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NAS02\ACADI Share\1. M L A D E N  S H A R E\2. ZA GASU\Oprema- Loznica\ZA OBJAVU\TechSpecification&amp;PriceSchedule\TechSpecification&amp;PriceSchedule\"/>
    </mc:Choice>
  </mc:AlternateContent>
  <xr:revisionPtr revIDLastSave="0" documentId="13_ncr:1_{8445FB76-5CB7-4CCB-9A05-09A63149071B}" xr6:coauthVersionLast="47" xr6:coauthVersionMax="47" xr10:uidLastSave="{00000000-0000-0000-0000-000000000000}"/>
  <bookViews>
    <workbookView xWindow="-108" yWindow="-108" windowWidth="23256" windowHeight="12576" activeTab="1" xr2:uid="{7C0CA2BC-DA02-4DB5-A019-94E2E48BC308}"/>
  </bookViews>
  <sheets>
    <sheet name="PriceSchedule" sheetId="1" r:id="rId1"/>
    <sheet name="TechSpecification"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14" i="2" l="1"/>
  <c r="G300" i="2"/>
  <c r="G276" i="2"/>
  <c r="G251" i="2"/>
  <c r="G241" i="2"/>
  <c r="G234" i="2"/>
  <c r="G220" i="2"/>
  <c r="G210" i="2"/>
  <c r="G189" i="2"/>
  <c r="G171" i="2"/>
  <c r="G151" i="2"/>
  <c r="G139" i="2"/>
  <c r="G123" i="2"/>
  <c r="G104" i="2"/>
  <c r="G85" i="2"/>
  <c r="G71" i="2"/>
  <c r="G58" i="2"/>
  <c r="G42" i="2"/>
  <c r="G4" i="2"/>
  <c r="H1" i="2" l="1"/>
  <c r="F5" i="1"/>
  <c r="F6" i="1"/>
  <c r="F4" i="1"/>
  <c r="F8" i="1"/>
  <c r="F9" i="1"/>
  <c r="F10" i="1"/>
  <c r="F11" i="1"/>
  <c r="F12" i="1"/>
  <c r="F13" i="1"/>
  <c r="F14" i="1"/>
  <c r="F15" i="1"/>
  <c r="F16" i="1"/>
  <c r="F17" i="1"/>
  <c r="F18" i="1"/>
  <c r="F19" i="1"/>
  <c r="F20" i="1"/>
  <c r="F21" i="1"/>
  <c r="F22" i="1"/>
  <c r="F7" i="1"/>
  <c r="F23" i="1" l="1"/>
  <c r="F1" i="1" s="1"/>
</calcChain>
</file>

<file path=xl/sharedStrings.xml><?xml version="1.0" encoding="utf-8"?>
<sst xmlns="http://schemas.openxmlformats.org/spreadsheetml/2006/main" count="576" uniqueCount="357">
  <si>
    <t>Bidder:</t>
  </si>
  <si>
    <t>Offered price:</t>
  </si>
  <si>
    <t>Item No.</t>
  </si>
  <si>
    <t>Equipment name</t>
  </si>
  <si>
    <t>Qty</t>
  </si>
  <si>
    <t>Unit price</t>
  </si>
  <si>
    <t>Total Price per line item</t>
  </si>
  <si>
    <t>Total price per Lot</t>
  </si>
  <si>
    <t>ID</t>
  </si>
  <si>
    <t>Insert page no. in techical documentation</t>
  </si>
  <si>
    <t>Model, Manufacturer and Country of Origine</t>
  </si>
  <si>
    <t>Technical Specification Requested</t>
  </si>
  <si>
    <t>Technical Specification Offered</t>
  </si>
  <si>
    <t>HCI system</t>
  </si>
  <si>
    <t>Core switch</t>
  </si>
  <si>
    <t>Acces switches</t>
  </si>
  <si>
    <t>Access switches PoE</t>
  </si>
  <si>
    <t>WIFI AP Type 1</t>
  </si>
  <si>
    <t>WIFI AP Type 2</t>
  </si>
  <si>
    <t>Desktop PC</t>
  </si>
  <si>
    <t>Monitor</t>
  </si>
  <si>
    <t>Printer Type 1</t>
  </si>
  <si>
    <t>Printer Type 2</t>
  </si>
  <si>
    <t>Printer Type 3</t>
  </si>
  <si>
    <t>Printer Type 4</t>
  </si>
  <si>
    <t>Handheld barcode scanner</t>
  </si>
  <si>
    <t>Smart Card Reader</t>
  </si>
  <si>
    <t>VoIP PBX system</t>
  </si>
  <si>
    <t>Advanced IP phone</t>
  </si>
  <si>
    <t>Bussines IP phone</t>
  </si>
  <si>
    <t>Entry level IP phone</t>
  </si>
  <si>
    <t>Total 
DAP price:</t>
  </si>
  <si>
    <t>1</t>
  </si>
  <si>
    <t xml:space="preserve">HCI system </t>
  </si>
  <si>
    <t>Proposed solution must be based on converged IT infrastructure platform that integrates virtualization of storage, compute and memory resources of the server nodes along with centralized management, data protection and networking. Proposed solution must have single point of contact for both hardware and software support from the vendor.</t>
  </si>
  <si>
    <t>Minimum 3 nodes of same configuration</t>
  </si>
  <si>
    <t>Node size: 1U maximum, with 10x2,5" HDD Hot plug slots</t>
  </si>
  <si>
    <t>Mimimum 1 CPU per node 2.4G, 16C/32T</t>
  </si>
  <si>
    <t>Minimum 8x32GB RDIMM, 3200MT/s, Dual Rank per node</t>
  </si>
  <si>
    <t>Minimum 1x 960GB SSD SAS Mix Use 12Gbps Hot Plug per node</t>
  </si>
  <si>
    <t>Minimum 2x 2.4TB 10K RPM SAS 12Gbps Hot Plug per node</t>
  </si>
  <si>
    <t>Minimum M.2 controller card with 2x M.2 Sticks 480GB RAID1 configured per node</t>
  </si>
  <si>
    <t>12Gbps SAS RAID Controller card, per node</t>
  </si>
  <si>
    <t>Minimum 2x1100W Hot Plug Power Supplies, with C13 to C14 Power Cords, 10A, 2m, per node</t>
  </si>
  <si>
    <t>Minimum Dual Port 1GbE RJ45 integrated LAN, per node</t>
  </si>
  <si>
    <t>Minimum Quad Port 10GbE SFP+ , per node</t>
  </si>
  <si>
    <t>Minimum two cables, SFP+ to SFP+, 10GbE, Copper Twinax Direct Attach Cable, 3 Meter,  compatible with Core DC switch below (Line item No. 2), per node</t>
  </si>
  <si>
    <t>Every node should have minimum Trusted Platform Module 2.0</t>
  </si>
  <si>
    <t>Every node should have management module with dedicated RJ45 port, with remote virtual KVM console capability</t>
  </si>
  <si>
    <t>Every node should have sliding rack kit with all elements needed for instalation in  19" rack</t>
  </si>
  <si>
    <t>The hyperconvergence sytem must include the following features:</t>
  </si>
  <si>
    <t>The system must have integration with the required Core DC switch below (Line item No. 2) in terms of automating network fabric deployment during both cluster installation and cluster expansion</t>
  </si>
  <si>
    <t>The system must provide an automated way of initial installation of the entire solution</t>
  </si>
  <si>
    <t>The system must be expandable to a minimum of 64 nodes, increments of 1 node each</t>
  </si>
  <si>
    <t>The system must allow easy expansion with new nodes / servers through the automatic detection of the new nodes/servers and provide automated installation process</t>
  </si>
  <si>
    <t>When expanding the system, it must be possible to automatically extend and balance all system resources - system resilience</t>
  </si>
  <si>
    <t>System repairs and installation of system patches must not jeopardize the system production environment - the system must be designed so that it does not contain any single point of failure that could cause system downtime or interruption</t>
  </si>
  <si>
    <t>The system must provide a software solution that enables local and remote continuous data protection at the virtual machine level, with licenses for a minimum of 15 virtual machines. The solution must support I/O (Input / Output) level of transaction protection and be able to return data at any point in time to any completed I/O transaction. Remote continuous protection must include the ability to optimize data transmission over WAN links.</t>
  </si>
  <si>
    <t>The solution must provide orchestration and automation functionality for DR (Disaster Recovery) testing or recovery in the event of a real DR event.</t>
  </si>
  <si>
    <t>The system must provide unique system management and operational overview of all information in a simple user interface, through which must be provided chat with technical support, web-based service support and knowledge base in the user forum. Through this same interface, access to the online marketplace must be made available to extend the functionality of the system by downloading various predefined applications.</t>
  </si>
  <si>
    <t>The system must have the ability to properly shut down the entire solution from a single place</t>
  </si>
  <si>
    <t>The system must have a plug-in capability with a centralized hypervisor and hyperconvergence software management tool</t>
  </si>
  <si>
    <t>The hyperconvergence solution must also include virtualization software (VMware or equivalent), licensed for all offered nodes with the following features:</t>
  </si>
  <si>
    <t xml:space="preserve">• VMware vSphere Standard or equivalent hypervisor with the following features:
- Support for guest operating systems: Microsoft Windows Server, Red Hat Enterprise Linux, CentOS, SUSE Linux Enterprise Server, Ubuntu, Debian GNU / Linux, Oracle Linux, FreeBSD, Solaris, macOS
- Allows virtual machine migration between hosts without interruption
- Allows virtual machines to restart automatically in the event of a physical server failure
- Allows you to use TPM 2.0 hardware and create Virtual TPM
- Provides policy management of virtual machine storage
</t>
  </si>
  <si>
    <t xml:space="preserve">• VMware vSAN Standard or equivalent – software defined storage software integrated into the hypervisor 
- Integration with the kernel of the hypervisor offered without the need for additional virtual machines
- Assigns storage resources to individual virtual machines based on defined storage policies
- Uses flash (SSD) to cache I / O operations
- Allows you to expand resources by adding new disks (scale-up) and new nodes (scale-out)
- Provides quality of service (QoS) that limits and monitors the resources that an individual virtual machine can use.
</t>
  </si>
  <si>
    <t xml:space="preserve">• VMware vCenter Server or equivalent - Centralized platform for managing hypervisor and hyperconvergence software
- Allows installation in the form of virtual appliance
- Provides administration through the HTML5 based interface
- Allows you to search the inventory of objects
- Allows you to alert and send notifications
- Provides automated backup solution
</t>
  </si>
  <si>
    <t>• VMware vRealize Log Insight or equivalent - A tool for centralized collection, search, analysis and visualization of logs from hyperconvergence solver component</t>
  </si>
  <si>
    <t>The hyperconvergence solution must also include operating system software for virtual machines (Windows Svr Std 2022 64Bit English or equivalent), licensed for all offered nodes with the following features:</t>
  </si>
  <si>
    <t>License for minimum  16 Cores, per node</t>
  </si>
  <si>
    <t>License for minimum  2 virtual machines, per node</t>
  </si>
  <si>
    <t>2</t>
  </si>
  <si>
    <t>Switch size: 1U maximum</t>
  </si>
  <si>
    <t>Type: Datacenter/ToR Switch</t>
  </si>
  <si>
    <t>Ports (minimum):
- 48 x 10GbE SFP+ 
- 2 x 40GbE QSFP+
- 4 x 100GbE QSFP28</t>
  </si>
  <si>
    <t>Management ports (minimum):
1 x RJ45 console/management port with RS232 signaling
1 x micro-USB-B console port
1x  RJ45 10/100/1000 Base-T management Ethernet port</t>
  </si>
  <si>
    <t>Airflow: PSU to IO (back to front)</t>
  </si>
  <si>
    <t>Redundant, hot-swappable power supplies,  with C13 to C14 Power Cords, 2m</t>
  </si>
  <si>
    <t>Redundant, hot-swappable fans (minimum 4, per switch)</t>
  </si>
  <si>
    <t>Switching capacity: minimum 1.7 Tbps</t>
  </si>
  <si>
    <t>Throughput: minimum 1300 Mpps</t>
  </si>
  <si>
    <t xml:space="preserve">RAM: minimum 4 GB </t>
  </si>
  <si>
    <t>Packet buffer memory: minimum 12 MB</t>
  </si>
  <si>
    <t>Must include: 100GbE QSFP28 to QSFP28, Passive Copper Direct Attach Cable, 0.5 Meter, per switch</t>
  </si>
  <si>
    <t>Must include: 30 x Transceiver 10GbE, LR SFP+, long reach, single mode, per switch</t>
  </si>
  <si>
    <t>Must include: 30 x LC-LC Fiber-optic patch cable, single mode, per switch</t>
  </si>
  <si>
    <t>Must include all elements needed for instalation in 19" rack</t>
  </si>
  <si>
    <t>3</t>
  </si>
  <si>
    <t>Type: Campus/Access Switch</t>
  </si>
  <si>
    <t>Ports (minimum):
- 24 x 10/100/1000 GbE  RJ-45
- 4 x 1/10GbE SFP+</t>
  </si>
  <si>
    <t>Internal power supply with Power Cords</t>
  </si>
  <si>
    <t>Switching capacity: minimum 125 Gbps</t>
  </si>
  <si>
    <t>Throughput: minimum 93 Mpps</t>
  </si>
  <si>
    <t>RAM: minimum 512 MB</t>
  </si>
  <si>
    <t>Packet buffer memory: minimum 1.5 MB</t>
  </si>
  <si>
    <t>The possibility of configuring the switch through the WEB portal or mobile application. Support for managing multiple sites through a single WEB portal or mobile application. Support for managing switches and APs up to 25 devices per site/location. Configuration changes are synchronized between the WEB portal and the mobile application. Insight into the network topology for easier identification of the problematic device.</t>
  </si>
  <si>
    <t>Must include: 2 x Transceiver 10GbE, LR SFP+, long reach, single mode, per switch</t>
  </si>
  <si>
    <t>Must include: 2 x LC-LC Fiber-optic patch cable, single mode, per switch</t>
  </si>
  <si>
    <t>4</t>
  </si>
  <si>
    <t xml:space="preserve">Access switches PoE </t>
  </si>
  <si>
    <t>PoE power: minimum 370 W</t>
  </si>
  <si>
    <t>5</t>
  </si>
  <si>
    <t>Must ship with a mount clip to attach to suspended ceiling rails, and a mount clip to attach to solid surfaces (wall/ceiling)</t>
  </si>
  <si>
    <t>Must include ports (minimum):
1 x Gigabit Ethernet port, with PoE-in support (802.3af)</t>
  </si>
  <si>
    <t>Integrated omni-directional antennas</t>
  </si>
  <si>
    <t>Must include dual radio for simultaneous dual-band operation 5 GHz and 2.4 GHz , 2x2 MIMO</t>
  </si>
  <si>
    <t>Must include Bluetooth Low Energy (BLE) radio</t>
  </si>
  <si>
    <t>Speed minimum 860 Mbps (802.11ac)</t>
  </si>
  <si>
    <t>Operating temperature: 0° C to +40° C</t>
  </si>
  <si>
    <t>Humidity: 5% to 93% non-condensing</t>
  </si>
  <si>
    <t>Power over Ethernet (POE): 802.3af, with support for external DC power (12V)</t>
  </si>
  <si>
    <t>Certified for 802.11ac with Wave 2 (Wi-Fi 5)</t>
  </si>
  <si>
    <t>The possibility of independent operation of APs as well as the possibility of creating a local cluster of APs in which an individual AP or an entire cluster of APs is managed by a built-in cloud controller.
The system must have a high degree of availability, where in case of failure of one of the APs, the system continues to work without downtime. In addition, the system must support a minimum of 25 APs in the mentioned local cluster</t>
  </si>
  <si>
    <t>The possibility of configuring the AP through the WEB portal or mobile application. Support for managing multiple sites through a single WEB portal or mobile application. Support for managing APs and switches through the aforementioned management system, up to 25 devices per site/location. Configuration changes are synchronized between the WEB portal and the mobile application. Insight into the network topology for easier identification of the problematic device.</t>
  </si>
  <si>
    <t>Support for two-factor authentication.</t>
  </si>
  <si>
    <t>Support for separate guest and employee Wi-Fi
network</t>
  </si>
  <si>
    <t>Support for internal and external Captive portals</t>
  </si>
  <si>
    <t>Support for AP operation in Mesh topology (the connection between APs can be implemented wirelessly)</t>
  </si>
  <si>
    <t>Support for blocking individual clients and devices</t>
  </si>
  <si>
    <t>Support for DHCP and NAT functionality</t>
  </si>
  <si>
    <t>6</t>
  </si>
  <si>
    <t>Must include dual radio for simultaneous dual-band operation 5 GHz and 2.4 GHz , 3x3 MIMO on 5GHz</t>
  </si>
  <si>
    <t>Speed up to 1300 Mbps (802.11ac)</t>
  </si>
  <si>
    <t>Operating temperature: 0° C to +50° C</t>
  </si>
  <si>
    <t>7</t>
  </si>
  <si>
    <t>Chassis: Tower; maximum dimensions (HxWxD): 324.30 x 154.00 x 292.20 mm</t>
  </si>
  <si>
    <t> </t>
  </si>
  <si>
    <t>Processor: minimum 12th Generation Intel® Core™ i3-12100, 12 MB Cache, 4 Cores, 8 Threads, 3.3 GHz, 65 W or equivavlent</t>
  </si>
  <si>
    <t>Memory: Minimum 8GB DDR4 2666MHz</t>
  </si>
  <si>
    <t>Storage: 256GB SSD</t>
  </si>
  <si>
    <t>Optical Disk Drive: DVD+/-RW</t>
  </si>
  <si>
    <t>Graphic Card: Integrated Graphics</t>
  </si>
  <si>
    <t>Audio: Integrated sound card</t>
  </si>
  <si>
    <t>Network adapter: 10/100/1000Mbps on-board</t>
  </si>
  <si>
    <t>Ports: minimum: 1 Universal Audio Jack, 2 x USB 2.0, 2 x USB 3.2 (located on front side of the case);  2 x USB 3.2, 2 x USB 2.0, 1 Display Port, 1 HDMI, RJ-45, (located on rear side of the case)</t>
  </si>
  <si>
    <t>Expansion Slots: minimum 1 x PCIe x16, 2 x PCIe x1, 2 x M.2, 3 x SATA slots</t>
  </si>
  <si>
    <t>Input devices: Keyboard (with Serbian Latin layout, Optical mouse with scroll function)</t>
  </si>
  <si>
    <t>Security features: TPM 2.0; Physical Security Options: 1 x Kensington security-cable slot, 1 x Padlock loop, Chassis lock slot support, Chassis Intrusion
Switch, Lockable Cable Covers, Smart Card Keyboard (FIPS)</t>
  </si>
  <si>
    <t xml:space="preserve">Operating System: Windows 10 Pro x64 preinstalled </t>
  </si>
  <si>
    <t>Compliance: Energy Star; EPEAT™ Gold rating</t>
  </si>
  <si>
    <t>Warranty, minimum: 3 years of manufacturer's warranty with free parts and the work of an authorized service technician. It is necessary to submit a link to the official website of the manufacturer on which the duration and type of warranty of the device can be verified based on the serial number.</t>
  </si>
  <si>
    <t>8</t>
  </si>
  <si>
    <t>Monitor from the same manufacturer as the computer</t>
  </si>
  <si>
    <t>Diagonal size: minimum 23.8”</t>
  </si>
  <si>
    <t>Resolution: 1920 x 1080 at 60 Hz</t>
  </si>
  <si>
    <t>Viewing Angle (H x V) : 178°/178 °</t>
  </si>
  <si>
    <t>Contrast: 3000:1</t>
  </si>
  <si>
    <t>Brightness: 250 cd/m2</t>
  </si>
  <si>
    <t>Response time: maximum 5ms</t>
  </si>
  <si>
    <t>Video inputs: VGA and HDMI</t>
  </si>
  <si>
    <t>Cables included: Power, HDMI</t>
  </si>
  <si>
    <t>Compliance: RoHS, HDCP 1.4</t>
  </si>
  <si>
    <t>9</t>
  </si>
  <si>
    <t>Functions: Print</t>
  </si>
  <si>
    <t>Print technology: Monochrome Inkjet</t>
  </si>
  <si>
    <t>Print Resolution hardware: 600 x 600 DPI</t>
  </si>
  <si>
    <t>Print Speed A4: Minimum 38 pages/min Monochrome</t>
  </si>
  <si>
    <t>Time to first page: Maximum   4.8 Seconds</t>
  </si>
  <si>
    <t>Compatible Paper Weight:Minimum 64 g/m² - 256 g/m²</t>
  </si>
  <si>
    <t>Emulations:  PCL6, PostScript 3, ESC/P-R, PDF 1.7, PCL5e</t>
  </si>
  <si>
    <t>Maximum Monthly Duty Cycle: Minimum 45,000 pages per month</t>
  </si>
  <si>
    <t>Recommended Monthly Page Volume:  Minimum 250 - 2,500 pages per month</t>
  </si>
  <si>
    <t>Paper input capacity: Minimum input 330 Sheets, 80 Sheets MP tray, 250 Sheets paper tray</t>
  </si>
  <si>
    <t>Paper output capacity: Minimum 150 pages</t>
  </si>
  <si>
    <t>Duplex (two-sided) printing: Integrated Duplex</t>
  </si>
  <si>
    <t>Media sizes supported: C4 (Envelope), Legal, A6 (10.5x14.8 cm), A5 (14.8x21.0 cm), B5 (17.6x25.7 cm), Letter, 9 x 13 cm, 10 x 15 cm, 13 x 18 cm, A4 (21.0x29.7 cm), B6 (12.5x17.6 cm), C5 (Envelope), No. 10 (Envelope), User defined, C6 (Envelope), DL (Envelope)</t>
  </si>
  <si>
    <t>Compatible Operating Systems: Citrix XenApp 7.6 and above, Citrix XenDesktop Version 7.6, Linux, Mac OS 10.10.x, Mac OS 10.7.x, Mac OS 10.8.x, Mac OS 10.9.x, Mac OS X, Mac OS X 10.11.x, Mac OS X 10.12, Mac OS X 10.12.x, Mac OS X 10.6.8, SAP, Windows 10, Windows 7, Windows 7 x64, Windows 8, Windows 8 (32/64 bit), Windows 8.1, Windows Server 2003 R2 x64, Windows Server 2008(32/64bit), Windows Server 2008 R2, Windows Server 2012 (64bit), Windows Server 2012 R2, Windows Server 2016, Windows Vista, Windows Vista (32/64 bit), Windows Vista x64, Windows XP SP2 or higher, Windows XP SP3, Windows XP x64, Windows Server 2003 R2, XP Professional x64 Edition, XP Professional x64 Edition SP2</t>
  </si>
  <si>
    <t>Connectivity: Wireless LAN IEEE 802.11b/g/n, Wi-Fi Direct, USB 1.1 Type A (2x), Hi-Speed USB - compatible with USB 2.0 specification, Ethernet Interface (1000 Base-T/ 100-Base TX/ 10-Base-T), Near Field Communication (NFC)</t>
  </si>
  <si>
    <t>Energy Use: Maximum TEC 0.16 kWh/week</t>
  </si>
  <si>
    <t>Color Display:   Minimum Diagonal: 6.1 cm</t>
  </si>
  <si>
    <t>Mobile and Cloud printing services: iPrint, Email Print, Remote Print Driver, Apple AirPrint, Google Cloud Print</t>
  </si>
  <si>
    <t>Minimum 1-year Manufacturer's guarantee</t>
  </si>
  <si>
    <t>10</t>
  </si>
  <si>
    <t>Functions: Print, Scan, Copy</t>
  </si>
  <si>
    <t>Print technology: Monochrome laser beam printing</t>
  </si>
  <si>
    <t>Time to first page: Maximum   5.5 Seconds</t>
  </si>
  <si>
    <t>Scan Resolution : Optical:  600 x 600 dpi
Enhanced: Up to 9600 x 9600 dpi</t>
  </si>
  <si>
    <t>Scan speed: Minimum Single sided mono: 38ipm (300x600dpi) Single sided colour: 13ipm (300x600dpi)
Double sided mono: 70ipm (300x600dpi) Double sided colour: 26ipm (300x600dpi)</t>
  </si>
  <si>
    <t>Media Handling: Minimum 250-sheet cassette
100-sheet multi-purpose tray
50-sheet 2-sided ADF (single pass)</t>
  </si>
  <si>
    <t>Interface type:  USB 2.0 Hi-Speed, 10BASE-T/100BASE-TX/1000Base-T, Wireless 802.11b/g/n, Wireless Direct Connection</t>
  </si>
  <si>
    <t>Recommended Monthly Print Volume: Minimum 750 - 4,000 pages per month</t>
  </si>
  <si>
    <t>Duty cycle: Minimum. 80,000 pages per month</t>
  </si>
  <si>
    <t xml:space="preserve">Processor Speed: Minimum. 800MHz </t>
  </si>
  <si>
    <t>Memory:  Minimum. 1GB</t>
  </si>
  <si>
    <t>Touch Screen: Minimum.  12.7 cm LCD Colour</t>
  </si>
  <si>
    <t>Energy Use: Maximum: 1.0 kWh/week</t>
  </si>
  <si>
    <t>11</t>
  </si>
  <si>
    <t>Functions: Print, Scan, Copy, Fax</t>
  </si>
  <si>
    <t>Print Resolution hardware: 1,200 x 2,400 DPI</t>
  </si>
  <si>
    <t>Print Speed A4: Minimum 34 pages/min Monochrome</t>
  </si>
  <si>
    <t>Automatic Document Feed: Minimum 50 pages</t>
  </si>
  <si>
    <t>Energy Use: Maximum TEC 0.19 kWh/week</t>
  </si>
  <si>
    <t>Touchscreen : Minimum  Diagonal 10.9 cm</t>
  </si>
  <si>
    <t>12</t>
  </si>
  <si>
    <t>Quick and easy media cartridge loading</t>
  </si>
  <si>
    <t>Print Speed  minimum  51 mm / second with healthcare wristbands</t>
  </si>
  <si>
    <t>Direct thermal printing of barcodes, text, and graphics</t>
  </si>
  <si>
    <t>Dual-wall frame, impact resistant plastic</t>
  </si>
  <si>
    <t>Memory minimum 512 MB Flash memory ; 256 MB SDRAM memory</t>
  </si>
  <si>
    <t>Connectivity: USB Host, USB, Ethernet, Bluetooth Low Energy</t>
  </si>
  <si>
    <t>Resolution: 300 dots / inch (dpi) (12 dots / mm)</t>
  </si>
  <si>
    <t>Universal power supply (PFC Compliant)100-240VAC, 50-60Hz (70 Watts) External Power Supply</t>
  </si>
  <si>
    <t>Healthcare wipeable plastic designed to withstand a variety of disinfectants, chemicals and cleaning solutions.</t>
  </si>
  <si>
    <t>13</t>
  </si>
  <si>
    <t>Point-and-Shoot Scanning Simplicity omni-directional scanning</t>
  </si>
  <si>
    <t>Motion Tolerance (Handheld) Up to 5 in./13 cm per second for 13 mil UPC</t>
  </si>
  <si>
    <t>Swipe Speed (Hands-Free) Up to 30.0 in./76.2 cm per second for 13 mil</t>
  </si>
  <si>
    <t>Light Source Aiming Pattern: Linear 624nm Amber LED</t>
  </si>
  <si>
    <t>Illumination (2) 645nm Super-Red LEDs</t>
  </si>
  <si>
    <t>Imager Field of View 32.8° H x 24.8° V Nominal</t>
  </si>
  <si>
    <t>Image Sensor 640 x 480 pixels</t>
  </si>
  <si>
    <t>Minimum Print Contrast 25% minimum reflective difference</t>
  </si>
  <si>
    <t>Skew/Pitch/Roll Tolerance +/- 65°; +/- 65°; 0-360°</t>
  </si>
  <si>
    <t>Minimum Element Resolution Code 39 - 4.0 mil; Code 128 - 4.0 mil; Data Matrix - 6.0 mil; QR Code - 6.7 mil</t>
  </si>
  <si>
    <t>Drop Specification Designed to withstand multiple drops at 5.0 ft./1.5 m to concrete</t>
  </si>
  <si>
    <t>Tumble Specification Designed to withstand 250 tumbles
in 1.5 ft./.5 m tumbler1</t>
  </si>
  <si>
    <t>Environmental Sealing IP52</t>
  </si>
  <si>
    <t>14</t>
  </si>
  <si>
    <t>Interface: USB</t>
  </si>
  <si>
    <t>Technology: Contact</t>
  </si>
  <si>
    <t>Instalation must be plug and play</t>
  </si>
  <si>
    <t>Must be compatible with leading operating systems</t>
  </si>
  <si>
    <t>Must support all ISO 7816, EMV and memory cards (5V/3V/1.8V) up to 
826 Kbds</t>
  </si>
  <si>
    <t>Must be compliant with PC/SC V2, USB 2.0, CCID1.0 and
EMV L1</t>
  </si>
  <si>
    <t>15</t>
  </si>
  <si>
    <t xml:space="preserve">VoIP PBX system  </t>
  </si>
  <si>
    <t>PBX for minimum 300 SIP users</t>
  </si>
  <si>
    <t>System for 60 concurrent calls, up to 16x FXS port for analog phones, 16x FXO ports, 2x E1 port, 6x GSM/3G/4G ports</t>
  </si>
  <si>
    <t>Fully redundant PBX system, with hot Standby function for instant backup of data, communication and configuration, failover protection system</t>
  </si>
  <si>
    <t>Necessary features: Auto Provisioning and remote management, LDAP Server, Conferencing platform, VPN Server, Video Calls and support Video conferencing, Support Microsoft Teams calling, Interactive voice respond and Auto recording system, Firewall and Voicemail system, Support Call center feature, Call accounting, Multiple Phonebooks, CRM integration</t>
  </si>
  <si>
    <t>Form factor per device: 1U Rack-mount</t>
  </si>
  <si>
    <t>Weight per device less than 3 KG</t>
  </si>
  <si>
    <t>Ports per device: minimum  2 × 10/100/1000 Mbps RJ45</t>
  </si>
  <si>
    <t xml:space="preserve">HDD: SATA </t>
  </si>
  <si>
    <t>USB port for external memory drives</t>
  </si>
  <si>
    <t>16</t>
  </si>
  <si>
    <t xml:space="preserve">Advanced IP phone </t>
  </si>
  <si>
    <t>Gigabit Color IP phone</t>
  </si>
  <si>
    <t>HD Voice, Opus codec</t>
  </si>
  <si>
    <t>Hearing aid compatible (HAC) handset,</t>
  </si>
  <si>
    <t>Acoustic Shield - active Noise blocking system</t>
  </si>
  <si>
    <t>Full-duplex hands-free speakerphone with AEC</t>
  </si>
  <si>
    <t>4.3", 480 x 272-pixel color display with backlight</t>
  </si>
  <si>
    <t>Dual-port Gigabit Ethernet</t>
  </si>
  <si>
    <t>PoE support</t>
  </si>
  <si>
    <t>Dual USB ports, EHS support</t>
  </si>
  <si>
    <t>Dual firmware images</t>
  </si>
  <si>
    <t>Support WIFI via dongle</t>
  </si>
  <si>
    <t>Support Bluetooth via dongle</t>
  </si>
  <si>
    <t>USB recording</t>
  </si>
  <si>
    <t>Supports color-screen expansion modules up to 180 DSS keys, 27 DSS keys on phone</t>
  </si>
  <si>
    <t>Stand with two adjustable angles, Wall mountable</t>
  </si>
  <si>
    <t>Up to 16 SIP accounts</t>
  </si>
  <si>
    <t>Local 10-way conferencing</t>
  </si>
  <si>
    <t xml:space="preserve">Support for Wired USB, RJ9 and Wireless Headset </t>
  </si>
  <si>
    <t>Support for remote management and provisioning platform</t>
  </si>
  <si>
    <t>Local phonebook up to 1000 entries, XML/LDAP remote phonebook</t>
  </si>
  <si>
    <t>Power consumption (PSU-PoE): 1.2-3.8W</t>
  </si>
  <si>
    <t>Auto provision via FTP/TFTP/HTTP/HTTPS for mass deploy, Auto-provision with PnP, Zero-sp-touch, TR-069</t>
  </si>
  <si>
    <t>AES encryption, OpenVPN, IEEE802.1X</t>
  </si>
  <si>
    <t>Included color expansion DSS module</t>
  </si>
  <si>
    <t>17</t>
  </si>
  <si>
    <t xml:space="preserve">Bussines IP phone </t>
  </si>
  <si>
    <t>Gigabit IP phone</t>
  </si>
  <si>
    <t>3.7" 360x160-pixel graphical LCD with backlight</t>
  </si>
  <si>
    <t>Supports color-screen expansion modules for up to 180 DSS keys, 21 DSS keys on phone</t>
  </si>
  <si>
    <t>Up to 12 SIP accounts</t>
  </si>
  <si>
    <t>Local 5-way conferencing</t>
  </si>
  <si>
    <t>Power consumption (PSU-PoE): 0.9-3.2W</t>
  </si>
  <si>
    <t>18</t>
  </si>
  <si>
    <t xml:space="preserve">Entry level IP phone </t>
  </si>
  <si>
    <t>2.3” 132x64-pixel graphical LCD</t>
  </si>
  <si>
    <t>Dual-port Ethernet</t>
  </si>
  <si>
    <t>1 SIP accounts</t>
  </si>
  <si>
    <t>Support for Wired RJ9 and Wireless Headset, EHS support</t>
  </si>
  <si>
    <t>Stand with 2 adjustable angles, Wall mountable</t>
  </si>
  <si>
    <t>Power consumption (PoE): 3-4W</t>
  </si>
  <si>
    <t>19</t>
  </si>
  <si>
    <t>2 out of 20 users of the system will be scanning users, in charge of digitizing paper documents.</t>
  </si>
  <si>
    <t>DMS must have both web and desktop user interface, so that users may use best fit to their needs, except for scanning users, where either desktop or web interface is acceptable.</t>
  </si>
  <si>
    <t>DMS must provide robust content repository, capable to store any type of content - documents, video files, images, etc.</t>
  </si>
  <si>
    <t>Electronic object in DMS is comprised of metadata (attributes) and content linked to metadata. Metadata (attributes) may be defined for each individual category (type) of object.</t>
  </si>
  <si>
    <t xml:space="preserve">DMS provides a tool for creation of all application elements, such as: 
- object categories (types) with metadata (attributes)
- users, groups, roles
- access rights related to object categories
- indexing profiles
- e-forms
- retention policies
- storage objects
- workflow templates 
- keywords
- template profile
- connectors </t>
  </si>
  <si>
    <t>DMS provides integration with email systems, so that it may listen predefined email addresses on email servers, retreives received emails into repository and start a process.</t>
  </si>
  <si>
    <t xml:space="preserve">System must have  an option to define any attribute as unique, with auto-append option, i.e. user may define action to be performed in a case of duplicate value - overwrite, append, etc. </t>
  </si>
  <si>
    <t>DMS solution provides MS office integration with add-ons (MS Word, MS Excel, MS PowerPoint and MS Outlook) which enable saving document to repository directly from office applications.</t>
  </si>
  <si>
    <t>DMS provides versioning feature. All versions are numberd and stored into repository. Users are working with current version only, but may look at any previos version of document at any time, according to provilleges and roles.</t>
  </si>
  <si>
    <t>DMS provides standard checkout/checkin features.</t>
  </si>
  <si>
    <t xml:space="preserve">System provides ACL (Access Control List) to every individual objet, which defines access rights to that object. ACL entries are users, groups or roles. Users and groups may be AD users and groups. </t>
  </si>
  <si>
    <t>Access rights are defined on object category (type) level. Category level access rights are inherited to each individual object from that category, with option to be changed.</t>
  </si>
  <si>
    <t>Access rights may be defined so that they are applied conditionally, depending on some attribute value.</t>
  </si>
  <si>
    <t xml:space="preserve">System provides AD integration. Users are authenticated against AD and user groups from AD may be used in authorization ACL (AccessControl List) of individual DMS objects. </t>
  </si>
  <si>
    <t>DMS implements registry office, with registry books. Every document is registered in designated registry book, with registration number in predefined format.</t>
  </si>
  <si>
    <t>System supports multilanguage feature. Serbian latin and cyrilic must be available in all elements of user interface - menu options, actions, forms, settings panels, messages, etc.</t>
  </si>
  <si>
    <t>System must provide content transformation service, that convert content into PDF and PDF/A format. Service should be used from workflow, as workflow task, automatically converting document.</t>
  </si>
  <si>
    <t>DMS provides annotations (stamping) of TIFF and PDF documents. Annotations feature should provide at least: pencil, eraser, sticky notes, highlighting, textbox, stampoing and view/hide annotations option.</t>
  </si>
  <si>
    <t>DMS system provides CASE as a set of documents, related to the same subject (case), with its own management process and lifecycle. Case examples: leagal dispute case, procurement case, etc.</t>
  </si>
  <si>
    <t>System must support automatic generation of documents from document templates. Templates are stored in DMS repository and automatically populated with index data, based on data mapping definition, stored and maintained in repository as template profile.</t>
  </si>
  <si>
    <t>DMS must provide module for modelling and execution of workflows of documents and cases (Workflow Management module).</t>
  </si>
  <si>
    <t>Workflow modelling is performed by graphical process editor, using graphical controls provided by editor.</t>
  </si>
  <si>
    <t>Workflow management module supports branching, conditional branching, parallel and reject flows.</t>
  </si>
  <si>
    <t>Both number of workflow models and workflow instances are unlimited.</t>
  </si>
  <si>
    <t>Workflow management module must support two type of tasks: manual user task and automatic task. Manual tasks are performed by user, while automatic tasks perform some activity automatically, executed by system. Manual task must have option to be automaticaly assign to user, group or user from index data field or process variable. Automatic tasks are available out-of-the box in workflow editor.</t>
  </si>
  <si>
    <t>At least the following automatic activities must be available out of the box: : 
- update index data
- convert documents to PDF or PDF/A
- apply predefined stamps (annotation)
- add files from template with automatically filled index data from document index data
- create new document
- export document
- automaticaly start new process 
- change category/type
- send email</t>
  </si>
  <si>
    <t>Workflow management module supports split and merge tasks. Spilit task splits execution of workflow branch to more identical branches, with different performers. Merge task merges previously splitted branches.</t>
  </si>
  <si>
    <t>Every manual task must have option of configuring duration for the task in days, hour or minutes or configuring duration from date/time index data field. This is kind of due date for manual (user) task.</t>
  </si>
  <si>
    <t>System must support execution of the task without opening document and to select more than one assigned task for execution simultanously.</t>
  </si>
  <si>
    <t xml:space="preserve">Notifications to the user must be supported in every manual step and overdue notification as well. Notifications can be formatted as plain text or as HTML. </t>
  </si>
  <si>
    <t>DMS must support two models of scanning paper documents process, directly into DMS repository: using desktop scanners and using network MFDs. In both cases scanned document is stored automatically into repository, with no manual upload.</t>
  </si>
  <si>
    <t>Full OCR may be automatically performed on each scanned document.</t>
  </si>
  <si>
    <t>Zonal OCR is available. OCR profiles may be created by definition of zones to be recognized and data extracted. Profiles may be applied automatically for designated categories (types).</t>
  </si>
  <si>
    <t>Set of scanned pages may be automtically splitted by document separator. Document separator may be  barcode, QR code or custom field value change.</t>
  </si>
  <si>
    <t>Image enhancement filters must be available to enhance scanned image. At least following filters should be available: deskew, border removal, speckle removal, charcter smoothing.</t>
  </si>
  <si>
    <t>DMS has audit trail engine tracking selected events on all objects in repository. Audited events are defined through configuration, with no additional coding. Predefined events include at least: read, write, change index data, check in / checkout...All audit may be easily search and investigate by authorized user, using dedicated viewer.</t>
  </si>
  <si>
    <t>System has an option to define retention policies, based on object category (type). It is possible to attach retention policy to more than one category, or to all categories in repository. Retention policy has following options:
- time interval to preserve object from attached category, in months
- whether to purge old versions of objects, with option to define number of versions to preserve.
- option to erase data from media, after purge.</t>
  </si>
  <si>
    <t>System must have option to configure different storage devices, storage areas and store different categories of objects to storage areas. This is flexible way to put different objects to different types of storage areas. All configuration is easily done by administration and design tools.</t>
  </si>
  <si>
    <t>System must have an option to configure backup storage area and scheduled jobs to regularly move content from primary to backup storage area. This is feature of the DMS system, configured through DMS administration and design tools.</t>
  </si>
  <si>
    <t>System must have built in option for cloud integration, on order to import/export documents from/to cloud. Supported clouds must be at least Microsoft OneDrive, Google Drive, Dropbox and Box.</t>
  </si>
  <si>
    <t>DMS system must provide three types of electronic signature features:
- personal qualified electronic signature, issued by some of  qulified CA
- integrated DocuSign electronic signature
- internal system electronic signture, automatically added when document is saved, using pair of internal private/public keys</t>
  </si>
  <si>
    <t>The offered solution of a single data warehouse system, business intelligence, must be scalable and extensible, in order to support future needs and should meet the following goals:</t>
  </si>
  <si>
    <t>•        Data from diverse systems integrated in one place, of appropriate quality and in a format suitable for analytical reporting</t>
  </si>
  <si>
    <t>•        Improving and expanding the reporting system, based on data and advanced analytical methods, further aims to support the business process and decision making</t>
  </si>
  <si>
    <t>•        Faster generation of more complex reports</t>
  </si>
  <si>
    <t>•        Intuitive user interface and visual display of data</t>
  </si>
  <si>
    <t xml:space="preserve">•        Ability to independently create simple ad-hoc reports and analysis </t>
  </si>
  <si>
    <t>It needs to be certified by the manufacturer to work on MS Windows</t>
  </si>
  <si>
    <t>It must provide the ability to display, query and search for business information previously stated via interactive dashboards.</t>
  </si>
  <si>
    <t>Content is available to customers through a web browser. The following web browsers must be supported: Google Chrome, Mozilla Firefox.</t>
  </si>
  <si>
    <t>It must provide the ability to manage and maintain metadata in one place - in a common metadata repository.</t>
  </si>
  <si>
    <t>All components of the reporting platform (reporting and ad-hoc analysis tools, navigation, interactive analysis, alert generation, dashboards) must use the same semantic, "business" data model created within a single metadata administration tool, not using multiple server components.</t>
  </si>
  <si>
    <t>It must have a unique definition of security, i.e. a unique and integrated security model across all platform components, including the single sign on (SSO).</t>
  </si>
  <si>
    <t>Ability to connect simultaneously to multiple data sources: IBM DB2, HP Vertica, MS Excel, MySQL, Oracle Database, Oracle OLAP, Oracle Essbase, Oracle TimesTen, PostgreSQL, Snowflake, MS SQL Server, Sybase IQ, Teradata, ODBC sources, as well as BigData sources: MapR Hive, Cloudera Impala, Green Plum, Hortonworks Hive, Cloudera CDH, Apache Spark SQL.</t>
  </si>
  <si>
    <t>Must have support for multiple security levels, such as user, group, etc.</t>
  </si>
  <si>
    <t>Complex business information through central met data repositories is modeled into a simple and easy-to-understand logical data model.</t>
  </si>
  <si>
    <t>The reporting platform must allow end users to easily and intuitively modify existing and create new BI dashboards themselves from a web browser, without the need for programming.</t>
  </si>
  <si>
    <t>The reporting platform must have drill-down capability in the hierarchy, and drill-out, i.e. navigation to another report or application.</t>
  </si>
  <si>
    <t>The reporting platform must allow one level of the hierarchy to be based on data from one source (e.g. MySQL), while another level of the same hierarchy can be based on data from another data source (e.g. MS SQL).</t>
  </si>
  <si>
    <t>The reporting platform must have support for maps and adding maps to BI reports and dashboards.</t>
  </si>
  <si>
    <t>From a graphical environment, the reporting platform must enable users to visualize and analyze data from data models as well as Excel files, apply filters over the data and display them with different types of visualization easily and without the use of SQL queries and programming languages</t>
  </si>
  <si>
    <t>The reporting platform in the data visualization section must contain a section that allows business users to easily transform the data and use predefined machine learning algorithms for clustering, numerical prediction and classification.</t>
  </si>
  <si>
    <r>
      <t>The system must be fully integrated, configured and manufacturer-tested, based on a</t>
    </r>
    <r>
      <rPr>
        <b/>
        <sz val="12"/>
        <rFont val="Times New Roman"/>
        <family val="1"/>
      </rPr>
      <t xml:space="preserve"> </t>
    </r>
    <r>
      <rPr>
        <sz val="12"/>
        <rFont val="Times New Roman"/>
        <family val="1"/>
      </rPr>
      <t>hyper-converged architecture</t>
    </r>
  </si>
  <si>
    <r>
      <t xml:space="preserve">Ports (minimum):
- 24 x 10/100/1000 GbE  RJ-45 </t>
    </r>
    <r>
      <rPr>
        <b/>
        <sz val="12"/>
        <rFont val="Times New Roman"/>
        <family val="1"/>
      </rPr>
      <t>PoE</t>
    </r>
    <r>
      <rPr>
        <sz val="12"/>
        <rFont val="Times New Roman"/>
        <family val="1"/>
      </rPr>
      <t xml:space="preserve">
- 4 x 1/10GbE SFP+</t>
    </r>
  </si>
  <si>
    <t>11_IT Equipment</t>
  </si>
  <si>
    <t>DMS - Document Management System &amp; DWH BI</t>
  </si>
  <si>
    <t>Emulations:  PCL6, PostScript 3, PDF 1.7, PCL5e</t>
  </si>
  <si>
    <t>Recommended Monthly Page Volume:  Minimum 2,500 pages per month</t>
  </si>
  <si>
    <t>Scanning Speed:  Minimum 24 ipm ( Monochrome, Single-sided, 200 dpi, ADF ); 24 ipm ( Colour, Single-sided, 200 dpi,ADF ); 8 ipm ( Monochrome, Double-sided, 200 dpi, ADF );</t>
  </si>
  <si>
    <t>Media sizes supported: C4 (Envelope), A6 (10.5x14.8 cm), A5 (14.8x21.0 cm), B5 (17.6x25.7 cm), 10 x 15 cm, 13 x 18 cm, A4 (21.0x29.7 cm), B6 (12.5x17.6 cm), C5 (Envelope), No. 10 (Envelope), C6 (Envelope), DL (Envelope)</t>
  </si>
  <si>
    <t>Compatible Operating Systems: Citrix XenApp 7.6 and above, Citrix XenDesktop Version 7.6, Linux, Mac OS 10.10.x and above, SAP, Windows Server 2003 R2 x64 and above, Windows XP Professional x64 Edition and above</t>
  </si>
  <si>
    <t>DMS General Requirements:</t>
  </si>
  <si>
    <t>DMS Workflow Management Requirements:</t>
  </si>
  <si>
    <t>DMS Imaging Requirements:</t>
  </si>
  <si>
    <t>DMS Records Management and Retention Requirements:</t>
  </si>
  <si>
    <t>DWH BI General Requirements:</t>
  </si>
  <si>
    <t xml:space="preserve">DWH BI Platform for business reporting </t>
  </si>
  <si>
    <t>The solutions for DMS and DWH BI must include 24-month support and maintenance</t>
  </si>
  <si>
    <t xml:space="preserve">DMS must provide perpetual license for 20 users from management and general afairs departments. </t>
  </si>
  <si>
    <t>It is mandatory to provide at least 5 perpetual user licenses for proposed solution which should have rights for all components of the system (not by components). Solution would include database, application server and reporting platform licences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</si>
</sst>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Red]#,##0.00"/>
    <numFmt numFmtId="165" formatCode="#,##0.00\ _R_S_D"/>
  </numFmts>
  <fonts count="18" x14ac:knownFonts="1">
    <font>
      <sz val="11"/>
      <color theme="1"/>
      <name val="Calibri"/>
      <family val="2"/>
      <scheme val="minor"/>
    </font>
    <font>
      <sz val="11"/>
      <color theme="1"/>
      <name val="Calibri"/>
      <family val="2"/>
      <scheme val="minor"/>
    </font>
    <font>
      <sz val="11"/>
      <color indexed="63"/>
      <name val="Calibri"/>
      <family val="2"/>
      <charset val="1"/>
    </font>
    <font>
      <b/>
      <sz val="12"/>
      <color theme="1"/>
      <name val="Times New Roman"/>
      <family val="1"/>
    </font>
    <font>
      <sz val="12"/>
      <color theme="1"/>
      <name val="Times New Roman"/>
      <family val="1"/>
    </font>
    <font>
      <b/>
      <sz val="12"/>
      <color indexed="8"/>
      <name val="Times New Roman"/>
      <family val="1"/>
    </font>
    <font>
      <b/>
      <sz val="14"/>
      <color theme="1"/>
      <name val="Times New Roman"/>
      <family val="1"/>
    </font>
    <font>
      <sz val="14"/>
      <color theme="1"/>
      <name val="Times New Roman"/>
      <family val="1"/>
    </font>
    <font>
      <sz val="12"/>
      <color theme="1"/>
      <name val="Calibri"/>
      <family val="2"/>
      <scheme val="minor"/>
    </font>
    <font>
      <sz val="12"/>
      <name val="Times New Roman"/>
      <family val="1"/>
    </font>
    <font>
      <b/>
      <sz val="12"/>
      <name val="Times New Roman"/>
      <family val="1"/>
    </font>
    <font>
      <sz val="12"/>
      <color rgb="FF000000"/>
      <name val="Times New Roman"/>
      <family val="1"/>
      <charset val="238"/>
    </font>
    <font>
      <b/>
      <sz val="12"/>
      <name val="Times New Roman"/>
      <family val="1"/>
      <charset val="238"/>
    </font>
    <font>
      <b/>
      <sz val="12"/>
      <color rgb="FF000000"/>
      <name val="Times New Roman"/>
      <family val="1"/>
      <charset val="238"/>
    </font>
    <font>
      <sz val="12"/>
      <name val="Times New Roman"/>
      <family val="1"/>
      <charset val="238"/>
    </font>
    <font>
      <sz val="12"/>
      <color rgb="FF000000"/>
      <name val="Times New Roman"/>
      <family val="1"/>
    </font>
    <font>
      <sz val="12"/>
      <color rgb="FFFF0000"/>
      <name val="Calibri"/>
      <family val="2"/>
    </font>
    <font>
      <sz val="12"/>
      <color rgb="FFFF0000"/>
      <name val="Times New Roman"/>
      <family val="1"/>
    </font>
  </fonts>
  <fills count="11">
    <fill>
      <patternFill patternType="none"/>
    </fill>
    <fill>
      <patternFill patternType="gray125"/>
    </fill>
    <fill>
      <patternFill patternType="solid">
        <fgColor theme="4" tint="0.59999389629810485"/>
        <bgColor indexed="29"/>
      </patternFill>
    </fill>
    <fill>
      <patternFill patternType="solid">
        <fgColor theme="4" tint="0.59999389629810485"/>
        <bgColor indexed="64"/>
      </patternFill>
    </fill>
    <fill>
      <patternFill patternType="solid">
        <fgColor theme="7" tint="0.59999389629810485"/>
        <bgColor indexed="64"/>
      </patternFill>
    </fill>
    <fill>
      <patternFill patternType="solid">
        <fgColor theme="4" tint="0.59999389629810485"/>
        <bgColor rgb="FF339966"/>
      </patternFill>
    </fill>
    <fill>
      <patternFill patternType="solid">
        <fgColor theme="0" tint="-4.9989318521683403E-2"/>
        <bgColor indexed="64"/>
      </patternFill>
    </fill>
    <fill>
      <patternFill patternType="solid">
        <fgColor theme="0" tint="-4.9989318521683403E-2"/>
        <bgColor rgb="FFCCFFCC"/>
      </patternFill>
    </fill>
    <fill>
      <patternFill patternType="solid">
        <fgColor theme="0" tint="-4.9989318521683403E-2"/>
        <bgColor rgb="FF000000"/>
      </patternFill>
    </fill>
    <fill>
      <patternFill patternType="solid">
        <fgColor theme="0" tint="-4.9989318521683403E-2"/>
        <bgColor rgb="FFD3F4F7"/>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style="medium">
        <color rgb="FF000000"/>
      </left>
      <right/>
      <top style="double">
        <color auto="1"/>
      </top>
      <bottom style="medium">
        <color auto="1"/>
      </bottom>
      <diagonal/>
    </border>
    <border>
      <left style="thin">
        <color indexed="64"/>
      </left>
      <right style="thin">
        <color indexed="64"/>
      </right>
      <top style="double">
        <color auto="1"/>
      </top>
      <bottom style="medium">
        <color auto="1"/>
      </bottom>
      <diagonal/>
    </border>
    <border>
      <left/>
      <right style="thin">
        <color rgb="FF000000"/>
      </right>
      <top style="double">
        <color auto="1"/>
      </top>
      <bottom style="medium">
        <color auto="1"/>
      </bottom>
      <diagonal/>
    </border>
    <border>
      <left style="thin">
        <color indexed="64"/>
      </left>
      <right style="thin">
        <color indexed="64"/>
      </right>
      <top style="double">
        <color auto="1"/>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medium">
        <color rgb="FF000000"/>
      </left>
      <right/>
      <top/>
      <bottom style="medium">
        <color auto="1"/>
      </bottom>
      <diagonal/>
    </border>
    <border>
      <left style="thin">
        <color indexed="64"/>
      </left>
      <right style="thin">
        <color indexed="64"/>
      </right>
      <top/>
      <bottom style="medium">
        <color auto="1"/>
      </bottom>
      <diagonal/>
    </border>
    <border>
      <left/>
      <right style="thin">
        <color rgb="FF000000"/>
      </right>
      <top/>
      <bottom style="medium">
        <color auto="1"/>
      </bottom>
      <diagonal/>
    </border>
    <border>
      <left style="thin">
        <color rgb="FF000000"/>
      </left>
      <right style="thin">
        <color rgb="FF000000"/>
      </right>
      <top/>
      <bottom style="medium">
        <color auto="1"/>
      </bottom>
      <diagonal/>
    </border>
    <border>
      <left style="thin">
        <color rgb="FF000000"/>
      </left>
      <right style="thin">
        <color rgb="FF000000"/>
      </right>
      <top style="double">
        <color auto="1"/>
      </top>
      <bottom style="medium">
        <color auto="1"/>
      </bottom>
      <diagonal/>
    </border>
    <border>
      <left style="medium">
        <color rgb="FF000000"/>
      </left>
      <right/>
      <top/>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style="thin">
        <color rgb="FF000000"/>
      </bottom>
      <diagonal/>
    </border>
    <border>
      <left/>
      <right style="thin">
        <color indexed="64"/>
      </right>
      <top/>
      <bottom style="thin">
        <color indexed="64"/>
      </bottom>
      <diagonal/>
    </border>
    <border>
      <left/>
      <right/>
      <top/>
      <bottom style="thin">
        <color rgb="FF000000"/>
      </bottom>
      <diagonal/>
    </border>
    <border>
      <left style="thin">
        <color rgb="FF000000"/>
      </left>
      <right style="thin">
        <color rgb="FF000000"/>
      </right>
      <top style="medium">
        <color rgb="FF000000"/>
      </top>
      <bottom style="thin">
        <color rgb="FF000000"/>
      </bottom>
      <diagonal/>
    </border>
    <border>
      <left style="thin">
        <color indexed="64"/>
      </left>
      <right style="thin">
        <color indexed="64"/>
      </right>
      <top style="medium">
        <color auto="1"/>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top style="thin">
        <color rgb="FF000000"/>
      </top>
      <bottom style="thin">
        <color rgb="FF000000"/>
      </bottom>
      <diagonal/>
    </border>
    <border>
      <left style="thin">
        <color rgb="FF000000"/>
      </left>
      <right/>
      <top/>
      <bottom style="medium">
        <color auto="1"/>
      </bottom>
      <diagonal/>
    </border>
    <border>
      <left style="thin">
        <color rgb="FF000000"/>
      </left>
      <right/>
      <top style="double">
        <color auto="1"/>
      </top>
      <bottom style="medium">
        <color auto="1"/>
      </bottom>
      <diagonal/>
    </border>
    <border>
      <left style="thin">
        <color indexed="64"/>
      </left>
      <right/>
      <top style="medium">
        <color auto="1"/>
      </top>
      <bottom/>
      <diagonal/>
    </border>
  </borders>
  <cellStyleXfs count="4">
    <xf numFmtId="0" fontId="0" fillId="0" borderId="0"/>
    <xf numFmtId="0" fontId="2" fillId="0" borderId="0"/>
    <xf numFmtId="0" fontId="1" fillId="0" borderId="0"/>
    <xf numFmtId="0" fontId="8" fillId="0" borderId="0"/>
  </cellStyleXfs>
  <cellXfs count="162">
    <xf numFmtId="0" fontId="0" fillId="0" borderId="0" xfId="0"/>
    <xf numFmtId="0" fontId="4" fillId="0" borderId="0" xfId="0" applyFont="1"/>
    <xf numFmtId="0" fontId="4" fillId="0" borderId="0" xfId="0" applyFont="1" applyAlignment="1">
      <alignment horizontal="center" vertical="center"/>
    </xf>
    <xf numFmtId="0" fontId="4" fillId="0" borderId="0" xfId="0" applyFont="1" applyAlignment="1">
      <alignment horizontal="center" vertical="center" wrapText="1"/>
    </xf>
    <xf numFmtId="0" fontId="6" fillId="4" borderId="3" xfId="1" applyFont="1" applyFill="1" applyBorder="1" applyAlignment="1">
      <alignment horizontal="center" vertical="center"/>
    </xf>
    <xf numFmtId="0" fontId="7" fillId="4" borderId="7" xfId="0" applyFont="1" applyFill="1" applyBorder="1"/>
    <xf numFmtId="0" fontId="6" fillId="2" borderId="8" xfId="1" applyFont="1" applyFill="1" applyBorder="1" applyAlignment="1" applyProtection="1">
      <alignment horizontal="center" vertical="center" wrapText="1"/>
      <protection hidden="1"/>
    </xf>
    <xf numFmtId="0" fontId="6" fillId="2" borderId="10" xfId="1" applyFont="1" applyFill="1" applyBorder="1" applyAlignment="1" applyProtection="1">
      <alignment vertical="center" wrapText="1"/>
      <protection hidden="1"/>
    </xf>
    <xf numFmtId="0" fontId="6" fillId="2" borderId="11" xfId="1" applyFont="1" applyFill="1" applyBorder="1" applyAlignment="1" applyProtection="1">
      <alignment vertical="center" wrapText="1"/>
      <protection hidden="1"/>
    </xf>
    <xf numFmtId="4" fontId="6" fillId="3" borderId="13" xfId="0" applyNumberFormat="1" applyFont="1" applyFill="1" applyBorder="1" applyAlignment="1">
      <alignment horizontal="right" vertical="center"/>
    </xf>
    <xf numFmtId="0" fontId="6" fillId="4" borderId="4" xfId="1" applyFont="1" applyFill="1" applyBorder="1" applyAlignment="1">
      <alignment horizontal="left" vertical="center" wrapText="1"/>
    </xf>
    <xf numFmtId="0" fontId="3" fillId="0" borderId="1" xfId="0" applyFont="1" applyBorder="1" applyAlignment="1">
      <alignment horizontal="center"/>
    </xf>
    <xf numFmtId="0" fontId="3" fillId="0" borderId="1" xfId="0" applyFont="1" applyBorder="1" applyAlignment="1">
      <alignment wrapText="1"/>
    </xf>
    <xf numFmtId="0" fontId="3" fillId="0" borderId="1" xfId="0" applyFont="1" applyBorder="1"/>
    <xf numFmtId="165" fontId="3" fillId="0" borderId="1" xfId="0" applyNumberFormat="1" applyFont="1" applyBorder="1"/>
    <xf numFmtId="165" fontId="3" fillId="0" borderId="1" xfId="0" applyNumberFormat="1" applyFont="1" applyBorder="1" applyAlignment="1">
      <alignment horizontal="right"/>
    </xf>
    <xf numFmtId="165" fontId="3" fillId="3" borderId="1" xfId="0" applyNumberFormat="1" applyFont="1" applyFill="1" applyBorder="1" applyAlignment="1">
      <alignment horizontal="right"/>
    </xf>
    <xf numFmtId="0" fontId="4" fillId="0" borderId="0" xfId="0" applyFont="1" applyAlignment="1">
      <alignment horizontal="center"/>
    </xf>
    <xf numFmtId="0" fontId="7" fillId="0" borderId="0" xfId="0" applyFont="1" applyAlignment="1">
      <alignment horizontal="center" vertical="center" wrapText="1"/>
    </xf>
    <xf numFmtId="0" fontId="3" fillId="0" borderId="16" xfId="0" applyFont="1" applyBorder="1" applyAlignment="1">
      <alignment horizontal="center"/>
    </xf>
    <xf numFmtId="0" fontId="3" fillId="0" borderId="16" xfId="0" applyFont="1" applyBorder="1" applyAlignment="1">
      <alignment wrapText="1"/>
    </xf>
    <xf numFmtId="0" fontId="3" fillId="0" borderId="16" xfId="0" applyFont="1" applyBorder="1"/>
    <xf numFmtId="165" fontId="3" fillId="0" borderId="16" xfId="0" applyNumberFormat="1" applyFont="1" applyBorder="1"/>
    <xf numFmtId="165" fontId="3" fillId="0" borderId="16" xfId="0" applyNumberFormat="1" applyFont="1" applyBorder="1" applyAlignment="1">
      <alignment horizontal="right"/>
    </xf>
    <xf numFmtId="0" fontId="6" fillId="2" borderId="9" xfId="1" applyFont="1" applyFill="1" applyBorder="1" applyAlignment="1" applyProtection="1">
      <alignment horizontal="center" vertical="center" wrapText="1"/>
      <protection hidden="1"/>
    </xf>
    <xf numFmtId="0" fontId="6" fillId="2" borderId="10" xfId="1" applyFont="1" applyFill="1" applyBorder="1" applyAlignment="1" applyProtection="1">
      <alignment horizontal="center" vertical="center" wrapText="1"/>
      <protection hidden="1"/>
    </xf>
    <xf numFmtId="0" fontId="6" fillId="2" borderId="11" xfId="1" applyFont="1" applyFill="1" applyBorder="1" applyAlignment="1" applyProtection="1">
      <alignment horizontal="center" vertical="center" wrapText="1"/>
      <protection hidden="1"/>
    </xf>
    <xf numFmtId="164" fontId="6" fillId="2" borderId="11" xfId="1" applyNumberFormat="1" applyFont="1" applyFill="1" applyBorder="1" applyAlignment="1" applyProtection="1">
      <alignment horizontal="center" vertical="center" wrapText="1"/>
      <protection hidden="1"/>
    </xf>
    <xf numFmtId="164" fontId="6" fillId="2" borderId="13" xfId="1" applyNumberFormat="1" applyFont="1" applyFill="1" applyBorder="1" applyAlignment="1" applyProtection="1">
      <alignment horizontal="center" vertical="center" wrapText="1"/>
      <protection hidden="1"/>
    </xf>
    <xf numFmtId="0" fontId="3" fillId="3" borderId="14" xfId="0" applyFont="1" applyFill="1" applyBorder="1" applyAlignment="1">
      <alignment horizontal="center" vertical="center" wrapText="1"/>
    </xf>
    <xf numFmtId="0" fontId="3" fillId="3" borderId="17"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6" fillId="4" borderId="3" xfId="1" applyFont="1" applyFill="1" applyBorder="1" applyAlignment="1">
      <alignment horizontal="center" vertical="center" wrapText="1"/>
    </xf>
    <xf numFmtId="0" fontId="6" fillId="4" borderId="4" xfId="1" applyFont="1" applyFill="1" applyBorder="1" applyAlignment="1">
      <alignment horizontal="center" vertical="center" wrapText="1"/>
    </xf>
    <xf numFmtId="164" fontId="6" fillId="4" borderId="4" xfId="1" applyNumberFormat="1" applyFont="1" applyFill="1" applyBorder="1" applyAlignment="1">
      <alignment horizontal="center" vertical="center" wrapText="1"/>
    </xf>
    <xf numFmtId="164" fontId="6" fillId="4" borderId="18" xfId="1" applyNumberFormat="1" applyFont="1" applyFill="1" applyBorder="1" applyAlignment="1">
      <alignment horizontal="center" vertical="center" wrapText="1"/>
    </xf>
    <xf numFmtId="0" fontId="3" fillId="2" borderId="19" xfId="0" applyFont="1" applyFill="1" applyBorder="1" applyAlignment="1" applyProtection="1">
      <alignment horizontal="center" vertical="center" wrapText="1"/>
      <protection hidden="1"/>
    </xf>
    <xf numFmtId="0" fontId="3" fillId="2" borderId="6" xfId="0" applyFont="1" applyFill="1" applyBorder="1" applyAlignment="1" applyProtection="1">
      <alignment horizontal="center" vertical="center" wrapText="1"/>
      <protection hidden="1"/>
    </xf>
    <xf numFmtId="0" fontId="3" fillId="2" borderId="20" xfId="0" applyFont="1" applyFill="1" applyBorder="1" applyAlignment="1" applyProtection="1">
      <alignment horizontal="center" vertical="center" wrapText="1"/>
      <protection hidden="1"/>
    </xf>
    <xf numFmtId="0" fontId="3" fillId="2" borderId="21" xfId="0" applyFont="1" applyFill="1" applyBorder="1" applyAlignment="1" applyProtection="1">
      <alignment horizontal="center" vertical="center" wrapText="1"/>
      <protection hidden="1"/>
    </xf>
    <xf numFmtId="4" fontId="3" fillId="2" borderId="6" xfId="0" applyNumberFormat="1" applyFont="1" applyFill="1" applyBorder="1" applyAlignment="1" applyProtection="1">
      <alignment horizontal="center" vertical="center" wrapText="1"/>
      <protection hidden="1"/>
    </xf>
    <xf numFmtId="0" fontId="5" fillId="3" borderId="7" xfId="0" applyFont="1" applyFill="1" applyBorder="1" applyAlignment="1">
      <alignment horizontal="center" vertical="center" wrapText="1"/>
    </xf>
    <xf numFmtId="4" fontId="6" fillId="2" borderId="12" xfId="1" applyNumberFormat="1" applyFont="1" applyFill="1" applyBorder="1" applyAlignment="1" applyProtection="1">
      <alignment horizontal="right" vertical="center" wrapText="1"/>
      <protection hidden="1"/>
    </xf>
    <xf numFmtId="4" fontId="6" fillId="2" borderId="11" xfId="1" applyNumberFormat="1" applyFont="1" applyFill="1" applyBorder="1" applyAlignment="1" applyProtection="1">
      <alignment horizontal="right" vertical="center" wrapText="1"/>
      <protection hidden="1"/>
    </xf>
    <xf numFmtId="4" fontId="6" fillId="4" borderId="6" xfId="1" applyNumberFormat="1" applyFont="1" applyFill="1" applyBorder="1" applyAlignment="1">
      <alignment horizontal="right" vertical="center"/>
    </xf>
    <xf numFmtId="4" fontId="3" fillId="0" borderId="0" xfId="0" applyNumberFormat="1" applyFont="1" applyAlignment="1">
      <alignment horizontal="right" vertical="center"/>
    </xf>
    <xf numFmtId="0" fontId="4" fillId="0" borderId="1" xfId="0" applyFont="1" applyBorder="1"/>
    <xf numFmtId="0" fontId="4" fillId="3" borderId="16" xfId="0" applyFont="1" applyFill="1" applyBorder="1"/>
    <xf numFmtId="0" fontId="11" fillId="7" borderId="38" xfId="0" applyFont="1" applyFill="1" applyBorder="1" applyAlignment="1">
      <alignment wrapText="1"/>
    </xf>
    <xf numFmtId="0" fontId="11" fillId="7" borderId="42" xfId="0" applyFont="1" applyFill="1" applyBorder="1" applyAlignment="1">
      <alignment wrapText="1"/>
    </xf>
    <xf numFmtId="0" fontId="12" fillId="7" borderId="37" xfId="0" applyFont="1" applyFill="1" applyBorder="1" applyAlignment="1">
      <alignment horizontal="center" vertical="center" wrapText="1"/>
    </xf>
    <xf numFmtId="0" fontId="12" fillId="7" borderId="44" xfId="0" applyFont="1" applyFill="1" applyBorder="1" applyAlignment="1">
      <alignment wrapText="1"/>
    </xf>
    <xf numFmtId="0" fontId="11" fillId="7" borderId="29" xfId="0" applyFont="1" applyFill="1" applyBorder="1" applyAlignment="1">
      <alignment wrapText="1"/>
    </xf>
    <xf numFmtId="0" fontId="11" fillId="7" borderId="30" xfId="0" applyFont="1" applyFill="1" applyBorder="1" applyAlignment="1">
      <alignment wrapText="1"/>
    </xf>
    <xf numFmtId="0" fontId="12" fillId="7" borderId="41" xfId="0" applyFont="1" applyFill="1" applyBorder="1" applyAlignment="1">
      <alignment horizontal="center" vertical="center" wrapText="1"/>
    </xf>
    <xf numFmtId="49" fontId="12" fillId="5" borderId="16" xfId="0" applyNumberFormat="1" applyFont="1" applyFill="1" applyBorder="1" applyAlignment="1" applyProtection="1">
      <alignment horizontal="center" vertical="center" wrapText="1"/>
      <protection locked="0"/>
    </xf>
    <xf numFmtId="0" fontId="12" fillId="5" borderId="16" xfId="0" applyFont="1" applyFill="1" applyBorder="1" applyAlignment="1" applyProtection="1">
      <alignment horizontal="center" vertical="center" wrapText="1"/>
      <protection locked="0"/>
    </xf>
    <xf numFmtId="1" fontId="13" fillId="5" borderId="16" xfId="0" applyNumberFormat="1" applyFont="1" applyFill="1" applyBorder="1" applyAlignment="1" applyProtection="1">
      <alignment horizontal="left" vertical="center" wrapText="1"/>
      <protection locked="0"/>
    </xf>
    <xf numFmtId="1" fontId="9" fillId="5" borderId="16" xfId="0" applyNumberFormat="1" applyFont="1" applyFill="1" applyBorder="1" applyAlignment="1" applyProtection="1">
      <alignment horizontal="left" vertical="center" wrapText="1"/>
      <protection locked="0"/>
    </xf>
    <xf numFmtId="1" fontId="12" fillId="5" borderId="16" xfId="0" applyNumberFormat="1" applyFont="1" applyFill="1" applyBorder="1" applyAlignment="1" applyProtection="1">
      <alignment horizontal="center" vertical="center" wrapText="1"/>
      <protection locked="0"/>
    </xf>
    <xf numFmtId="4" fontId="14" fillId="3" borderId="16" xfId="0" applyNumberFormat="1" applyFont="1" applyFill="1" applyBorder="1" applyAlignment="1" applyProtection="1">
      <alignment horizontal="right" vertical="center" wrapText="1"/>
      <protection locked="0"/>
    </xf>
    <xf numFmtId="4" fontId="14" fillId="3" borderId="24" xfId="0" applyNumberFormat="1" applyFont="1" applyFill="1" applyBorder="1" applyAlignment="1" applyProtection="1">
      <alignment horizontal="right" vertical="center" wrapText="1"/>
      <protection locked="0"/>
    </xf>
    <xf numFmtId="49" fontId="14" fillId="6" borderId="1" xfId="0" applyNumberFormat="1" applyFont="1" applyFill="1" applyBorder="1" applyAlignment="1" applyProtection="1">
      <alignment horizontal="center" vertical="center" wrapText="1"/>
      <protection locked="0"/>
    </xf>
    <xf numFmtId="0" fontId="14" fillId="6" borderId="1" xfId="0" applyFont="1" applyFill="1" applyBorder="1" applyAlignment="1" applyProtection="1">
      <alignment horizontal="center" vertical="center" wrapText="1"/>
      <protection locked="0"/>
    </xf>
    <xf numFmtId="1" fontId="10" fillId="6" borderId="1" xfId="0" applyNumberFormat="1" applyFont="1" applyFill="1" applyBorder="1" applyAlignment="1" applyProtection="1">
      <alignment horizontal="left" vertical="center" wrapText="1"/>
      <protection locked="0"/>
    </xf>
    <xf numFmtId="1" fontId="9" fillId="6" borderId="1" xfId="0" applyNumberFormat="1" applyFont="1" applyFill="1" applyBorder="1" applyAlignment="1" applyProtection="1">
      <alignment horizontal="left" vertical="center" wrapText="1"/>
      <protection locked="0"/>
    </xf>
    <xf numFmtId="1" fontId="14" fillId="6" borderId="1" xfId="0" applyNumberFormat="1" applyFont="1" applyFill="1" applyBorder="1" applyAlignment="1" applyProtection="1">
      <alignment horizontal="center" vertical="center" wrapText="1"/>
      <protection locked="0"/>
    </xf>
    <xf numFmtId="4" fontId="14" fillId="6" borderId="1" xfId="0" applyNumberFormat="1" applyFont="1" applyFill="1" applyBorder="1" applyAlignment="1" applyProtection="1">
      <alignment horizontal="right" vertical="center" wrapText="1"/>
      <protection locked="0"/>
    </xf>
    <xf numFmtId="4" fontId="14" fillId="6" borderId="2" xfId="0" applyNumberFormat="1" applyFont="1" applyFill="1" applyBorder="1" applyAlignment="1" applyProtection="1">
      <alignment horizontal="right" vertical="center" wrapText="1"/>
      <protection locked="0"/>
    </xf>
    <xf numFmtId="49" fontId="14" fillId="6" borderId="30" xfId="0" applyNumberFormat="1" applyFont="1" applyFill="1" applyBorder="1" applyAlignment="1" applyProtection="1">
      <alignment horizontal="center" vertical="center" wrapText="1"/>
      <protection locked="0"/>
    </xf>
    <xf numFmtId="0" fontId="14" fillId="6" borderId="30" xfId="0" applyFont="1" applyFill="1" applyBorder="1" applyAlignment="1" applyProtection="1">
      <alignment horizontal="center" vertical="center" wrapText="1"/>
      <protection locked="0"/>
    </xf>
    <xf numFmtId="1" fontId="10" fillId="6" borderId="30" xfId="0" applyNumberFormat="1" applyFont="1" applyFill="1" applyBorder="1" applyAlignment="1" applyProtection="1">
      <alignment horizontal="left" vertical="center" wrapText="1"/>
      <protection locked="0"/>
    </xf>
    <xf numFmtId="1" fontId="9" fillId="6" borderId="30" xfId="0" applyNumberFormat="1" applyFont="1" applyFill="1" applyBorder="1" applyAlignment="1" applyProtection="1">
      <alignment horizontal="left" vertical="center" wrapText="1"/>
      <protection locked="0"/>
    </xf>
    <xf numFmtId="1" fontId="14" fillId="6" borderId="30" xfId="0" applyNumberFormat="1" applyFont="1" applyFill="1" applyBorder="1" applyAlignment="1" applyProtection="1">
      <alignment horizontal="center" vertical="center" wrapText="1"/>
      <protection locked="0"/>
    </xf>
    <xf numFmtId="4" fontId="14" fillId="6" borderId="30" xfId="0" applyNumberFormat="1" applyFont="1" applyFill="1" applyBorder="1" applyAlignment="1" applyProtection="1">
      <alignment horizontal="right" vertical="center" wrapText="1"/>
      <protection locked="0"/>
    </xf>
    <xf numFmtId="4" fontId="14" fillId="6" borderId="37" xfId="0" applyNumberFormat="1" applyFont="1" applyFill="1" applyBorder="1" applyAlignment="1" applyProtection="1">
      <alignment horizontal="right" vertical="center" wrapText="1"/>
      <protection locked="0"/>
    </xf>
    <xf numFmtId="49" fontId="14" fillId="6" borderId="29" xfId="0" applyNumberFormat="1" applyFont="1" applyFill="1" applyBorder="1" applyAlignment="1" applyProtection="1">
      <alignment horizontal="center" vertical="center" wrapText="1"/>
      <protection locked="0"/>
    </xf>
    <xf numFmtId="0" fontId="14" fillId="6" borderId="29" xfId="0" applyFont="1" applyFill="1" applyBorder="1" applyAlignment="1" applyProtection="1">
      <alignment horizontal="center" vertical="center" wrapText="1"/>
      <protection locked="0"/>
    </xf>
    <xf numFmtId="1" fontId="9" fillId="6" borderId="29" xfId="0" applyNumberFormat="1" applyFont="1" applyFill="1" applyBorder="1" applyAlignment="1" applyProtection="1">
      <alignment horizontal="left" vertical="center" wrapText="1"/>
      <protection locked="0"/>
    </xf>
    <xf numFmtId="1" fontId="14" fillId="6" borderId="29" xfId="0" applyNumberFormat="1" applyFont="1" applyFill="1" applyBorder="1" applyAlignment="1" applyProtection="1">
      <alignment horizontal="center" vertical="center" wrapText="1"/>
      <protection locked="0"/>
    </xf>
    <xf numFmtId="4" fontId="14" fillId="6" borderId="29" xfId="0" applyNumberFormat="1" applyFont="1" applyFill="1" applyBorder="1" applyAlignment="1" applyProtection="1">
      <alignment horizontal="right" vertical="center" wrapText="1"/>
      <protection locked="0"/>
    </xf>
    <xf numFmtId="4" fontId="14" fillId="6" borderId="52" xfId="0" applyNumberFormat="1" applyFont="1" applyFill="1" applyBorder="1" applyAlignment="1" applyProtection="1">
      <alignment horizontal="right" vertical="center" wrapText="1"/>
      <protection locked="0"/>
    </xf>
    <xf numFmtId="0" fontId="14" fillId="6" borderId="22" xfId="0" applyFont="1" applyFill="1" applyBorder="1" applyAlignment="1" applyProtection="1">
      <alignment horizontal="center" vertical="center" wrapText="1"/>
      <protection locked="0"/>
    </xf>
    <xf numFmtId="1" fontId="10" fillId="6" borderId="29" xfId="0" applyNumberFormat="1" applyFont="1" applyFill="1" applyBorder="1" applyAlignment="1" applyProtection="1">
      <alignment horizontal="left" vertical="center" wrapText="1"/>
      <protection locked="0"/>
    </xf>
    <xf numFmtId="0" fontId="14" fillId="6" borderId="28" xfId="0" applyFont="1" applyFill="1" applyBorder="1" applyAlignment="1" applyProtection="1">
      <alignment horizontal="center" vertical="center" wrapText="1"/>
      <protection locked="0"/>
    </xf>
    <xf numFmtId="49" fontId="12" fillId="6" borderId="29" xfId="0" applyNumberFormat="1" applyFont="1" applyFill="1" applyBorder="1" applyAlignment="1" applyProtection="1">
      <alignment horizontal="center" vertical="center" wrapText="1"/>
      <protection locked="0"/>
    </xf>
    <xf numFmtId="1" fontId="12" fillId="6" borderId="29" xfId="0" applyNumberFormat="1" applyFont="1" applyFill="1" applyBorder="1" applyAlignment="1" applyProtection="1">
      <alignment horizontal="center" vertical="center" wrapText="1"/>
      <protection locked="0"/>
    </xf>
    <xf numFmtId="49" fontId="12" fillId="6" borderId="31" xfId="0" applyNumberFormat="1" applyFont="1" applyFill="1" applyBorder="1" applyAlignment="1" applyProtection="1">
      <alignment horizontal="center" vertical="center" wrapText="1"/>
      <protection locked="0"/>
    </xf>
    <xf numFmtId="1" fontId="9" fillId="6" borderId="32" xfId="0" applyNumberFormat="1" applyFont="1" applyFill="1" applyBorder="1" applyAlignment="1" applyProtection="1">
      <alignment horizontal="left" vertical="center" wrapText="1"/>
      <protection locked="0"/>
    </xf>
    <xf numFmtId="1" fontId="12" fillId="6" borderId="33" xfId="0" applyNumberFormat="1" applyFont="1" applyFill="1" applyBorder="1" applyAlignment="1" applyProtection="1">
      <alignment horizontal="center" vertical="center" wrapText="1"/>
      <protection locked="0"/>
    </xf>
    <xf numFmtId="4" fontId="14" fillId="6" borderId="34" xfId="0" applyNumberFormat="1" applyFont="1" applyFill="1" applyBorder="1" applyAlignment="1" applyProtection="1">
      <alignment horizontal="right" vertical="center" wrapText="1"/>
      <protection locked="0"/>
    </xf>
    <xf numFmtId="4" fontId="14" fillId="6" borderId="53" xfId="0" applyNumberFormat="1" applyFont="1" applyFill="1" applyBorder="1" applyAlignment="1" applyProtection="1">
      <alignment horizontal="right" vertical="center" wrapText="1"/>
      <protection locked="0"/>
    </xf>
    <xf numFmtId="0" fontId="9" fillId="6" borderId="29" xfId="0" applyFont="1" applyFill="1" applyBorder="1" applyAlignment="1" applyProtection="1">
      <alignment horizontal="center" vertical="center" wrapText="1"/>
      <protection locked="0"/>
    </xf>
    <xf numFmtId="49" fontId="12" fillId="7" borderId="36" xfId="0" applyNumberFormat="1" applyFont="1" applyFill="1" applyBorder="1" applyAlignment="1">
      <alignment horizontal="center" vertical="center" wrapText="1"/>
    </xf>
    <xf numFmtId="0" fontId="9" fillId="7" borderId="37" xfId="0" applyFont="1" applyFill="1" applyBorder="1" applyAlignment="1">
      <alignment horizontal="center" vertical="center" wrapText="1"/>
    </xf>
    <xf numFmtId="0" fontId="9" fillId="8" borderId="16" xfId="0" applyFont="1" applyFill="1" applyBorder="1" applyAlignment="1">
      <alignment wrapText="1"/>
    </xf>
    <xf numFmtId="0" fontId="14" fillId="7" borderId="39" xfId="0" applyFont="1" applyFill="1" applyBorder="1" applyAlignment="1">
      <alignment wrapText="1"/>
    </xf>
    <xf numFmtId="4" fontId="14" fillId="6" borderId="40" xfId="0" applyNumberFormat="1" applyFont="1" applyFill="1" applyBorder="1" applyAlignment="1">
      <alignment horizontal="right" vertical="center" wrapText="1"/>
    </xf>
    <xf numFmtId="4" fontId="14" fillId="6" borderId="41" xfId="0" applyNumberFormat="1" applyFont="1" applyFill="1" applyBorder="1" applyAlignment="1">
      <alignment horizontal="right" vertical="center" wrapText="1"/>
    </xf>
    <xf numFmtId="0" fontId="12" fillId="7" borderId="42" xfId="0" applyFont="1" applyFill="1" applyBorder="1" applyAlignment="1">
      <alignment wrapText="1"/>
    </xf>
    <xf numFmtId="0" fontId="9" fillId="7" borderId="29" xfId="0" applyFont="1" applyFill="1" applyBorder="1" applyAlignment="1">
      <alignment horizontal="center" vertical="center" wrapText="1"/>
    </xf>
    <xf numFmtId="0" fontId="9" fillId="8" borderId="43" xfId="0" applyFont="1" applyFill="1" applyBorder="1"/>
    <xf numFmtId="0" fontId="9" fillId="7" borderId="30" xfId="0" applyFont="1" applyFill="1" applyBorder="1" applyAlignment="1">
      <alignment horizontal="center" vertical="center" wrapText="1"/>
    </xf>
    <xf numFmtId="0" fontId="9" fillId="8" borderId="43" xfId="0" applyFont="1" applyFill="1" applyBorder="1" applyAlignment="1">
      <alignment wrapText="1"/>
    </xf>
    <xf numFmtId="0" fontId="9" fillId="7" borderId="37" xfId="0" applyFont="1" applyFill="1" applyBorder="1" applyAlignment="1">
      <alignment horizontal="center" wrapText="1"/>
    </xf>
    <xf numFmtId="0" fontId="15" fillId="7" borderId="30" xfId="0" applyFont="1" applyFill="1" applyBorder="1" applyAlignment="1">
      <alignment wrapText="1"/>
    </xf>
    <xf numFmtId="0" fontId="9" fillId="7" borderId="29" xfId="0" applyFont="1" applyFill="1" applyBorder="1" applyAlignment="1">
      <alignment horizontal="center" wrapText="1"/>
    </xf>
    <xf numFmtId="0" fontId="15" fillId="7" borderId="38" xfId="0" applyFont="1" applyFill="1" applyBorder="1" applyAlignment="1">
      <alignment wrapText="1"/>
    </xf>
    <xf numFmtId="0" fontId="9" fillId="7" borderId="30" xfId="0" applyFont="1" applyFill="1" applyBorder="1" applyAlignment="1">
      <alignment horizontal="center" wrapText="1"/>
    </xf>
    <xf numFmtId="0" fontId="15" fillId="7" borderId="42" xfId="0" applyFont="1" applyFill="1" applyBorder="1" applyAlignment="1">
      <alignment wrapText="1"/>
    </xf>
    <xf numFmtId="0" fontId="15" fillId="7" borderId="45" xfId="0" applyFont="1" applyFill="1" applyBorder="1" applyAlignment="1">
      <alignment wrapText="1"/>
    </xf>
    <xf numFmtId="0" fontId="9" fillId="7" borderId="30" xfId="0" applyFont="1" applyFill="1" applyBorder="1" applyAlignment="1">
      <alignment wrapText="1"/>
    </xf>
    <xf numFmtId="0" fontId="9" fillId="7" borderId="1" xfId="0" applyFont="1" applyFill="1" applyBorder="1" applyAlignment="1">
      <alignment wrapText="1"/>
    </xf>
    <xf numFmtId="0" fontId="9" fillId="7" borderId="16" xfId="0" applyFont="1" applyFill="1" applyBorder="1" applyAlignment="1">
      <alignment wrapText="1"/>
    </xf>
    <xf numFmtId="4" fontId="14" fillId="6" borderId="40" xfId="0" applyNumberFormat="1" applyFont="1" applyFill="1" applyBorder="1" applyAlignment="1" applyProtection="1">
      <alignment horizontal="right" vertical="center" wrapText="1"/>
      <protection locked="0"/>
    </xf>
    <xf numFmtId="4" fontId="14" fillId="6" borderId="41" xfId="0" applyNumberFormat="1" applyFont="1" applyFill="1" applyBorder="1" applyAlignment="1" applyProtection="1">
      <alignment horizontal="right" vertical="center" wrapText="1"/>
      <protection locked="0"/>
    </xf>
    <xf numFmtId="0" fontId="4" fillId="7" borderId="30" xfId="0" applyFont="1" applyFill="1" applyBorder="1" applyAlignment="1">
      <alignment wrapText="1"/>
    </xf>
    <xf numFmtId="0" fontId="8" fillId="6" borderId="0" xfId="0" applyFont="1" applyFill="1" applyAlignment="1" applyProtection="1">
      <alignment vertical="center"/>
      <protection locked="0"/>
    </xf>
    <xf numFmtId="1" fontId="9" fillId="9" borderId="16" xfId="0" applyNumberFormat="1" applyFont="1" applyFill="1" applyBorder="1" applyAlignment="1" applyProtection="1">
      <alignment horizontal="center" vertical="center" wrapText="1"/>
      <protection locked="0"/>
    </xf>
    <xf numFmtId="1" fontId="10" fillId="9" borderId="16" xfId="0" applyNumberFormat="1" applyFont="1" applyFill="1" applyBorder="1" applyAlignment="1" applyProtection="1">
      <alignment horizontal="left" vertical="center" wrapText="1"/>
      <protection locked="0"/>
    </xf>
    <xf numFmtId="0" fontId="8" fillId="6" borderId="16" xfId="0" applyFont="1" applyFill="1" applyBorder="1" applyAlignment="1" applyProtection="1">
      <alignment vertical="center"/>
      <protection locked="0"/>
    </xf>
    <xf numFmtId="0" fontId="8" fillId="6" borderId="43" xfId="0" applyFont="1" applyFill="1" applyBorder="1" applyAlignment="1" applyProtection="1">
      <alignment vertical="center"/>
      <protection locked="0"/>
    </xf>
    <xf numFmtId="0" fontId="8" fillId="6" borderId="46" xfId="0" applyFont="1" applyFill="1" applyBorder="1" applyAlignment="1" applyProtection="1">
      <alignment vertical="center"/>
      <protection locked="0"/>
    </xf>
    <xf numFmtId="0" fontId="8" fillId="6" borderId="55" xfId="0" applyFont="1" applyFill="1" applyBorder="1" applyAlignment="1" applyProtection="1">
      <alignment vertical="center"/>
      <protection locked="0"/>
    </xf>
    <xf numFmtId="1" fontId="9" fillId="9" borderId="1" xfId="0" applyNumberFormat="1" applyFont="1" applyFill="1" applyBorder="1" applyAlignment="1" applyProtection="1">
      <alignment horizontal="center" vertical="center" wrapText="1"/>
      <protection locked="0"/>
    </xf>
    <xf numFmtId="1" fontId="9" fillId="9" borderId="1" xfId="0" applyNumberFormat="1" applyFont="1" applyFill="1" applyBorder="1" applyAlignment="1" applyProtection="1">
      <alignment horizontal="left" vertical="center" wrapText="1"/>
      <protection locked="0"/>
    </xf>
    <xf numFmtId="0" fontId="8" fillId="6" borderId="1" xfId="0" applyFont="1" applyFill="1" applyBorder="1" applyAlignment="1" applyProtection="1">
      <alignment vertical="center"/>
      <protection locked="0"/>
    </xf>
    <xf numFmtId="0" fontId="8" fillId="6" borderId="47" xfId="0" applyFont="1" applyFill="1" applyBorder="1" applyAlignment="1" applyProtection="1">
      <alignment vertical="center"/>
      <protection locked="0"/>
    </xf>
    <xf numFmtId="0" fontId="8" fillId="6" borderId="22" xfId="0" applyFont="1" applyFill="1" applyBorder="1" applyAlignment="1" applyProtection="1">
      <alignment vertical="center"/>
      <protection locked="0"/>
    </xf>
    <xf numFmtId="0" fontId="8" fillId="6" borderId="23" xfId="0" applyFont="1" applyFill="1" applyBorder="1" applyAlignment="1" applyProtection="1">
      <alignment vertical="center"/>
      <protection locked="0"/>
    </xf>
    <xf numFmtId="1" fontId="10" fillId="9" borderId="1" xfId="0" applyNumberFormat="1" applyFont="1" applyFill="1" applyBorder="1" applyAlignment="1" applyProtection="1">
      <alignment horizontal="left" vertical="center" wrapText="1"/>
      <protection locked="0"/>
    </xf>
    <xf numFmtId="1" fontId="9" fillId="9" borderId="48" xfId="0" applyNumberFormat="1" applyFont="1" applyFill="1" applyBorder="1" applyAlignment="1" applyProtection="1">
      <alignment horizontal="center" vertical="center" wrapText="1"/>
      <protection locked="0"/>
    </xf>
    <xf numFmtId="1" fontId="9" fillId="9" borderId="48" xfId="0" applyNumberFormat="1" applyFont="1" applyFill="1" applyBorder="1" applyAlignment="1" applyProtection="1">
      <alignment horizontal="left" vertical="center" wrapText="1"/>
      <protection locked="0"/>
    </xf>
    <xf numFmtId="0" fontId="8" fillId="6" borderId="48" xfId="0" applyFont="1" applyFill="1" applyBorder="1" applyAlignment="1" applyProtection="1">
      <alignment vertical="center"/>
      <protection locked="0"/>
    </xf>
    <xf numFmtId="0" fontId="8" fillId="6" borderId="49" xfId="0" applyFont="1" applyFill="1" applyBorder="1" applyAlignment="1" applyProtection="1">
      <alignment vertical="center"/>
      <protection locked="0"/>
    </xf>
    <xf numFmtId="0" fontId="16" fillId="6" borderId="0" xfId="0" applyFont="1" applyFill="1" applyAlignment="1" applyProtection="1">
      <alignment vertical="center"/>
      <protection locked="0"/>
    </xf>
    <xf numFmtId="0" fontId="9" fillId="9" borderId="1" xfId="0" applyFont="1" applyFill="1" applyBorder="1" applyAlignment="1">
      <alignment wrapText="1"/>
    </xf>
    <xf numFmtId="0" fontId="9" fillId="9" borderId="16" xfId="0" applyFont="1" applyFill="1" applyBorder="1" applyAlignment="1" applyProtection="1">
      <alignment wrapText="1"/>
      <protection locked="0"/>
    </xf>
    <xf numFmtId="0" fontId="10" fillId="9" borderId="16" xfId="0" applyFont="1" applyFill="1" applyBorder="1" applyAlignment="1" applyProtection="1">
      <alignment wrapText="1"/>
      <protection locked="0"/>
    </xf>
    <xf numFmtId="0" fontId="16" fillId="6" borderId="44" xfId="0" applyFont="1" applyFill="1" applyBorder="1" applyAlignment="1" applyProtection="1">
      <alignment vertical="center"/>
      <protection locked="0"/>
    </xf>
    <xf numFmtId="1" fontId="9" fillId="9" borderId="50" xfId="0" applyNumberFormat="1" applyFont="1" applyFill="1" applyBorder="1" applyAlignment="1" applyProtection="1">
      <alignment horizontal="center" vertical="center" wrapText="1"/>
      <protection locked="0"/>
    </xf>
    <xf numFmtId="0" fontId="8" fillId="6" borderId="50" xfId="0" applyFont="1" applyFill="1" applyBorder="1" applyAlignment="1" applyProtection="1">
      <alignment vertical="center"/>
      <protection locked="0"/>
    </xf>
    <xf numFmtId="0" fontId="8" fillId="6" borderId="51" xfId="0" applyFont="1" applyFill="1" applyBorder="1" applyAlignment="1" applyProtection="1">
      <alignment vertical="center"/>
      <protection locked="0"/>
    </xf>
    <xf numFmtId="49" fontId="12" fillId="5" borderId="25" xfId="0" applyNumberFormat="1" applyFont="1" applyFill="1" applyBorder="1" applyAlignment="1" applyProtection="1">
      <alignment horizontal="center" vertical="center" wrapText="1"/>
      <protection locked="0"/>
    </xf>
    <xf numFmtId="0" fontId="12" fillId="5" borderId="26" xfId="0" applyFont="1" applyFill="1" applyBorder="1" applyAlignment="1" applyProtection="1">
      <alignment horizontal="center" vertical="center" wrapText="1"/>
      <protection locked="0"/>
    </xf>
    <xf numFmtId="1" fontId="12" fillId="5" borderId="26" xfId="0" applyNumberFormat="1" applyFont="1" applyFill="1" applyBorder="1" applyAlignment="1" applyProtection="1">
      <alignment horizontal="left" vertical="center" wrapText="1"/>
      <protection locked="0"/>
    </xf>
    <xf numFmtId="1" fontId="12" fillId="5" borderId="27" xfId="0" applyNumberFormat="1" applyFont="1" applyFill="1" applyBorder="1" applyAlignment="1" applyProtection="1">
      <alignment horizontal="center" vertical="center" wrapText="1"/>
      <protection locked="0"/>
    </xf>
    <xf numFmtId="4" fontId="14" fillId="3" borderId="35" xfId="0" applyNumberFormat="1" applyFont="1" applyFill="1" applyBorder="1" applyAlignment="1" applyProtection="1">
      <alignment horizontal="right" vertical="center" wrapText="1"/>
      <protection locked="0"/>
    </xf>
    <xf numFmtId="4" fontId="14" fillId="3" borderId="54" xfId="0" applyNumberFormat="1" applyFont="1" applyFill="1" applyBorder="1" applyAlignment="1" applyProtection="1">
      <alignment horizontal="right" vertical="center" wrapText="1"/>
      <protection locked="0"/>
    </xf>
    <xf numFmtId="0" fontId="4" fillId="3" borderId="1" xfId="0" applyFont="1" applyFill="1" applyBorder="1"/>
    <xf numFmtId="0" fontId="10" fillId="9" borderId="1" xfId="0" applyFont="1" applyFill="1" applyBorder="1" applyAlignment="1">
      <alignment wrapText="1"/>
    </xf>
    <xf numFmtId="0" fontId="17" fillId="0" borderId="0" xfId="0" applyFont="1" applyAlignment="1">
      <alignment horizontal="left"/>
    </xf>
    <xf numFmtId="0" fontId="17" fillId="0" borderId="0" xfId="0" applyFont="1"/>
    <xf numFmtId="0" fontId="3" fillId="3" borderId="1" xfId="0" applyFont="1" applyFill="1" applyBorder="1" applyAlignment="1">
      <alignment horizontal="right"/>
    </xf>
    <xf numFmtId="0" fontId="6" fillId="4" borderId="4" xfId="1" applyFont="1" applyFill="1" applyBorder="1" applyAlignment="1">
      <alignment horizontal="left" vertical="center" wrapText="1"/>
    </xf>
    <xf numFmtId="0" fontId="6" fillId="4" borderId="5" xfId="1" applyFont="1" applyFill="1" applyBorder="1" applyAlignment="1">
      <alignment horizontal="left" vertical="center" wrapText="1"/>
    </xf>
    <xf numFmtId="0" fontId="8" fillId="6" borderId="22" xfId="0" applyFont="1" applyFill="1" applyBorder="1" applyAlignment="1" applyProtection="1">
      <alignment horizontal="center" vertical="center"/>
      <protection locked="0"/>
    </xf>
    <xf numFmtId="0" fontId="8" fillId="6" borderId="16" xfId="0" applyFont="1" applyFill="1" applyBorder="1" applyAlignment="1" applyProtection="1">
      <alignment horizontal="center" vertical="center"/>
      <protection locked="0"/>
    </xf>
    <xf numFmtId="0" fontId="8" fillId="6" borderId="23" xfId="0" applyFont="1" applyFill="1" applyBorder="1" applyAlignment="1" applyProtection="1">
      <alignment horizontal="center" vertical="center"/>
      <protection locked="0"/>
    </xf>
    <xf numFmtId="0" fontId="8" fillId="6" borderId="24" xfId="0" applyFont="1" applyFill="1" applyBorder="1" applyAlignment="1" applyProtection="1">
      <alignment horizontal="center" vertical="center"/>
      <protection locked="0"/>
    </xf>
    <xf numFmtId="0" fontId="3" fillId="6" borderId="1" xfId="0" applyFont="1" applyFill="1" applyBorder="1" applyAlignment="1">
      <alignment wrapText="1"/>
    </xf>
    <xf numFmtId="165" fontId="3" fillId="10" borderId="1" xfId="0" applyNumberFormat="1" applyFont="1" applyFill="1" applyBorder="1"/>
  </cellXfs>
  <cellStyles count="4">
    <cellStyle name="Normal" xfId="0" builtinId="0"/>
    <cellStyle name="Normal 3" xfId="3" xr:uid="{4F633D8F-D74A-4615-8F91-3687B14B1D7C}"/>
    <cellStyle name="Normal 4" xfId="1" xr:uid="{44222653-1868-4361-B80D-390FE3DD54F4}"/>
    <cellStyle name="Standard 2" xfId="2" xr:uid="{0765829C-B83B-43F4-833E-DDE21DE3793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0</xdr:colOff>
      <xdr:row>3</xdr:row>
      <xdr:rowOff>0</xdr:rowOff>
    </xdr:from>
    <xdr:ext cx="152400" cy="152400"/>
    <xdr:sp macro="" textlink="">
      <xdr:nvSpPr>
        <xdr:cNvPr id="2" name="dimg_19" descr="Икона Потврдила је заједница">
          <a:extLst>
            <a:ext uri="{FF2B5EF4-FFF2-40B4-BE49-F238E27FC236}">
              <a16:creationId xmlns:a16="http://schemas.microsoft.com/office/drawing/2014/main" id="{14513499-E6C4-4697-B519-5870389B1E5F}"/>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 name="dimg_19" descr="Икона Потврдила је заједница">
          <a:extLst>
            <a:ext uri="{FF2B5EF4-FFF2-40B4-BE49-F238E27FC236}">
              <a16:creationId xmlns:a16="http://schemas.microsoft.com/office/drawing/2014/main" id="{BD515D1D-9272-48A2-AB7D-E0F6AC31F4A5}"/>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 name="dimg_19" descr="Икона Потврдила је заједница">
          <a:extLst>
            <a:ext uri="{FF2B5EF4-FFF2-40B4-BE49-F238E27FC236}">
              <a16:creationId xmlns:a16="http://schemas.microsoft.com/office/drawing/2014/main" id="{8FE94B26-2DCB-40C7-B45C-CD5D7020AF2E}"/>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 name="dimg_19" descr="Икона Потврдила је заједница">
          <a:extLst>
            <a:ext uri="{FF2B5EF4-FFF2-40B4-BE49-F238E27FC236}">
              <a16:creationId xmlns:a16="http://schemas.microsoft.com/office/drawing/2014/main" id="{2DCF4158-F9C5-4E54-9DBC-2C2E72379A23}"/>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6" name="dimg_19" descr="Икона Потврдила је заједница">
          <a:extLst>
            <a:ext uri="{FF2B5EF4-FFF2-40B4-BE49-F238E27FC236}">
              <a16:creationId xmlns:a16="http://schemas.microsoft.com/office/drawing/2014/main" id="{07575331-54E1-4AC1-9211-2511FDC5F1C6}"/>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7" name="dimg_19" descr="Икона Потврдила је заједница">
          <a:extLst>
            <a:ext uri="{FF2B5EF4-FFF2-40B4-BE49-F238E27FC236}">
              <a16:creationId xmlns:a16="http://schemas.microsoft.com/office/drawing/2014/main" id="{BDA55F9B-E8EF-493E-B959-06369EADD836}"/>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8" name="dimg_19" descr="Икона Потврдила је заједница">
          <a:extLst>
            <a:ext uri="{FF2B5EF4-FFF2-40B4-BE49-F238E27FC236}">
              <a16:creationId xmlns:a16="http://schemas.microsoft.com/office/drawing/2014/main" id="{81CE5F88-789A-490D-8EA5-7EB9D1013800}"/>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9" name="dimg_19" descr="Икона Потврдила је заједница">
          <a:extLst>
            <a:ext uri="{FF2B5EF4-FFF2-40B4-BE49-F238E27FC236}">
              <a16:creationId xmlns:a16="http://schemas.microsoft.com/office/drawing/2014/main" id="{F7CDC689-CC62-474F-91C6-1DED95082FF7}"/>
            </a:ext>
          </a:extLst>
        </xdr:cNvPr>
        <xdr:cNvSpPr>
          <a:spLocks noChangeAspect="1" noChangeArrowheads="1"/>
        </xdr:cNvSpPr>
      </xdr:nvSpPr>
      <xdr:spPr bwMode="auto">
        <a:xfrm>
          <a:off x="1264920" y="1956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0" name="dimg_19" descr="Икона Потврдила је заједница">
          <a:extLst>
            <a:ext uri="{FF2B5EF4-FFF2-40B4-BE49-F238E27FC236}">
              <a16:creationId xmlns:a16="http://schemas.microsoft.com/office/drawing/2014/main" id="{13F0122F-3524-4CA9-BB35-B2F86024CB46}"/>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1" name="dimg_19" descr="Икона Потврдила је заједница">
          <a:extLst>
            <a:ext uri="{FF2B5EF4-FFF2-40B4-BE49-F238E27FC236}">
              <a16:creationId xmlns:a16="http://schemas.microsoft.com/office/drawing/2014/main" id="{7C88B399-88DD-4EB4-8BA2-FDF4DC82DC08}"/>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2" name="dimg_19" descr="Икона Потврдила је заједница">
          <a:extLst>
            <a:ext uri="{FF2B5EF4-FFF2-40B4-BE49-F238E27FC236}">
              <a16:creationId xmlns:a16="http://schemas.microsoft.com/office/drawing/2014/main" id="{6EB822BC-3B72-418E-B8AA-0C2FAB32648E}"/>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3" name="dimg_19" descr="Икона Потврдила је заједница">
          <a:extLst>
            <a:ext uri="{FF2B5EF4-FFF2-40B4-BE49-F238E27FC236}">
              <a16:creationId xmlns:a16="http://schemas.microsoft.com/office/drawing/2014/main" id="{C8CFEE5D-B146-448A-9D2E-497359DCBBB2}"/>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 name="dimg_19" descr="Икона Потврдила је заједница">
          <a:extLst>
            <a:ext uri="{FF2B5EF4-FFF2-40B4-BE49-F238E27FC236}">
              <a16:creationId xmlns:a16="http://schemas.microsoft.com/office/drawing/2014/main" id="{62E216EA-83D3-4C6F-A4A4-4201CFD9E009}"/>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 name="dimg_19" descr="Икона Потврдила је заједница">
          <a:extLst>
            <a:ext uri="{FF2B5EF4-FFF2-40B4-BE49-F238E27FC236}">
              <a16:creationId xmlns:a16="http://schemas.microsoft.com/office/drawing/2014/main" id="{FB7CF66B-05E6-44E3-884A-398516BAADE4}"/>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 name="dimg_19" descr="Икона Потврдила је заједница">
          <a:extLst>
            <a:ext uri="{FF2B5EF4-FFF2-40B4-BE49-F238E27FC236}">
              <a16:creationId xmlns:a16="http://schemas.microsoft.com/office/drawing/2014/main" id="{F124880E-037B-422C-B486-DFEC0B3D0E4A}"/>
            </a:ext>
          </a:extLst>
        </xdr:cNvPr>
        <xdr:cNvSpPr>
          <a:spLocks noChangeAspect="1" noChangeArrowheads="1"/>
        </xdr:cNvSpPr>
      </xdr:nvSpPr>
      <xdr:spPr bwMode="auto">
        <a:xfrm>
          <a:off x="1264920" y="21861780"/>
          <a:ext cx="152400" cy="152400"/>
        </a:xfrm>
        <a:prstGeom prst="rect">
          <a:avLst/>
        </a:prstGeom>
        <a:noFill/>
      </xdr:spPr>
    </xdr:sp>
    <xdr:clientData/>
  </xdr:oneCellAnchor>
  <xdr:oneCellAnchor>
    <xdr:from>
      <xdr:col>1</xdr:col>
      <xdr:colOff>583407</xdr:colOff>
      <xdr:row>3</xdr:row>
      <xdr:rowOff>0</xdr:rowOff>
    </xdr:from>
    <xdr:ext cx="152400" cy="152400"/>
    <xdr:sp macro="" textlink="">
      <xdr:nvSpPr>
        <xdr:cNvPr id="17" name="dimg_19" descr="Икона Потврдила је заједница">
          <a:extLst>
            <a:ext uri="{FF2B5EF4-FFF2-40B4-BE49-F238E27FC236}">
              <a16:creationId xmlns:a16="http://schemas.microsoft.com/office/drawing/2014/main" id="{6E40E978-9C6E-4D8F-BBA2-60986357D4C8}"/>
            </a:ext>
          </a:extLst>
        </xdr:cNvPr>
        <xdr:cNvSpPr>
          <a:spLocks noChangeAspect="1" noChangeArrowheads="1"/>
        </xdr:cNvSpPr>
      </xdr:nvSpPr>
      <xdr:spPr bwMode="auto">
        <a:xfrm>
          <a:off x="1215867" y="21861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 name="dimg_19" descr="Икона Потврдила је заједница">
          <a:extLst>
            <a:ext uri="{FF2B5EF4-FFF2-40B4-BE49-F238E27FC236}">
              <a16:creationId xmlns:a16="http://schemas.microsoft.com/office/drawing/2014/main" id="{435AE2CB-355C-4E2A-810C-6EC796BA371D}"/>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 name="dimg_19" descr="Икона Потврдила је заједница">
          <a:extLst>
            <a:ext uri="{FF2B5EF4-FFF2-40B4-BE49-F238E27FC236}">
              <a16:creationId xmlns:a16="http://schemas.microsoft.com/office/drawing/2014/main" id="{F603494A-5EC2-49D7-8C52-552EC0BC8EBC}"/>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 name="dimg_19" descr="Икона Потврдила је заједница">
          <a:extLst>
            <a:ext uri="{FF2B5EF4-FFF2-40B4-BE49-F238E27FC236}">
              <a16:creationId xmlns:a16="http://schemas.microsoft.com/office/drawing/2014/main" id="{C0903E95-AC33-42AA-B756-17FCD8D82AF5}"/>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 name="dimg_19" descr="Икона Потврдила је заједница">
          <a:extLst>
            <a:ext uri="{FF2B5EF4-FFF2-40B4-BE49-F238E27FC236}">
              <a16:creationId xmlns:a16="http://schemas.microsoft.com/office/drawing/2014/main" id="{A5EC3419-1EF1-4300-96DB-D838EB90DB21}"/>
            </a:ext>
          </a:extLst>
        </xdr:cNvPr>
        <xdr:cNvSpPr>
          <a:spLocks noChangeAspect="1" noChangeArrowheads="1"/>
        </xdr:cNvSpPr>
      </xdr:nvSpPr>
      <xdr:spPr bwMode="auto">
        <a:xfrm>
          <a:off x="1264920" y="23629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 name="dimg_19" descr="Икона Потврдила је заједница">
          <a:extLst>
            <a:ext uri="{FF2B5EF4-FFF2-40B4-BE49-F238E27FC236}">
              <a16:creationId xmlns:a16="http://schemas.microsoft.com/office/drawing/2014/main" id="{552BF0A0-D575-4189-80AB-D21371FFC5E3}"/>
            </a:ext>
          </a:extLst>
        </xdr:cNvPr>
        <xdr:cNvSpPr>
          <a:spLocks noChangeAspect="1" noChangeArrowheads="1"/>
        </xdr:cNvSpPr>
      </xdr:nvSpPr>
      <xdr:spPr bwMode="auto">
        <a:xfrm>
          <a:off x="1264920" y="28209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 name="dimg_19" descr="Икона Потврдила је заједница">
          <a:extLst>
            <a:ext uri="{FF2B5EF4-FFF2-40B4-BE49-F238E27FC236}">
              <a16:creationId xmlns:a16="http://schemas.microsoft.com/office/drawing/2014/main" id="{91718511-FE75-4C2E-A1D7-977B10A2C5A7}"/>
            </a:ext>
          </a:extLst>
        </xdr:cNvPr>
        <xdr:cNvSpPr>
          <a:spLocks noChangeAspect="1" noChangeArrowheads="1"/>
        </xdr:cNvSpPr>
      </xdr:nvSpPr>
      <xdr:spPr bwMode="auto">
        <a:xfrm>
          <a:off x="1264920" y="28209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 name="dimg_19" descr="Икона Потврдила је заједница">
          <a:extLst>
            <a:ext uri="{FF2B5EF4-FFF2-40B4-BE49-F238E27FC236}">
              <a16:creationId xmlns:a16="http://schemas.microsoft.com/office/drawing/2014/main" id="{D247B098-0017-49B2-80D1-F7A57A6C23D6}"/>
            </a:ext>
          </a:extLst>
        </xdr:cNvPr>
        <xdr:cNvSpPr>
          <a:spLocks noChangeAspect="1" noChangeArrowheads="1"/>
        </xdr:cNvSpPr>
      </xdr:nvSpPr>
      <xdr:spPr bwMode="auto">
        <a:xfrm>
          <a:off x="1264920" y="28209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 name="dimg_19" descr="Икона Потврдила је заједница">
          <a:extLst>
            <a:ext uri="{FF2B5EF4-FFF2-40B4-BE49-F238E27FC236}">
              <a16:creationId xmlns:a16="http://schemas.microsoft.com/office/drawing/2014/main" id="{B2716529-49CD-43B6-A5BE-39118A15EC2F}"/>
            </a:ext>
          </a:extLst>
        </xdr:cNvPr>
        <xdr:cNvSpPr>
          <a:spLocks noChangeAspect="1" noChangeArrowheads="1"/>
        </xdr:cNvSpPr>
      </xdr:nvSpPr>
      <xdr:spPr bwMode="auto">
        <a:xfrm>
          <a:off x="1264920" y="2820924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26" name="dimg_19" descr="Икона Потврдила је заједница">
          <a:extLst>
            <a:ext uri="{FF2B5EF4-FFF2-40B4-BE49-F238E27FC236}">
              <a16:creationId xmlns:a16="http://schemas.microsoft.com/office/drawing/2014/main" id="{06615491-B2E7-4F15-8177-50C7731EFF4E}"/>
            </a:ext>
          </a:extLst>
        </xdr:cNvPr>
        <xdr:cNvSpPr>
          <a:spLocks noChangeAspect="1" noChangeArrowheads="1"/>
        </xdr:cNvSpPr>
      </xdr:nvSpPr>
      <xdr:spPr bwMode="auto">
        <a:xfrm>
          <a:off x="1264920" y="4643628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27" name="dimg_19" descr="Икона Потврдила је заједница">
          <a:extLst>
            <a:ext uri="{FF2B5EF4-FFF2-40B4-BE49-F238E27FC236}">
              <a16:creationId xmlns:a16="http://schemas.microsoft.com/office/drawing/2014/main" id="{6885DAB7-F3C6-4A17-845C-A439A8EAF221}"/>
            </a:ext>
          </a:extLst>
        </xdr:cNvPr>
        <xdr:cNvSpPr>
          <a:spLocks noChangeAspect="1" noChangeArrowheads="1"/>
        </xdr:cNvSpPr>
      </xdr:nvSpPr>
      <xdr:spPr bwMode="auto">
        <a:xfrm>
          <a:off x="1264920" y="4643628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28" name="dimg_19" descr="Икона Потврдила је заједница">
          <a:extLst>
            <a:ext uri="{FF2B5EF4-FFF2-40B4-BE49-F238E27FC236}">
              <a16:creationId xmlns:a16="http://schemas.microsoft.com/office/drawing/2014/main" id="{FB07C0AD-640C-4599-BCBC-502BB2F713B5}"/>
            </a:ext>
          </a:extLst>
        </xdr:cNvPr>
        <xdr:cNvSpPr>
          <a:spLocks noChangeAspect="1" noChangeArrowheads="1"/>
        </xdr:cNvSpPr>
      </xdr:nvSpPr>
      <xdr:spPr bwMode="auto">
        <a:xfrm>
          <a:off x="1264920" y="4643628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29" name="dimg_19" descr="Икона Потврдила је заједница">
          <a:extLst>
            <a:ext uri="{FF2B5EF4-FFF2-40B4-BE49-F238E27FC236}">
              <a16:creationId xmlns:a16="http://schemas.microsoft.com/office/drawing/2014/main" id="{95E15385-09D5-4A38-9821-260AE054F82D}"/>
            </a:ext>
          </a:extLst>
        </xdr:cNvPr>
        <xdr:cNvSpPr>
          <a:spLocks noChangeAspect="1" noChangeArrowheads="1"/>
        </xdr:cNvSpPr>
      </xdr:nvSpPr>
      <xdr:spPr bwMode="auto">
        <a:xfrm>
          <a:off x="1264920" y="464362800"/>
          <a:ext cx="152400" cy="152400"/>
        </a:xfrm>
        <a:prstGeom prst="rect">
          <a:avLst/>
        </a:prstGeom>
        <a:noFill/>
      </xdr:spPr>
    </xdr:sp>
    <xdr:clientData/>
  </xdr:twoCellAnchor>
  <xdr:oneCellAnchor>
    <xdr:from>
      <xdr:col>2</xdr:col>
      <xdr:colOff>0</xdr:colOff>
      <xdr:row>3</xdr:row>
      <xdr:rowOff>0</xdr:rowOff>
    </xdr:from>
    <xdr:ext cx="152400" cy="152400"/>
    <xdr:sp macro="" textlink="">
      <xdr:nvSpPr>
        <xdr:cNvPr id="30" name="dimg_19" descr="Икона Потврдила је заједница">
          <a:extLst>
            <a:ext uri="{FF2B5EF4-FFF2-40B4-BE49-F238E27FC236}">
              <a16:creationId xmlns:a16="http://schemas.microsoft.com/office/drawing/2014/main" id="{0792CFC2-BCB4-498F-A0B3-2DA26F6DA17E}"/>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1" name="dimg_19" descr="Икона Потврдила је заједница">
          <a:extLst>
            <a:ext uri="{FF2B5EF4-FFF2-40B4-BE49-F238E27FC236}">
              <a16:creationId xmlns:a16="http://schemas.microsoft.com/office/drawing/2014/main" id="{D880EA2B-5E78-458A-A97B-AC8DE769B7B9}"/>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2" name="dimg_19" descr="Икона Потврдила је заједница">
          <a:extLst>
            <a:ext uri="{FF2B5EF4-FFF2-40B4-BE49-F238E27FC236}">
              <a16:creationId xmlns:a16="http://schemas.microsoft.com/office/drawing/2014/main" id="{76F26DF3-AA8A-489F-9831-C4ED934D32E1}"/>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3" name="dimg_19" descr="Икона Потврдила је заједница">
          <a:extLst>
            <a:ext uri="{FF2B5EF4-FFF2-40B4-BE49-F238E27FC236}">
              <a16:creationId xmlns:a16="http://schemas.microsoft.com/office/drawing/2014/main" id="{A077CD77-4298-43CF-8098-8BA5184AAD7C}"/>
            </a:ext>
          </a:extLst>
        </xdr:cNvPr>
        <xdr:cNvSpPr>
          <a:spLocks noChangeAspect="1" noChangeArrowheads="1"/>
        </xdr:cNvSpPr>
      </xdr:nvSpPr>
      <xdr:spPr bwMode="auto">
        <a:xfrm>
          <a:off x="1264920" y="4706874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4" name="dimg_19" descr="Икона Потврдила је заједница">
          <a:extLst>
            <a:ext uri="{FF2B5EF4-FFF2-40B4-BE49-F238E27FC236}">
              <a16:creationId xmlns:a16="http://schemas.microsoft.com/office/drawing/2014/main" id="{96B2C630-9D5B-4662-B0BD-B213EA24FB7D}"/>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5" name="dimg_19" descr="Икона Потврдила је заједница">
          <a:extLst>
            <a:ext uri="{FF2B5EF4-FFF2-40B4-BE49-F238E27FC236}">
              <a16:creationId xmlns:a16="http://schemas.microsoft.com/office/drawing/2014/main" id="{7B041F24-436A-4BDA-B5A4-A406F331ED17}"/>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6" name="dimg_19" descr="Икона Потврдила је заједница">
          <a:extLst>
            <a:ext uri="{FF2B5EF4-FFF2-40B4-BE49-F238E27FC236}">
              <a16:creationId xmlns:a16="http://schemas.microsoft.com/office/drawing/2014/main" id="{794E2253-E216-408F-AE2E-E5B72112FF87}"/>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 name="dimg_19" descr="Икона Потврдила је заједница">
          <a:extLst>
            <a:ext uri="{FF2B5EF4-FFF2-40B4-BE49-F238E27FC236}">
              <a16:creationId xmlns:a16="http://schemas.microsoft.com/office/drawing/2014/main" id="{DFADCF60-BBB1-434C-885B-396C103E01C8}"/>
            </a:ext>
          </a:extLst>
        </xdr:cNvPr>
        <xdr:cNvSpPr>
          <a:spLocks noChangeAspect="1" noChangeArrowheads="1"/>
        </xdr:cNvSpPr>
      </xdr:nvSpPr>
      <xdr:spPr bwMode="auto">
        <a:xfrm>
          <a:off x="1264920" y="476836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 name="dimg_19" descr="Икона Потврдила је заједница">
          <a:extLst>
            <a:ext uri="{FF2B5EF4-FFF2-40B4-BE49-F238E27FC236}">
              <a16:creationId xmlns:a16="http://schemas.microsoft.com/office/drawing/2014/main" id="{A3D1A3E3-9D5B-48C6-BB92-4A2C653A33A8}"/>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 name="dimg_19" descr="Икона Потврдила је заједница">
          <a:extLst>
            <a:ext uri="{FF2B5EF4-FFF2-40B4-BE49-F238E27FC236}">
              <a16:creationId xmlns:a16="http://schemas.microsoft.com/office/drawing/2014/main" id="{4A1552DD-B206-436C-BDB6-DF30A0F852DE}"/>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0" name="dimg_19" descr="Икона Потврдила је заједница">
          <a:extLst>
            <a:ext uri="{FF2B5EF4-FFF2-40B4-BE49-F238E27FC236}">
              <a16:creationId xmlns:a16="http://schemas.microsoft.com/office/drawing/2014/main" id="{77239A5F-97CA-4055-B4C0-5EF1FC192F82}"/>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 name="dimg_19" descr="Икона Потврдила је заједница">
          <a:extLst>
            <a:ext uri="{FF2B5EF4-FFF2-40B4-BE49-F238E27FC236}">
              <a16:creationId xmlns:a16="http://schemas.microsoft.com/office/drawing/2014/main" id="{8DEF9664-A533-4EEC-AF40-1DE1DF39B0A1}"/>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2" name="dimg_19" descr="Икона Потврдила је заједница">
          <a:extLst>
            <a:ext uri="{FF2B5EF4-FFF2-40B4-BE49-F238E27FC236}">
              <a16:creationId xmlns:a16="http://schemas.microsoft.com/office/drawing/2014/main" id="{B5799906-DFA0-42C0-BB30-CBD81D595123}"/>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3" name="dimg_19" descr="Икона Потврдила је заједница">
          <a:extLst>
            <a:ext uri="{FF2B5EF4-FFF2-40B4-BE49-F238E27FC236}">
              <a16:creationId xmlns:a16="http://schemas.microsoft.com/office/drawing/2014/main" id="{C3BD12C2-A9D0-432B-84CB-4229EEF65546}"/>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4" name="dimg_19" descr="Икона Потврдила је заједница">
          <a:extLst>
            <a:ext uri="{FF2B5EF4-FFF2-40B4-BE49-F238E27FC236}">
              <a16:creationId xmlns:a16="http://schemas.microsoft.com/office/drawing/2014/main" id="{1E470B32-129C-46EC-B48C-F9D81FFB3B3B}"/>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5" name="dimg_19" descr="Икона Потврдила је заједница">
          <a:extLst>
            <a:ext uri="{FF2B5EF4-FFF2-40B4-BE49-F238E27FC236}">
              <a16:creationId xmlns:a16="http://schemas.microsoft.com/office/drawing/2014/main" id="{7B3A6073-4177-41F2-9B09-E29D3ABDC918}"/>
            </a:ext>
          </a:extLst>
        </xdr:cNvPr>
        <xdr:cNvSpPr>
          <a:spLocks noChangeAspect="1" noChangeArrowheads="1"/>
        </xdr:cNvSpPr>
      </xdr:nvSpPr>
      <xdr:spPr bwMode="auto">
        <a:xfrm>
          <a:off x="1264920" y="483161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6" name="dimg_19" descr="Икона Потврдила је заједница">
          <a:extLst>
            <a:ext uri="{FF2B5EF4-FFF2-40B4-BE49-F238E27FC236}">
              <a16:creationId xmlns:a16="http://schemas.microsoft.com/office/drawing/2014/main" id="{0E3D193A-ABAB-4F2E-B4D0-3EA4DE4FCBFF}"/>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7" name="dimg_19" descr="Икона Потврдила је заједница">
          <a:extLst>
            <a:ext uri="{FF2B5EF4-FFF2-40B4-BE49-F238E27FC236}">
              <a16:creationId xmlns:a16="http://schemas.microsoft.com/office/drawing/2014/main" id="{F88B7E48-AAC2-4A43-9101-22C28DE2F486}"/>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8" name="dimg_19" descr="Икона Потврдила је заједница">
          <a:extLst>
            <a:ext uri="{FF2B5EF4-FFF2-40B4-BE49-F238E27FC236}">
              <a16:creationId xmlns:a16="http://schemas.microsoft.com/office/drawing/2014/main" id="{EE871630-0107-4564-95D5-B655203CE00C}"/>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9" name="dimg_19" descr="Икона Потврдила је заједница">
          <a:extLst>
            <a:ext uri="{FF2B5EF4-FFF2-40B4-BE49-F238E27FC236}">
              <a16:creationId xmlns:a16="http://schemas.microsoft.com/office/drawing/2014/main" id="{5F782498-B8EB-43A2-95AF-6ACB8973DEB8}"/>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0" name="dimg_19" descr="Икона Потврдила је заједница">
          <a:extLst>
            <a:ext uri="{FF2B5EF4-FFF2-40B4-BE49-F238E27FC236}">
              <a16:creationId xmlns:a16="http://schemas.microsoft.com/office/drawing/2014/main" id="{2D29C1F3-37D8-4DD7-B91E-929C0A2F3E9F}"/>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1" name="dimg_19" descr="Икона Потврдила је заједница">
          <a:extLst>
            <a:ext uri="{FF2B5EF4-FFF2-40B4-BE49-F238E27FC236}">
              <a16:creationId xmlns:a16="http://schemas.microsoft.com/office/drawing/2014/main" id="{D7493300-94E8-4240-B735-DC4B980C8625}"/>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2" name="dimg_19" descr="Икона Потврдила је заједница">
          <a:extLst>
            <a:ext uri="{FF2B5EF4-FFF2-40B4-BE49-F238E27FC236}">
              <a16:creationId xmlns:a16="http://schemas.microsoft.com/office/drawing/2014/main" id="{5DD84D8F-2FD8-40FB-A96B-96A7D2378800}"/>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3" name="dimg_19" descr="Икона Потврдила је заједница">
          <a:extLst>
            <a:ext uri="{FF2B5EF4-FFF2-40B4-BE49-F238E27FC236}">
              <a16:creationId xmlns:a16="http://schemas.microsoft.com/office/drawing/2014/main" id="{C32209DC-22BA-4573-88CB-BDB2C207D134}"/>
            </a:ext>
          </a:extLst>
        </xdr:cNvPr>
        <xdr:cNvSpPr>
          <a:spLocks noChangeAspect="1" noChangeArrowheads="1"/>
        </xdr:cNvSpPr>
      </xdr:nvSpPr>
      <xdr:spPr bwMode="auto">
        <a:xfrm>
          <a:off x="1264920" y="48948594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4" name="dimg_19" descr="Икона Потврдила је заједница">
          <a:extLst>
            <a:ext uri="{FF2B5EF4-FFF2-40B4-BE49-F238E27FC236}">
              <a16:creationId xmlns:a16="http://schemas.microsoft.com/office/drawing/2014/main" id="{7B77BF89-2038-4401-AF58-B375A1766B1E}"/>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5" name="dimg_19" descr="Икона Потврдила је заједница">
          <a:extLst>
            <a:ext uri="{FF2B5EF4-FFF2-40B4-BE49-F238E27FC236}">
              <a16:creationId xmlns:a16="http://schemas.microsoft.com/office/drawing/2014/main" id="{ADAE6A77-91CD-4BCF-8FEA-CC77C6D6AB5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6" name="dimg_19" descr="Икона Потврдила је заједница">
          <a:extLst>
            <a:ext uri="{FF2B5EF4-FFF2-40B4-BE49-F238E27FC236}">
              <a16:creationId xmlns:a16="http://schemas.microsoft.com/office/drawing/2014/main" id="{76014A13-6136-4585-9A51-978E4D25109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7" name="dimg_19" descr="Икона Потврдила је заједница">
          <a:extLst>
            <a:ext uri="{FF2B5EF4-FFF2-40B4-BE49-F238E27FC236}">
              <a16:creationId xmlns:a16="http://schemas.microsoft.com/office/drawing/2014/main" id="{A35CF304-0A03-475B-8012-86D2301302C9}"/>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8" name="dimg_19" descr="Икона Потврдила је заједница">
          <a:extLst>
            <a:ext uri="{FF2B5EF4-FFF2-40B4-BE49-F238E27FC236}">
              <a16:creationId xmlns:a16="http://schemas.microsoft.com/office/drawing/2014/main" id="{F2385783-1724-41EE-A0AD-4A83FA4D589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59" name="dimg_19" descr="Икона Потврдила је заједница">
          <a:extLst>
            <a:ext uri="{FF2B5EF4-FFF2-40B4-BE49-F238E27FC236}">
              <a16:creationId xmlns:a16="http://schemas.microsoft.com/office/drawing/2014/main" id="{DA24EE5F-38AE-4146-93AF-475B7808A44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0" name="dimg_19" descr="Икона Потврдила је заједница">
          <a:extLst>
            <a:ext uri="{FF2B5EF4-FFF2-40B4-BE49-F238E27FC236}">
              <a16:creationId xmlns:a16="http://schemas.microsoft.com/office/drawing/2014/main" id="{B59B4C68-8B84-4863-B3DE-41E6B732C739}"/>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1" name="dimg_19" descr="Икона Потврдила је заједница">
          <a:extLst>
            <a:ext uri="{FF2B5EF4-FFF2-40B4-BE49-F238E27FC236}">
              <a16:creationId xmlns:a16="http://schemas.microsoft.com/office/drawing/2014/main" id="{CE989F6C-A3DA-4158-B941-A0A9FB5EF2FF}"/>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2" name="dimg_19" descr="Икона Потврдила је заједница">
          <a:extLst>
            <a:ext uri="{FF2B5EF4-FFF2-40B4-BE49-F238E27FC236}">
              <a16:creationId xmlns:a16="http://schemas.microsoft.com/office/drawing/2014/main" id="{8C763B74-2BD4-444B-A333-2A1C9D06AF1A}"/>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3" name="dimg_19" descr="Икона Потврдила је заједница">
          <a:extLst>
            <a:ext uri="{FF2B5EF4-FFF2-40B4-BE49-F238E27FC236}">
              <a16:creationId xmlns:a16="http://schemas.microsoft.com/office/drawing/2014/main" id="{7D790456-DAE7-43DA-AE15-96C5EEF2F162}"/>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4" name="dimg_19" descr="Икона Потврдила је заједница">
          <a:extLst>
            <a:ext uri="{FF2B5EF4-FFF2-40B4-BE49-F238E27FC236}">
              <a16:creationId xmlns:a16="http://schemas.microsoft.com/office/drawing/2014/main" id="{45F2CF18-B856-4CF9-A956-480ED1EBCE3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5" name="dimg_19" descr="Икона Потврдила је заједница">
          <a:extLst>
            <a:ext uri="{FF2B5EF4-FFF2-40B4-BE49-F238E27FC236}">
              <a16:creationId xmlns:a16="http://schemas.microsoft.com/office/drawing/2014/main" id="{8BAE2CA8-E059-43C2-8BF8-7A3F320462B4}"/>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6" name="dimg_19" descr="Икона Потврдила је заједница">
          <a:extLst>
            <a:ext uri="{FF2B5EF4-FFF2-40B4-BE49-F238E27FC236}">
              <a16:creationId xmlns:a16="http://schemas.microsoft.com/office/drawing/2014/main" id="{7861D780-CD74-4E91-9675-89AEE9DAD52A}"/>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7" name="dimg_19" descr="Икона Потврдила је заједница">
          <a:extLst>
            <a:ext uri="{FF2B5EF4-FFF2-40B4-BE49-F238E27FC236}">
              <a16:creationId xmlns:a16="http://schemas.microsoft.com/office/drawing/2014/main" id="{DA8BCC44-CB7B-4256-AD96-31E63BE9AB47}"/>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68" name="dimg_19" descr="Икона Потврдила је заједница">
          <a:extLst>
            <a:ext uri="{FF2B5EF4-FFF2-40B4-BE49-F238E27FC236}">
              <a16:creationId xmlns:a16="http://schemas.microsoft.com/office/drawing/2014/main" id="{81E2B7F3-A582-496D-8791-8EE36EF881D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2</xdr:col>
      <xdr:colOff>583407</xdr:colOff>
      <xdr:row>3</xdr:row>
      <xdr:rowOff>0</xdr:rowOff>
    </xdr:from>
    <xdr:ext cx="152400" cy="152400"/>
    <xdr:sp macro="" textlink="">
      <xdr:nvSpPr>
        <xdr:cNvPr id="69" name="dimg_19" descr="Икона Потврдила је заједница">
          <a:extLst>
            <a:ext uri="{FF2B5EF4-FFF2-40B4-BE49-F238E27FC236}">
              <a16:creationId xmlns:a16="http://schemas.microsoft.com/office/drawing/2014/main" id="{DF57EFA3-EE18-4744-AD51-F00339D01529}"/>
            </a:ext>
          </a:extLst>
        </xdr:cNvPr>
        <xdr:cNvSpPr>
          <a:spLocks noChangeAspect="1" noChangeArrowheads="1"/>
        </xdr:cNvSpPr>
      </xdr:nvSpPr>
      <xdr:spPr bwMode="auto">
        <a:xfrm>
          <a:off x="1848327"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0" name="dimg_19" descr="Икона Потврдила је заједница">
          <a:extLst>
            <a:ext uri="{FF2B5EF4-FFF2-40B4-BE49-F238E27FC236}">
              <a16:creationId xmlns:a16="http://schemas.microsoft.com/office/drawing/2014/main" id="{239E38C6-C7CC-4833-83CB-0985118750D0}"/>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1" name="dimg_19" descr="Икона Потврдила је заједница">
          <a:extLst>
            <a:ext uri="{FF2B5EF4-FFF2-40B4-BE49-F238E27FC236}">
              <a16:creationId xmlns:a16="http://schemas.microsoft.com/office/drawing/2014/main" id="{20438137-9350-44B9-B549-1B819CBD7E89}"/>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2" name="dimg_19" descr="Икона Потврдила је заједница">
          <a:extLst>
            <a:ext uri="{FF2B5EF4-FFF2-40B4-BE49-F238E27FC236}">
              <a16:creationId xmlns:a16="http://schemas.microsoft.com/office/drawing/2014/main" id="{E1810EC7-E32D-42EB-AF2D-643B2B3943CF}"/>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3" name="dimg_19" descr="Икона Потврдила је заједница">
          <a:extLst>
            <a:ext uri="{FF2B5EF4-FFF2-40B4-BE49-F238E27FC236}">
              <a16:creationId xmlns:a16="http://schemas.microsoft.com/office/drawing/2014/main" id="{046E45F2-8093-477D-88C1-AA9409462E7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4" name="dimg_19" descr="Икона Потврдила је заједница">
          <a:extLst>
            <a:ext uri="{FF2B5EF4-FFF2-40B4-BE49-F238E27FC236}">
              <a16:creationId xmlns:a16="http://schemas.microsoft.com/office/drawing/2014/main" id="{70D4B122-C758-4119-BAC9-CE8E9D2106A2}"/>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5" name="dimg_19" descr="Икона Потврдила је заједница">
          <a:extLst>
            <a:ext uri="{FF2B5EF4-FFF2-40B4-BE49-F238E27FC236}">
              <a16:creationId xmlns:a16="http://schemas.microsoft.com/office/drawing/2014/main" id="{2292154D-6742-488C-8DB1-0FBA7BD300F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6" name="dimg_19" descr="Икона Потврдила је заједница">
          <a:extLst>
            <a:ext uri="{FF2B5EF4-FFF2-40B4-BE49-F238E27FC236}">
              <a16:creationId xmlns:a16="http://schemas.microsoft.com/office/drawing/2014/main" id="{A95ADCA2-F721-482C-8C86-06F74CBA20A1}"/>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7" name="dimg_19" descr="Икона Потврдила је заједница">
          <a:extLst>
            <a:ext uri="{FF2B5EF4-FFF2-40B4-BE49-F238E27FC236}">
              <a16:creationId xmlns:a16="http://schemas.microsoft.com/office/drawing/2014/main" id="{915C3124-A909-463F-8770-F6F29A1F5368}"/>
            </a:ext>
          </a:extLst>
        </xdr:cNvPr>
        <xdr:cNvSpPr>
          <a:spLocks noChangeAspect="1" noChangeArrowheads="1"/>
        </xdr:cNvSpPr>
      </xdr:nvSpPr>
      <xdr:spPr bwMode="auto">
        <a:xfrm>
          <a:off x="5349240" y="1956816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8" name="dimg_19" descr="Икона Потврдила је заједница">
          <a:extLst>
            <a:ext uri="{FF2B5EF4-FFF2-40B4-BE49-F238E27FC236}">
              <a16:creationId xmlns:a16="http://schemas.microsoft.com/office/drawing/2014/main" id="{0F828B77-962C-4B04-A9D9-498363A5FA6A}"/>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79" name="dimg_19" descr="Икона Потврдила је заједница">
          <a:extLst>
            <a:ext uri="{FF2B5EF4-FFF2-40B4-BE49-F238E27FC236}">
              <a16:creationId xmlns:a16="http://schemas.microsoft.com/office/drawing/2014/main" id="{28824115-89A2-4575-9363-8298D74B07D1}"/>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0" name="dimg_19" descr="Икона Потврдила је заједница">
          <a:extLst>
            <a:ext uri="{FF2B5EF4-FFF2-40B4-BE49-F238E27FC236}">
              <a16:creationId xmlns:a16="http://schemas.microsoft.com/office/drawing/2014/main" id="{6EF4F6F7-5AB2-4237-99D1-56D0251F2161}"/>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1" name="dimg_19" descr="Икона Потврдила је заједница">
          <a:extLst>
            <a:ext uri="{FF2B5EF4-FFF2-40B4-BE49-F238E27FC236}">
              <a16:creationId xmlns:a16="http://schemas.microsoft.com/office/drawing/2014/main" id="{D8ECB1DE-5787-4972-9D32-DB34A3DF9EBC}"/>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2" name="dimg_19" descr="Икона Потврдила је заједница">
          <a:extLst>
            <a:ext uri="{FF2B5EF4-FFF2-40B4-BE49-F238E27FC236}">
              <a16:creationId xmlns:a16="http://schemas.microsoft.com/office/drawing/2014/main" id="{C324C792-5C61-4AA6-8AE4-B4BA19264D6D}"/>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3" name="dimg_19" descr="Икона Потврдила је заједница">
          <a:extLst>
            <a:ext uri="{FF2B5EF4-FFF2-40B4-BE49-F238E27FC236}">
              <a16:creationId xmlns:a16="http://schemas.microsoft.com/office/drawing/2014/main" id="{0733DE48-D90C-495B-A479-7EF6D1574CC9}"/>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3</xdr:col>
      <xdr:colOff>0</xdr:colOff>
      <xdr:row>3</xdr:row>
      <xdr:rowOff>0</xdr:rowOff>
    </xdr:from>
    <xdr:ext cx="152400" cy="152400"/>
    <xdr:sp macro="" textlink="">
      <xdr:nvSpPr>
        <xdr:cNvPr id="84" name="dimg_19" descr="Икона Потврдила је заједница">
          <a:extLst>
            <a:ext uri="{FF2B5EF4-FFF2-40B4-BE49-F238E27FC236}">
              <a16:creationId xmlns:a16="http://schemas.microsoft.com/office/drawing/2014/main" id="{C62A2DB7-C641-436A-BE30-8B1909489F68}"/>
            </a:ext>
          </a:extLst>
        </xdr:cNvPr>
        <xdr:cNvSpPr>
          <a:spLocks noChangeAspect="1" noChangeArrowheads="1"/>
        </xdr:cNvSpPr>
      </xdr:nvSpPr>
      <xdr:spPr bwMode="auto">
        <a:xfrm>
          <a:off x="5349240" y="21861780"/>
          <a:ext cx="152400" cy="152400"/>
        </a:xfrm>
        <a:prstGeom prst="rect">
          <a:avLst/>
        </a:prstGeom>
        <a:noFill/>
      </xdr:spPr>
    </xdr:sp>
    <xdr:clientData/>
  </xdr:oneCellAnchor>
  <xdr:oneCellAnchor>
    <xdr:from>
      <xdr:col>2</xdr:col>
      <xdr:colOff>583407</xdr:colOff>
      <xdr:row>3</xdr:row>
      <xdr:rowOff>0</xdr:rowOff>
    </xdr:from>
    <xdr:ext cx="152400" cy="152400"/>
    <xdr:sp macro="" textlink="">
      <xdr:nvSpPr>
        <xdr:cNvPr id="85" name="dimg_19" descr="Икона Потврдила је заједница">
          <a:extLst>
            <a:ext uri="{FF2B5EF4-FFF2-40B4-BE49-F238E27FC236}">
              <a16:creationId xmlns:a16="http://schemas.microsoft.com/office/drawing/2014/main" id="{A962DC43-BFDC-4875-B21C-1068E87B7534}"/>
            </a:ext>
          </a:extLst>
        </xdr:cNvPr>
        <xdr:cNvSpPr>
          <a:spLocks noChangeAspect="1" noChangeArrowheads="1"/>
        </xdr:cNvSpPr>
      </xdr:nvSpPr>
      <xdr:spPr bwMode="auto">
        <a:xfrm>
          <a:off x="1848327" y="2186178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134" name="dimg_19" descr="Икона Потврдила је заједница">
          <a:extLst>
            <a:ext uri="{FF2B5EF4-FFF2-40B4-BE49-F238E27FC236}">
              <a16:creationId xmlns:a16="http://schemas.microsoft.com/office/drawing/2014/main" id="{91628BA1-B15E-407A-973E-8AC063208512}"/>
            </a:ext>
          </a:extLst>
        </xdr:cNvPr>
        <xdr:cNvSpPr>
          <a:spLocks noChangeAspect="1" noChangeArrowheads="1"/>
        </xdr:cNvSpPr>
      </xdr:nvSpPr>
      <xdr:spPr bwMode="auto">
        <a:xfrm>
          <a:off x="1264920" y="400050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35" name="dimg_19" descr="Икона Потврдила је заједница">
          <a:extLst>
            <a:ext uri="{FF2B5EF4-FFF2-40B4-BE49-F238E27FC236}">
              <a16:creationId xmlns:a16="http://schemas.microsoft.com/office/drawing/2014/main" id="{72915C85-7868-41F7-841D-85A4CDE04847}"/>
            </a:ext>
          </a:extLst>
        </xdr:cNvPr>
        <xdr:cNvSpPr>
          <a:spLocks noChangeAspect="1" noChangeArrowheads="1"/>
        </xdr:cNvSpPr>
      </xdr:nvSpPr>
      <xdr:spPr bwMode="auto">
        <a:xfrm>
          <a:off x="1264920" y="400050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36" name="dimg_19" descr="Икона Потврдила је заједница">
          <a:extLst>
            <a:ext uri="{FF2B5EF4-FFF2-40B4-BE49-F238E27FC236}">
              <a16:creationId xmlns:a16="http://schemas.microsoft.com/office/drawing/2014/main" id="{26383DF7-3D2C-4A8A-9D99-77E460757970}"/>
            </a:ext>
          </a:extLst>
        </xdr:cNvPr>
        <xdr:cNvSpPr>
          <a:spLocks noChangeAspect="1" noChangeArrowheads="1"/>
        </xdr:cNvSpPr>
      </xdr:nvSpPr>
      <xdr:spPr bwMode="auto">
        <a:xfrm>
          <a:off x="1264920" y="4000500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37" name="dimg_19" descr="Икона Потврдила је заједница">
          <a:extLst>
            <a:ext uri="{FF2B5EF4-FFF2-40B4-BE49-F238E27FC236}">
              <a16:creationId xmlns:a16="http://schemas.microsoft.com/office/drawing/2014/main" id="{9BB68879-BDF6-4D34-A0FE-70679B164C18}"/>
            </a:ext>
          </a:extLst>
        </xdr:cNvPr>
        <xdr:cNvSpPr>
          <a:spLocks noChangeAspect="1" noChangeArrowheads="1"/>
        </xdr:cNvSpPr>
      </xdr:nvSpPr>
      <xdr:spPr bwMode="auto">
        <a:xfrm>
          <a:off x="1264920" y="40005000"/>
          <a:ext cx="152400" cy="152400"/>
        </a:xfrm>
        <a:prstGeom prst="rect">
          <a:avLst/>
        </a:prstGeom>
        <a:noFill/>
      </xdr:spPr>
    </xdr:sp>
    <xdr:clientData/>
  </xdr:twoCellAnchor>
  <xdr:oneCellAnchor>
    <xdr:from>
      <xdr:col>2</xdr:col>
      <xdr:colOff>0</xdr:colOff>
      <xdr:row>3</xdr:row>
      <xdr:rowOff>0</xdr:rowOff>
    </xdr:from>
    <xdr:ext cx="152400" cy="152400"/>
    <xdr:sp macro="" textlink="">
      <xdr:nvSpPr>
        <xdr:cNvPr id="138" name="dimg_19" descr="Икона Потврдила је заједница">
          <a:extLst>
            <a:ext uri="{FF2B5EF4-FFF2-40B4-BE49-F238E27FC236}">
              <a16:creationId xmlns:a16="http://schemas.microsoft.com/office/drawing/2014/main" id="{ABC27125-A6D0-4B96-A203-C39EC1E9F7EF}"/>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39" name="dimg_19" descr="Икона Потврдила је заједница">
          <a:extLst>
            <a:ext uri="{FF2B5EF4-FFF2-40B4-BE49-F238E27FC236}">
              <a16:creationId xmlns:a16="http://schemas.microsoft.com/office/drawing/2014/main" id="{FFF22699-9133-431E-BC2B-578740CC5026}"/>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0" name="dimg_19" descr="Икона Потврдила је заједница">
          <a:extLst>
            <a:ext uri="{FF2B5EF4-FFF2-40B4-BE49-F238E27FC236}">
              <a16:creationId xmlns:a16="http://schemas.microsoft.com/office/drawing/2014/main" id="{AE86E886-D316-428B-84FB-2D721AB92B51}"/>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1" name="dimg_19" descr="Икона Потврдила је заједница">
          <a:extLst>
            <a:ext uri="{FF2B5EF4-FFF2-40B4-BE49-F238E27FC236}">
              <a16:creationId xmlns:a16="http://schemas.microsoft.com/office/drawing/2014/main" id="{552B0FF9-F9F6-4576-AD73-00BDC1C691C0}"/>
            </a:ext>
          </a:extLst>
        </xdr:cNvPr>
        <xdr:cNvSpPr>
          <a:spLocks noChangeAspect="1" noChangeArrowheads="1"/>
        </xdr:cNvSpPr>
      </xdr:nvSpPr>
      <xdr:spPr bwMode="auto">
        <a:xfrm>
          <a:off x="1264920" y="592531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2" name="dimg_19" descr="Икона Потврдила је заједница">
          <a:extLst>
            <a:ext uri="{FF2B5EF4-FFF2-40B4-BE49-F238E27FC236}">
              <a16:creationId xmlns:a16="http://schemas.microsoft.com/office/drawing/2014/main" id="{DCF4ED49-4BE8-41C5-85EA-66B852EAB7C5}"/>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3" name="dimg_19" descr="Икона Потврдила је заједница">
          <a:extLst>
            <a:ext uri="{FF2B5EF4-FFF2-40B4-BE49-F238E27FC236}">
              <a16:creationId xmlns:a16="http://schemas.microsoft.com/office/drawing/2014/main" id="{B6D06D9D-7943-418F-B94E-F9E85331B0A5}"/>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4" name="dimg_19" descr="Икона Потврдила је заједница">
          <a:extLst>
            <a:ext uri="{FF2B5EF4-FFF2-40B4-BE49-F238E27FC236}">
              <a16:creationId xmlns:a16="http://schemas.microsoft.com/office/drawing/2014/main" id="{AA0F3165-B621-408E-BD4A-A10C7FCFBE1D}"/>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5" name="dimg_19" descr="Икона Потврдила је заједница">
          <a:extLst>
            <a:ext uri="{FF2B5EF4-FFF2-40B4-BE49-F238E27FC236}">
              <a16:creationId xmlns:a16="http://schemas.microsoft.com/office/drawing/2014/main" id="{4CBE6AD7-04FB-490F-922E-C4F4F14B5C8B}"/>
            </a:ext>
          </a:extLst>
        </xdr:cNvPr>
        <xdr:cNvSpPr>
          <a:spLocks noChangeAspect="1" noChangeArrowheads="1"/>
        </xdr:cNvSpPr>
      </xdr:nvSpPr>
      <xdr:spPr bwMode="auto">
        <a:xfrm>
          <a:off x="1264920" y="81373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6" name="dimg_19" descr="Икона Потврдила је заједница">
          <a:extLst>
            <a:ext uri="{FF2B5EF4-FFF2-40B4-BE49-F238E27FC236}">
              <a16:creationId xmlns:a16="http://schemas.microsoft.com/office/drawing/2014/main" id="{84767307-AB6A-4DEF-88D1-0832BD9BAB12}"/>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7" name="dimg_19" descr="Икона Потврдила је заједница">
          <a:extLst>
            <a:ext uri="{FF2B5EF4-FFF2-40B4-BE49-F238E27FC236}">
              <a16:creationId xmlns:a16="http://schemas.microsoft.com/office/drawing/2014/main" id="{B40B6FCE-D656-4DA0-A25C-989B7E3C0483}"/>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8" name="dimg_19" descr="Икона Потврдила је заједница">
          <a:extLst>
            <a:ext uri="{FF2B5EF4-FFF2-40B4-BE49-F238E27FC236}">
              <a16:creationId xmlns:a16="http://schemas.microsoft.com/office/drawing/2014/main" id="{BEC13748-9D54-4321-81F5-46A8A75ED4CA}"/>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49" name="dimg_19" descr="Икона Потврдила је заједница">
          <a:extLst>
            <a:ext uri="{FF2B5EF4-FFF2-40B4-BE49-F238E27FC236}">
              <a16:creationId xmlns:a16="http://schemas.microsoft.com/office/drawing/2014/main" id="{B9258B80-661C-4BC3-8CF5-09DB47DCE300}"/>
            </a:ext>
          </a:extLst>
        </xdr:cNvPr>
        <xdr:cNvSpPr>
          <a:spLocks noChangeAspect="1" noChangeArrowheads="1"/>
        </xdr:cNvSpPr>
      </xdr:nvSpPr>
      <xdr:spPr bwMode="auto">
        <a:xfrm>
          <a:off x="1264920" y="860221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0" name="dimg_19" descr="Икона Потврдила је заједница">
          <a:extLst>
            <a:ext uri="{FF2B5EF4-FFF2-40B4-BE49-F238E27FC236}">
              <a16:creationId xmlns:a16="http://schemas.microsoft.com/office/drawing/2014/main" id="{DDF27C5E-33BF-4A0B-BAD6-52F6C6487B6B}"/>
            </a:ext>
          </a:extLst>
        </xdr:cNvPr>
        <xdr:cNvSpPr>
          <a:spLocks noChangeAspect="1" noChangeArrowheads="1"/>
        </xdr:cNvSpPr>
      </xdr:nvSpPr>
      <xdr:spPr bwMode="auto">
        <a:xfrm>
          <a:off x="1264920" y="955167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1" name="dimg_19" descr="Икона Потврдила је заједница">
          <a:extLst>
            <a:ext uri="{FF2B5EF4-FFF2-40B4-BE49-F238E27FC236}">
              <a16:creationId xmlns:a16="http://schemas.microsoft.com/office/drawing/2014/main" id="{BD6BBB1C-B228-4C44-8DCD-534971BDC30A}"/>
            </a:ext>
          </a:extLst>
        </xdr:cNvPr>
        <xdr:cNvSpPr>
          <a:spLocks noChangeAspect="1" noChangeArrowheads="1"/>
        </xdr:cNvSpPr>
      </xdr:nvSpPr>
      <xdr:spPr bwMode="auto">
        <a:xfrm>
          <a:off x="1264920" y="955167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2" name="dimg_19" descr="Икона Потврдила је заједница">
          <a:extLst>
            <a:ext uri="{FF2B5EF4-FFF2-40B4-BE49-F238E27FC236}">
              <a16:creationId xmlns:a16="http://schemas.microsoft.com/office/drawing/2014/main" id="{952BC5B4-720F-44D2-9DD0-FCACF3D09C0B}"/>
            </a:ext>
          </a:extLst>
        </xdr:cNvPr>
        <xdr:cNvSpPr>
          <a:spLocks noChangeAspect="1" noChangeArrowheads="1"/>
        </xdr:cNvSpPr>
      </xdr:nvSpPr>
      <xdr:spPr bwMode="auto">
        <a:xfrm>
          <a:off x="1264920" y="955167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3" name="dimg_19" descr="Икона Потврдила је заједница">
          <a:extLst>
            <a:ext uri="{FF2B5EF4-FFF2-40B4-BE49-F238E27FC236}">
              <a16:creationId xmlns:a16="http://schemas.microsoft.com/office/drawing/2014/main" id="{44940D96-CA52-4839-887B-3D613A9696B9}"/>
            </a:ext>
          </a:extLst>
        </xdr:cNvPr>
        <xdr:cNvSpPr>
          <a:spLocks noChangeAspect="1" noChangeArrowheads="1"/>
        </xdr:cNvSpPr>
      </xdr:nvSpPr>
      <xdr:spPr bwMode="auto">
        <a:xfrm>
          <a:off x="1264920" y="9551670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154" name="dimg_19" descr="Икона Потврдила је заједница">
          <a:extLst>
            <a:ext uri="{FF2B5EF4-FFF2-40B4-BE49-F238E27FC236}">
              <a16:creationId xmlns:a16="http://schemas.microsoft.com/office/drawing/2014/main" id="{ED32E619-2343-4B75-9ADE-53A2CAD7F068}"/>
            </a:ext>
          </a:extLst>
        </xdr:cNvPr>
        <xdr:cNvSpPr>
          <a:spLocks noChangeAspect="1" noChangeArrowheads="1"/>
        </xdr:cNvSpPr>
      </xdr:nvSpPr>
      <xdr:spPr bwMode="auto">
        <a:xfrm>
          <a:off x="1264920" y="1377924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55" name="dimg_19" descr="Икона Потврдила је заједница">
          <a:extLst>
            <a:ext uri="{FF2B5EF4-FFF2-40B4-BE49-F238E27FC236}">
              <a16:creationId xmlns:a16="http://schemas.microsoft.com/office/drawing/2014/main" id="{ADFC720C-1FFE-4D34-9600-F52C19B51067}"/>
            </a:ext>
          </a:extLst>
        </xdr:cNvPr>
        <xdr:cNvSpPr>
          <a:spLocks noChangeAspect="1" noChangeArrowheads="1"/>
        </xdr:cNvSpPr>
      </xdr:nvSpPr>
      <xdr:spPr bwMode="auto">
        <a:xfrm>
          <a:off x="1264920" y="1377924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56" name="dimg_19" descr="Икона Потврдила је заједница">
          <a:extLst>
            <a:ext uri="{FF2B5EF4-FFF2-40B4-BE49-F238E27FC236}">
              <a16:creationId xmlns:a16="http://schemas.microsoft.com/office/drawing/2014/main" id="{F401CB2C-731E-436C-82D0-277A018AEDCF}"/>
            </a:ext>
          </a:extLst>
        </xdr:cNvPr>
        <xdr:cNvSpPr>
          <a:spLocks noChangeAspect="1" noChangeArrowheads="1"/>
        </xdr:cNvSpPr>
      </xdr:nvSpPr>
      <xdr:spPr bwMode="auto">
        <a:xfrm>
          <a:off x="1264920" y="1377924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57" name="dimg_19" descr="Икона Потврдила је заједница">
          <a:extLst>
            <a:ext uri="{FF2B5EF4-FFF2-40B4-BE49-F238E27FC236}">
              <a16:creationId xmlns:a16="http://schemas.microsoft.com/office/drawing/2014/main" id="{484A9130-2C13-49D6-974D-5EA695383989}"/>
            </a:ext>
          </a:extLst>
        </xdr:cNvPr>
        <xdr:cNvSpPr>
          <a:spLocks noChangeAspect="1" noChangeArrowheads="1"/>
        </xdr:cNvSpPr>
      </xdr:nvSpPr>
      <xdr:spPr bwMode="auto">
        <a:xfrm>
          <a:off x="1264920" y="137792460"/>
          <a:ext cx="152400" cy="152400"/>
        </a:xfrm>
        <a:prstGeom prst="rect">
          <a:avLst/>
        </a:prstGeom>
        <a:noFill/>
      </xdr:spPr>
      <xdr:txBody>
        <a:bodyPr/>
        <a:lstStyle/>
        <a:p>
          <a:endParaRPr lang="en-US"/>
        </a:p>
      </xdr:txBody>
    </xdr:sp>
    <xdr:clientData/>
  </xdr:twoCellAnchor>
  <xdr:oneCellAnchor>
    <xdr:from>
      <xdr:col>2</xdr:col>
      <xdr:colOff>0</xdr:colOff>
      <xdr:row>3</xdr:row>
      <xdr:rowOff>0</xdr:rowOff>
    </xdr:from>
    <xdr:ext cx="152400" cy="152400"/>
    <xdr:sp macro="" textlink="">
      <xdr:nvSpPr>
        <xdr:cNvPr id="158" name="dimg_19" descr="Икона Потврдила је заједница">
          <a:extLst>
            <a:ext uri="{FF2B5EF4-FFF2-40B4-BE49-F238E27FC236}">
              <a16:creationId xmlns:a16="http://schemas.microsoft.com/office/drawing/2014/main" id="{C39CAA08-959A-4992-9429-072A0DAED714}"/>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59" name="dimg_19" descr="Икона Потврдила је заједница">
          <a:extLst>
            <a:ext uri="{FF2B5EF4-FFF2-40B4-BE49-F238E27FC236}">
              <a16:creationId xmlns:a16="http://schemas.microsoft.com/office/drawing/2014/main" id="{A1B40F4D-30CF-44FD-9932-97F12FFC76C7}"/>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0" name="dimg_19" descr="Икона Потврдила је заједница">
          <a:extLst>
            <a:ext uri="{FF2B5EF4-FFF2-40B4-BE49-F238E27FC236}">
              <a16:creationId xmlns:a16="http://schemas.microsoft.com/office/drawing/2014/main" id="{22CB3315-5178-43FB-B199-A42E0C945770}"/>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1" name="dimg_19" descr="Икона Потврдила је заједница">
          <a:extLst>
            <a:ext uri="{FF2B5EF4-FFF2-40B4-BE49-F238E27FC236}">
              <a16:creationId xmlns:a16="http://schemas.microsoft.com/office/drawing/2014/main" id="{61A13EC8-6AC7-4F16-AAA1-2B800F3B7852}"/>
            </a:ext>
          </a:extLst>
        </xdr:cNvPr>
        <xdr:cNvSpPr>
          <a:spLocks noChangeAspect="1" noChangeArrowheads="1"/>
        </xdr:cNvSpPr>
      </xdr:nvSpPr>
      <xdr:spPr bwMode="auto">
        <a:xfrm>
          <a:off x="1264920" y="146464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2" name="dimg_19" descr="Икона Потврдила је заједница">
          <a:extLst>
            <a:ext uri="{FF2B5EF4-FFF2-40B4-BE49-F238E27FC236}">
              <a16:creationId xmlns:a16="http://schemas.microsoft.com/office/drawing/2014/main" id="{0B107969-F907-430E-949B-E681229D094C}"/>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3" name="dimg_19" descr="Икона Потврдила је заједница">
          <a:extLst>
            <a:ext uri="{FF2B5EF4-FFF2-40B4-BE49-F238E27FC236}">
              <a16:creationId xmlns:a16="http://schemas.microsoft.com/office/drawing/2014/main" id="{82AF15D7-5F6D-42E5-B8B3-0AF2AFC1AF40}"/>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4" name="dimg_19" descr="Икона Потврдила је заједница">
          <a:extLst>
            <a:ext uri="{FF2B5EF4-FFF2-40B4-BE49-F238E27FC236}">
              <a16:creationId xmlns:a16="http://schemas.microsoft.com/office/drawing/2014/main" id="{1063F362-6FBC-4725-A9E2-E448211406F4}"/>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5" name="dimg_19" descr="Икона Потврдила је заједница">
          <a:extLst>
            <a:ext uri="{FF2B5EF4-FFF2-40B4-BE49-F238E27FC236}">
              <a16:creationId xmlns:a16="http://schemas.microsoft.com/office/drawing/2014/main" id="{148AE32B-761B-42F3-94B7-7ED1B38AC7CD}"/>
            </a:ext>
          </a:extLst>
        </xdr:cNvPr>
        <xdr:cNvSpPr>
          <a:spLocks noChangeAspect="1" noChangeArrowheads="1"/>
        </xdr:cNvSpPr>
      </xdr:nvSpPr>
      <xdr:spPr bwMode="auto">
        <a:xfrm>
          <a:off x="1264920" y="151272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6" name="dimg_19" descr="Икона Потврдила је заједница">
          <a:extLst>
            <a:ext uri="{FF2B5EF4-FFF2-40B4-BE49-F238E27FC236}">
              <a16:creationId xmlns:a16="http://schemas.microsoft.com/office/drawing/2014/main" id="{7DE3DF64-77E1-455D-93BB-DC32D4305F6C}"/>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7" name="dimg_19" descr="Икона Потврдила је заједница">
          <a:extLst>
            <a:ext uri="{FF2B5EF4-FFF2-40B4-BE49-F238E27FC236}">
              <a16:creationId xmlns:a16="http://schemas.microsoft.com/office/drawing/2014/main" id="{B19A41CD-41F6-4246-9C1C-A39C7BFA951E}"/>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8" name="dimg_19" descr="Икона Потврдила је заједница">
          <a:extLst>
            <a:ext uri="{FF2B5EF4-FFF2-40B4-BE49-F238E27FC236}">
              <a16:creationId xmlns:a16="http://schemas.microsoft.com/office/drawing/2014/main" id="{E0B5D520-C550-408B-B5CE-7923EE069553}"/>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69" name="dimg_19" descr="Икона Потврдила је заједница">
          <a:extLst>
            <a:ext uri="{FF2B5EF4-FFF2-40B4-BE49-F238E27FC236}">
              <a16:creationId xmlns:a16="http://schemas.microsoft.com/office/drawing/2014/main" id="{F00C722E-3EF8-49E9-8117-F9837505EC9C}"/>
            </a:ext>
          </a:extLst>
        </xdr:cNvPr>
        <xdr:cNvSpPr>
          <a:spLocks noChangeAspect="1" noChangeArrowheads="1"/>
        </xdr:cNvSpPr>
      </xdr:nvSpPr>
      <xdr:spPr bwMode="auto">
        <a:xfrm>
          <a:off x="1264920" y="156270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70" name="dimg_19" descr="Икона Потврдила је заједница">
          <a:extLst>
            <a:ext uri="{FF2B5EF4-FFF2-40B4-BE49-F238E27FC236}">
              <a16:creationId xmlns:a16="http://schemas.microsoft.com/office/drawing/2014/main" id="{1266796A-227B-409F-B5B6-4CA8FC01399F}"/>
            </a:ext>
          </a:extLst>
        </xdr:cNvPr>
        <xdr:cNvSpPr>
          <a:spLocks noChangeAspect="1" noChangeArrowheads="1"/>
        </xdr:cNvSpPr>
      </xdr:nvSpPr>
      <xdr:spPr bwMode="auto">
        <a:xfrm>
          <a:off x="1264920" y="157924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71" name="dimg_19" descr="Икона Потврдила је заједница">
          <a:extLst>
            <a:ext uri="{FF2B5EF4-FFF2-40B4-BE49-F238E27FC236}">
              <a16:creationId xmlns:a16="http://schemas.microsoft.com/office/drawing/2014/main" id="{FEAF104B-349A-4E23-A20D-4B9ACB8EBDE5}"/>
            </a:ext>
          </a:extLst>
        </xdr:cNvPr>
        <xdr:cNvSpPr>
          <a:spLocks noChangeAspect="1" noChangeArrowheads="1"/>
        </xdr:cNvSpPr>
      </xdr:nvSpPr>
      <xdr:spPr bwMode="auto">
        <a:xfrm>
          <a:off x="1264920" y="157924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72" name="dimg_19" descr="Икона Потврдила је заједница">
          <a:extLst>
            <a:ext uri="{FF2B5EF4-FFF2-40B4-BE49-F238E27FC236}">
              <a16:creationId xmlns:a16="http://schemas.microsoft.com/office/drawing/2014/main" id="{FB277A5E-2E1A-4A01-8A36-CAEBA19F9733}"/>
            </a:ext>
          </a:extLst>
        </xdr:cNvPr>
        <xdr:cNvSpPr>
          <a:spLocks noChangeAspect="1" noChangeArrowheads="1"/>
        </xdr:cNvSpPr>
      </xdr:nvSpPr>
      <xdr:spPr bwMode="auto">
        <a:xfrm>
          <a:off x="1264920" y="157924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73" name="dimg_19" descr="Икона Потврдила је заједница">
          <a:extLst>
            <a:ext uri="{FF2B5EF4-FFF2-40B4-BE49-F238E27FC236}">
              <a16:creationId xmlns:a16="http://schemas.microsoft.com/office/drawing/2014/main" id="{2FFD5C8C-5975-48CC-A15B-A423DFDA0AA9}"/>
            </a:ext>
          </a:extLst>
        </xdr:cNvPr>
        <xdr:cNvSpPr>
          <a:spLocks noChangeAspect="1" noChangeArrowheads="1"/>
        </xdr:cNvSpPr>
      </xdr:nvSpPr>
      <xdr:spPr bwMode="auto">
        <a:xfrm>
          <a:off x="1264920" y="15792450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174" name="dimg_19" descr="Икона Потврдила је заједница">
          <a:extLst>
            <a:ext uri="{FF2B5EF4-FFF2-40B4-BE49-F238E27FC236}">
              <a16:creationId xmlns:a16="http://schemas.microsoft.com/office/drawing/2014/main" id="{3FFFD9D6-DB91-4510-8CB5-DEB72430DFF5}"/>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75" name="dimg_19" descr="Икона Потврдила је заједница">
          <a:extLst>
            <a:ext uri="{FF2B5EF4-FFF2-40B4-BE49-F238E27FC236}">
              <a16:creationId xmlns:a16="http://schemas.microsoft.com/office/drawing/2014/main" id="{12B0F5F6-8468-41F0-8390-5C620C430DD1}"/>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76" name="dimg_19" descr="Икона Потврдила је заједница">
          <a:extLst>
            <a:ext uri="{FF2B5EF4-FFF2-40B4-BE49-F238E27FC236}">
              <a16:creationId xmlns:a16="http://schemas.microsoft.com/office/drawing/2014/main" id="{8427AE35-6D19-4781-8BA0-DFEEF766045E}"/>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77" name="dimg_19" descr="Икона Потврдила је заједница">
          <a:extLst>
            <a:ext uri="{FF2B5EF4-FFF2-40B4-BE49-F238E27FC236}">
              <a16:creationId xmlns:a16="http://schemas.microsoft.com/office/drawing/2014/main" id="{40D44653-5C4C-4D85-AD1A-491B9FADF068}"/>
            </a:ext>
          </a:extLst>
        </xdr:cNvPr>
        <xdr:cNvSpPr>
          <a:spLocks noChangeAspect="1" noChangeArrowheads="1"/>
        </xdr:cNvSpPr>
      </xdr:nvSpPr>
      <xdr:spPr bwMode="auto">
        <a:xfrm>
          <a:off x="1264920" y="1650339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78" name="dimg_19" descr="Икона Потврдила је заједница">
          <a:extLst>
            <a:ext uri="{FF2B5EF4-FFF2-40B4-BE49-F238E27FC236}">
              <a16:creationId xmlns:a16="http://schemas.microsoft.com/office/drawing/2014/main" id="{51D3A486-C4BC-48A9-895D-F1229BB5EF0D}"/>
            </a:ext>
          </a:extLst>
        </xdr:cNvPr>
        <xdr:cNvSpPr>
          <a:spLocks noChangeAspect="1" noChangeArrowheads="1"/>
        </xdr:cNvSpPr>
      </xdr:nvSpPr>
      <xdr:spPr bwMode="auto">
        <a:xfrm>
          <a:off x="1264920" y="16962882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79" name="dimg_19" descr="Икона Потврдила је заједница">
          <a:extLst>
            <a:ext uri="{FF2B5EF4-FFF2-40B4-BE49-F238E27FC236}">
              <a16:creationId xmlns:a16="http://schemas.microsoft.com/office/drawing/2014/main" id="{8BD9F514-0258-448D-B8AA-AB66557F0835}"/>
            </a:ext>
          </a:extLst>
        </xdr:cNvPr>
        <xdr:cNvSpPr>
          <a:spLocks noChangeAspect="1" noChangeArrowheads="1"/>
        </xdr:cNvSpPr>
      </xdr:nvSpPr>
      <xdr:spPr bwMode="auto">
        <a:xfrm>
          <a:off x="1264920" y="16962882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80" name="dimg_19" descr="Икона Потврдила је заједница">
          <a:extLst>
            <a:ext uri="{FF2B5EF4-FFF2-40B4-BE49-F238E27FC236}">
              <a16:creationId xmlns:a16="http://schemas.microsoft.com/office/drawing/2014/main" id="{90F1E8EC-6A5F-43F3-8B68-86317C3CBF0C}"/>
            </a:ext>
          </a:extLst>
        </xdr:cNvPr>
        <xdr:cNvSpPr>
          <a:spLocks noChangeAspect="1" noChangeArrowheads="1"/>
        </xdr:cNvSpPr>
      </xdr:nvSpPr>
      <xdr:spPr bwMode="auto">
        <a:xfrm>
          <a:off x="1264920" y="16962882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181" name="dimg_19" descr="Икона Потврдила је заједница">
          <a:extLst>
            <a:ext uri="{FF2B5EF4-FFF2-40B4-BE49-F238E27FC236}">
              <a16:creationId xmlns:a16="http://schemas.microsoft.com/office/drawing/2014/main" id="{8DA98907-56CF-4D5E-9088-CF563BEA835B}"/>
            </a:ext>
          </a:extLst>
        </xdr:cNvPr>
        <xdr:cNvSpPr>
          <a:spLocks noChangeAspect="1" noChangeArrowheads="1"/>
        </xdr:cNvSpPr>
      </xdr:nvSpPr>
      <xdr:spPr bwMode="auto">
        <a:xfrm>
          <a:off x="1264920" y="169628820"/>
          <a:ext cx="152400" cy="152400"/>
        </a:xfrm>
        <a:prstGeom prst="rect">
          <a:avLst/>
        </a:prstGeom>
        <a:noFill/>
      </xdr:spPr>
    </xdr:sp>
    <xdr:clientData/>
  </xdr:twoCellAnchor>
  <xdr:oneCellAnchor>
    <xdr:from>
      <xdr:col>2</xdr:col>
      <xdr:colOff>0</xdr:colOff>
      <xdr:row>3</xdr:row>
      <xdr:rowOff>0</xdr:rowOff>
    </xdr:from>
    <xdr:ext cx="152400" cy="152400"/>
    <xdr:sp macro="" textlink="">
      <xdr:nvSpPr>
        <xdr:cNvPr id="182" name="dimg_19" descr="Икона Потврдила је заједница">
          <a:extLst>
            <a:ext uri="{FF2B5EF4-FFF2-40B4-BE49-F238E27FC236}">
              <a16:creationId xmlns:a16="http://schemas.microsoft.com/office/drawing/2014/main" id="{F9F6D756-03E8-4036-BC8F-9A6F3811F405}"/>
            </a:ext>
          </a:extLst>
        </xdr:cNvPr>
        <xdr:cNvSpPr>
          <a:spLocks noChangeAspect="1" noChangeArrowheads="1"/>
        </xdr:cNvSpPr>
      </xdr:nvSpPr>
      <xdr:spPr bwMode="auto">
        <a:xfrm>
          <a:off x="1165860" y="286245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3" name="dimg_19" descr="Икона Потврдила је заједница">
          <a:extLst>
            <a:ext uri="{FF2B5EF4-FFF2-40B4-BE49-F238E27FC236}">
              <a16:creationId xmlns:a16="http://schemas.microsoft.com/office/drawing/2014/main" id="{4D9BEB67-9B14-449D-9147-284943FE156F}"/>
            </a:ext>
          </a:extLst>
        </xdr:cNvPr>
        <xdr:cNvSpPr>
          <a:spLocks noChangeAspect="1" noChangeArrowheads="1"/>
        </xdr:cNvSpPr>
      </xdr:nvSpPr>
      <xdr:spPr bwMode="auto">
        <a:xfrm>
          <a:off x="1165860" y="286245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4" name="dimg_19" descr="Икона Потврдила је заједница">
          <a:extLst>
            <a:ext uri="{FF2B5EF4-FFF2-40B4-BE49-F238E27FC236}">
              <a16:creationId xmlns:a16="http://schemas.microsoft.com/office/drawing/2014/main" id="{FE76B7F2-4F16-4D27-81A2-AEEC81D5E8C2}"/>
            </a:ext>
          </a:extLst>
        </xdr:cNvPr>
        <xdr:cNvSpPr>
          <a:spLocks noChangeAspect="1" noChangeArrowheads="1"/>
        </xdr:cNvSpPr>
      </xdr:nvSpPr>
      <xdr:spPr bwMode="auto">
        <a:xfrm>
          <a:off x="1165860" y="286245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5" name="dimg_19" descr="Икона Потврдила је заједница">
          <a:extLst>
            <a:ext uri="{FF2B5EF4-FFF2-40B4-BE49-F238E27FC236}">
              <a16:creationId xmlns:a16="http://schemas.microsoft.com/office/drawing/2014/main" id="{8AD40F60-0BB9-47E8-A0FD-7EFC6163FFFD}"/>
            </a:ext>
          </a:extLst>
        </xdr:cNvPr>
        <xdr:cNvSpPr>
          <a:spLocks noChangeAspect="1" noChangeArrowheads="1"/>
        </xdr:cNvSpPr>
      </xdr:nvSpPr>
      <xdr:spPr bwMode="auto">
        <a:xfrm>
          <a:off x="1165860" y="286245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6" name="dimg_19" descr="Икона Потврдила је заједница">
          <a:extLst>
            <a:ext uri="{FF2B5EF4-FFF2-40B4-BE49-F238E27FC236}">
              <a16:creationId xmlns:a16="http://schemas.microsoft.com/office/drawing/2014/main" id="{5328420D-A3BD-451F-A6A7-5BCE1B517282}"/>
            </a:ext>
          </a:extLst>
        </xdr:cNvPr>
        <xdr:cNvSpPr>
          <a:spLocks noChangeAspect="1" noChangeArrowheads="1"/>
        </xdr:cNvSpPr>
      </xdr:nvSpPr>
      <xdr:spPr bwMode="auto">
        <a:xfrm>
          <a:off x="1165860" y="265518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7" name="dimg_19" descr="Икона Потврдила је заједница">
          <a:extLst>
            <a:ext uri="{FF2B5EF4-FFF2-40B4-BE49-F238E27FC236}">
              <a16:creationId xmlns:a16="http://schemas.microsoft.com/office/drawing/2014/main" id="{4B9F7DF9-D7C7-4323-B8DF-CA9C92E89EAE}"/>
            </a:ext>
          </a:extLst>
        </xdr:cNvPr>
        <xdr:cNvSpPr>
          <a:spLocks noChangeAspect="1" noChangeArrowheads="1"/>
        </xdr:cNvSpPr>
      </xdr:nvSpPr>
      <xdr:spPr bwMode="auto">
        <a:xfrm>
          <a:off x="1165860" y="265518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8" name="dimg_19" descr="Икона Потврдила је заједница">
          <a:extLst>
            <a:ext uri="{FF2B5EF4-FFF2-40B4-BE49-F238E27FC236}">
              <a16:creationId xmlns:a16="http://schemas.microsoft.com/office/drawing/2014/main" id="{7B1338FD-9677-4B19-B766-EECA26DF3D72}"/>
            </a:ext>
          </a:extLst>
        </xdr:cNvPr>
        <xdr:cNvSpPr>
          <a:spLocks noChangeAspect="1" noChangeArrowheads="1"/>
        </xdr:cNvSpPr>
      </xdr:nvSpPr>
      <xdr:spPr bwMode="auto">
        <a:xfrm>
          <a:off x="1165860" y="265518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89" name="dimg_19" descr="Икона Потврдила је заједница">
          <a:extLst>
            <a:ext uri="{FF2B5EF4-FFF2-40B4-BE49-F238E27FC236}">
              <a16:creationId xmlns:a16="http://schemas.microsoft.com/office/drawing/2014/main" id="{6E66FA0D-3C36-4106-8B27-A3492415BAA7}"/>
            </a:ext>
          </a:extLst>
        </xdr:cNvPr>
        <xdr:cNvSpPr>
          <a:spLocks noChangeAspect="1" noChangeArrowheads="1"/>
        </xdr:cNvSpPr>
      </xdr:nvSpPr>
      <xdr:spPr bwMode="auto">
        <a:xfrm>
          <a:off x="1165860" y="265518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0" name="dimg_19" descr="Икона Потврдила је заједница">
          <a:extLst>
            <a:ext uri="{FF2B5EF4-FFF2-40B4-BE49-F238E27FC236}">
              <a16:creationId xmlns:a16="http://schemas.microsoft.com/office/drawing/2014/main" id="{6ECF0A43-B186-4E60-93A8-77058706F0B8}"/>
            </a:ext>
          </a:extLst>
        </xdr:cNvPr>
        <xdr:cNvSpPr>
          <a:spLocks noChangeAspect="1" noChangeArrowheads="1"/>
        </xdr:cNvSpPr>
      </xdr:nvSpPr>
      <xdr:spPr bwMode="auto">
        <a:xfrm>
          <a:off x="1165860" y="28414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1" name="dimg_19" descr="Икона Потврдила је заједница">
          <a:extLst>
            <a:ext uri="{FF2B5EF4-FFF2-40B4-BE49-F238E27FC236}">
              <a16:creationId xmlns:a16="http://schemas.microsoft.com/office/drawing/2014/main" id="{BFCE5244-83C0-4B78-95C7-7E47387B49DE}"/>
            </a:ext>
          </a:extLst>
        </xdr:cNvPr>
        <xdr:cNvSpPr>
          <a:spLocks noChangeAspect="1" noChangeArrowheads="1"/>
        </xdr:cNvSpPr>
      </xdr:nvSpPr>
      <xdr:spPr bwMode="auto">
        <a:xfrm>
          <a:off x="1165860" y="28414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2" name="dimg_19" descr="Икона Потврдила је заједница">
          <a:extLst>
            <a:ext uri="{FF2B5EF4-FFF2-40B4-BE49-F238E27FC236}">
              <a16:creationId xmlns:a16="http://schemas.microsoft.com/office/drawing/2014/main" id="{7ADC8976-BA3F-450B-A53E-1B275A7C26B2}"/>
            </a:ext>
          </a:extLst>
        </xdr:cNvPr>
        <xdr:cNvSpPr>
          <a:spLocks noChangeAspect="1" noChangeArrowheads="1"/>
        </xdr:cNvSpPr>
      </xdr:nvSpPr>
      <xdr:spPr bwMode="auto">
        <a:xfrm>
          <a:off x="1165860" y="28414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3" name="dimg_19" descr="Икона Потврдила је заједница">
          <a:extLst>
            <a:ext uri="{FF2B5EF4-FFF2-40B4-BE49-F238E27FC236}">
              <a16:creationId xmlns:a16="http://schemas.microsoft.com/office/drawing/2014/main" id="{B61A5522-85F8-4D10-A915-C98F7001A763}"/>
            </a:ext>
          </a:extLst>
        </xdr:cNvPr>
        <xdr:cNvSpPr>
          <a:spLocks noChangeAspect="1" noChangeArrowheads="1"/>
        </xdr:cNvSpPr>
      </xdr:nvSpPr>
      <xdr:spPr bwMode="auto">
        <a:xfrm>
          <a:off x="1165860" y="28414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4" name="dimg_19" descr="Икона Потврдила је заједница">
          <a:extLst>
            <a:ext uri="{FF2B5EF4-FFF2-40B4-BE49-F238E27FC236}">
              <a16:creationId xmlns:a16="http://schemas.microsoft.com/office/drawing/2014/main" id="{CC32E194-5789-4F16-830A-EBAD7934F5BA}"/>
            </a:ext>
          </a:extLst>
        </xdr:cNvPr>
        <xdr:cNvSpPr>
          <a:spLocks noChangeAspect="1" noChangeArrowheads="1"/>
        </xdr:cNvSpPr>
      </xdr:nvSpPr>
      <xdr:spPr bwMode="auto">
        <a:xfrm>
          <a:off x="1165860" y="31177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5" name="dimg_19" descr="Икона Потврдила је заједница">
          <a:extLst>
            <a:ext uri="{FF2B5EF4-FFF2-40B4-BE49-F238E27FC236}">
              <a16:creationId xmlns:a16="http://schemas.microsoft.com/office/drawing/2014/main" id="{D3E97C43-CECE-409B-896B-18E67E377064}"/>
            </a:ext>
          </a:extLst>
        </xdr:cNvPr>
        <xdr:cNvSpPr>
          <a:spLocks noChangeAspect="1" noChangeArrowheads="1"/>
        </xdr:cNvSpPr>
      </xdr:nvSpPr>
      <xdr:spPr bwMode="auto">
        <a:xfrm>
          <a:off x="1165860" y="31177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6" name="dimg_19" descr="Икона Потврдила је заједница">
          <a:extLst>
            <a:ext uri="{FF2B5EF4-FFF2-40B4-BE49-F238E27FC236}">
              <a16:creationId xmlns:a16="http://schemas.microsoft.com/office/drawing/2014/main" id="{9E1E21C8-1539-4121-8073-487C0209CA80}"/>
            </a:ext>
          </a:extLst>
        </xdr:cNvPr>
        <xdr:cNvSpPr>
          <a:spLocks noChangeAspect="1" noChangeArrowheads="1"/>
        </xdr:cNvSpPr>
      </xdr:nvSpPr>
      <xdr:spPr bwMode="auto">
        <a:xfrm>
          <a:off x="1165860" y="31177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7" name="dimg_19" descr="Икона Потврдила је заједница">
          <a:extLst>
            <a:ext uri="{FF2B5EF4-FFF2-40B4-BE49-F238E27FC236}">
              <a16:creationId xmlns:a16="http://schemas.microsoft.com/office/drawing/2014/main" id="{68C85BE9-9CEF-4271-A0DF-B895E9E39320}"/>
            </a:ext>
          </a:extLst>
        </xdr:cNvPr>
        <xdr:cNvSpPr>
          <a:spLocks noChangeAspect="1" noChangeArrowheads="1"/>
        </xdr:cNvSpPr>
      </xdr:nvSpPr>
      <xdr:spPr bwMode="auto">
        <a:xfrm>
          <a:off x="1165860" y="31177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8" name="dimg_19" descr="Икона Потврдила је заједница">
          <a:extLst>
            <a:ext uri="{FF2B5EF4-FFF2-40B4-BE49-F238E27FC236}">
              <a16:creationId xmlns:a16="http://schemas.microsoft.com/office/drawing/2014/main" id="{57C6F0D3-5889-413F-9438-C6B963DBDE41}"/>
            </a:ext>
          </a:extLst>
        </xdr:cNvPr>
        <xdr:cNvSpPr>
          <a:spLocks noChangeAspect="1" noChangeArrowheads="1"/>
        </xdr:cNvSpPr>
      </xdr:nvSpPr>
      <xdr:spPr bwMode="auto">
        <a:xfrm>
          <a:off x="1165860" y="332403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199" name="dimg_19" descr="Икона Потврдила је заједница">
          <a:extLst>
            <a:ext uri="{FF2B5EF4-FFF2-40B4-BE49-F238E27FC236}">
              <a16:creationId xmlns:a16="http://schemas.microsoft.com/office/drawing/2014/main" id="{75189DCE-B111-4563-960C-658A42C9AEB9}"/>
            </a:ext>
          </a:extLst>
        </xdr:cNvPr>
        <xdr:cNvSpPr>
          <a:spLocks noChangeAspect="1" noChangeArrowheads="1"/>
        </xdr:cNvSpPr>
      </xdr:nvSpPr>
      <xdr:spPr bwMode="auto">
        <a:xfrm>
          <a:off x="1165860" y="332403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0" name="dimg_19" descr="Икона Потврдила је заједница">
          <a:extLst>
            <a:ext uri="{FF2B5EF4-FFF2-40B4-BE49-F238E27FC236}">
              <a16:creationId xmlns:a16="http://schemas.microsoft.com/office/drawing/2014/main" id="{C70B6D94-A70D-430D-B0C5-754B7809863D}"/>
            </a:ext>
          </a:extLst>
        </xdr:cNvPr>
        <xdr:cNvSpPr>
          <a:spLocks noChangeAspect="1" noChangeArrowheads="1"/>
        </xdr:cNvSpPr>
      </xdr:nvSpPr>
      <xdr:spPr bwMode="auto">
        <a:xfrm>
          <a:off x="1165860" y="332403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1" name="dimg_19" descr="Икона Потврдила је заједница">
          <a:extLst>
            <a:ext uri="{FF2B5EF4-FFF2-40B4-BE49-F238E27FC236}">
              <a16:creationId xmlns:a16="http://schemas.microsoft.com/office/drawing/2014/main" id="{B692A7A0-73A1-45CC-81DB-1AF4DF067F51}"/>
            </a:ext>
          </a:extLst>
        </xdr:cNvPr>
        <xdr:cNvSpPr>
          <a:spLocks noChangeAspect="1" noChangeArrowheads="1"/>
        </xdr:cNvSpPr>
      </xdr:nvSpPr>
      <xdr:spPr bwMode="auto">
        <a:xfrm>
          <a:off x="1165860" y="332403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2" name="dimg_19" descr="Икона Потврдила је заједница">
          <a:extLst>
            <a:ext uri="{FF2B5EF4-FFF2-40B4-BE49-F238E27FC236}">
              <a16:creationId xmlns:a16="http://schemas.microsoft.com/office/drawing/2014/main" id="{71D337DD-5277-422A-8046-9FA69088355A}"/>
            </a:ext>
          </a:extLst>
        </xdr:cNvPr>
        <xdr:cNvSpPr>
          <a:spLocks noChangeAspect="1" noChangeArrowheads="1"/>
        </xdr:cNvSpPr>
      </xdr:nvSpPr>
      <xdr:spPr bwMode="auto">
        <a:xfrm>
          <a:off x="1165860" y="36736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3" name="dimg_19" descr="Икона Потврдила је заједница">
          <a:extLst>
            <a:ext uri="{FF2B5EF4-FFF2-40B4-BE49-F238E27FC236}">
              <a16:creationId xmlns:a16="http://schemas.microsoft.com/office/drawing/2014/main" id="{DE5CF9B3-B94C-4E38-B494-34D76F95E68F}"/>
            </a:ext>
          </a:extLst>
        </xdr:cNvPr>
        <xdr:cNvSpPr>
          <a:spLocks noChangeAspect="1" noChangeArrowheads="1"/>
        </xdr:cNvSpPr>
      </xdr:nvSpPr>
      <xdr:spPr bwMode="auto">
        <a:xfrm>
          <a:off x="1165860" y="36736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4" name="dimg_19" descr="Икона Потврдила је заједница">
          <a:extLst>
            <a:ext uri="{FF2B5EF4-FFF2-40B4-BE49-F238E27FC236}">
              <a16:creationId xmlns:a16="http://schemas.microsoft.com/office/drawing/2014/main" id="{80683E9E-61DA-4593-88DA-5E7C34A0000A}"/>
            </a:ext>
          </a:extLst>
        </xdr:cNvPr>
        <xdr:cNvSpPr>
          <a:spLocks noChangeAspect="1" noChangeArrowheads="1"/>
        </xdr:cNvSpPr>
      </xdr:nvSpPr>
      <xdr:spPr bwMode="auto">
        <a:xfrm>
          <a:off x="1165860" y="36736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5" name="dimg_19" descr="Икона Потврдила је заједница">
          <a:extLst>
            <a:ext uri="{FF2B5EF4-FFF2-40B4-BE49-F238E27FC236}">
              <a16:creationId xmlns:a16="http://schemas.microsoft.com/office/drawing/2014/main" id="{38AACE37-1F9C-423D-92CD-C09C6FA4426D}"/>
            </a:ext>
          </a:extLst>
        </xdr:cNvPr>
        <xdr:cNvSpPr>
          <a:spLocks noChangeAspect="1" noChangeArrowheads="1"/>
        </xdr:cNvSpPr>
      </xdr:nvSpPr>
      <xdr:spPr bwMode="auto">
        <a:xfrm>
          <a:off x="1165860" y="36736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6" name="dimg_19" descr="Икона Потврдила је заједница">
          <a:extLst>
            <a:ext uri="{FF2B5EF4-FFF2-40B4-BE49-F238E27FC236}">
              <a16:creationId xmlns:a16="http://schemas.microsoft.com/office/drawing/2014/main" id="{A7B20393-C352-4494-B6B4-49666296B958}"/>
            </a:ext>
          </a:extLst>
        </xdr:cNvPr>
        <xdr:cNvSpPr>
          <a:spLocks noChangeAspect="1" noChangeArrowheads="1"/>
        </xdr:cNvSpPr>
      </xdr:nvSpPr>
      <xdr:spPr bwMode="auto">
        <a:xfrm>
          <a:off x="1165860" y="398487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7" name="dimg_19" descr="Икона Потврдила је заједница">
          <a:extLst>
            <a:ext uri="{FF2B5EF4-FFF2-40B4-BE49-F238E27FC236}">
              <a16:creationId xmlns:a16="http://schemas.microsoft.com/office/drawing/2014/main" id="{3E38EE6C-4E6C-4A99-918F-5C563C73D857}"/>
            </a:ext>
          </a:extLst>
        </xdr:cNvPr>
        <xdr:cNvSpPr>
          <a:spLocks noChangeAspect="1" noChangeArrowheads="1"/>
        </xdr:cNvSpPr>
      </xdr:nvSpPr>
      <xdr:spPr bwMode="auto">
        <a:xfrm>
          <a:off x="1165860" y="398487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8" name="dimg_19" descr="Икона Потврдила је заједница">
          <a:extLst>
            <a:ext uri="{FF2B5EF4-FFF2-40B4-BE49-F238E27FC236}">
              <a16:creationId xmlns:a16="http://schemas.microsoft.com/office/drawing/2014/main" id="{D3FEFE6E-6862-4FC7-AD7E-BD937A15EC25}"/>
            </a:ext>
          </a:extLst>
        </xdr:cNvPr>
        <xdr:cNvSpPr>
          <a:spLocks noChangeAspect="1" noChangeArrowheads="1"/>
        </xdr:cNvSpPr>
      </xdr:nvSpPr>
      <xdr:spPr bwMode="auto">
        <a:xfrm>
          <a:off x="1165860" y="398487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09" name="dimg_19" descr="Икона Потврдила је заједница">
          <a:extLst>
            <a:ext uri="{FF2B5EF4-FFF2-40B4-BE49-F238E27FC236}">
              <a16:creationId xmlns:a16="http://schemas.microsoft.com/office/drawing/2014/main" id="{3772C4F1-833F-4EEF-809C-F1EED7095359}"/>
            </a:ext>
          </a:extLst>
        </xdr:cNvPr>
        <xdr:cNvSpPr>
          <a:spLocks noChangeAspect="1" noChangeArrowheads="1"/>
        </xdr:cNvSpPr>
      </xdr:nvSpPr>
      <xdr:spPr bwMode="auto">
        <a:xfrm>
          <a:off x="1165860" y="3984879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0" name="dimg_19" descr="Икона Потврдила је заједница">
          <a:extLst>
            <a:ext uri="{FF2B5EF4-FFF2-40B4-BE49-F238E27FC236}">
              <a16:creationId xmlns:a16="http://schemas.microsoft.com/office/drawing/2014/main" id="{7126E750-7AEA-4100-BED4-585ACDCA37F9}"/>
            </a:ext>
          </a:extLst>
        </xdr:cNvPr>
        <xdr:cNvSpPr>
          <a:spLocks noChangeAspect="1" noChangeArrowheads="1"/>
        </xdr:cNvSpPr>
      </xdr:nvSpPr>
      <xdr:spPr bwMode="auto">
        <a:xfrm>
          <a:off x="1165860" y="439064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1" name="dimg_19" descr="Икона Потврдила је заједница">
          <a:extLst>
            <a:ext uri="{FF2B5EF4-FFF2-40B4-BE49-F238E27FC236}">
              <a16:creationId xmlns:a16="http://schemas.microsoft.com/office/drawing/2014/main" id="{9C1246B7-EF84-436B-834E-4C33C4B18025}"/>
            </a:ext>
          </a:extLst>
        </xdr:cNvPr>
        <xdr:cNvSpPr>
          <a:spLocks noChangeAspect="1" noChangeArrowheads="1"/>
        </xdr:cNvSpPr>
      </xdr:nvSpPr>
      <xdr:spPr bwMode="auto">
        <a:xfrm>
          <a:off x="1165860" y="439064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2" name="dimg_19" descr="Икона Потврдила је заједница">
          <a:extLst>
            <a:ext uri="{FF2B5EF4-FFF2-40B4-BE49-F238E27FC236}">
              <a16:creationId xmlns:a16="http://schemas.microsoft.com/office/drawing/2014/main" id="{00177542-49D3-433E-9164-5038708564F8}"/>
            </a:ext>
          </a:extLst>
        </xdr:cNvPr>
        <xdr:cNvSpPr>
          <a:spLocks noChangeAspect="1" noChangeArrowheads="1"/>
        </xdr:cNvSpPr>
      </xdr:nvSpPr>
      <xdr:spPr bwMode="auto">
        <a:xfrm>
          <a:off x="1165860" y="439064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3" name="dimg_19" descr="Икона Потврдила је заједница">
          <a:extLst>
            <a:ext uri="{FF2B5EF4-FFF2-40B4-BE49-F238E27FC236}">
              <a16:creationId xmlns:a16="http://schemas.microsoft.com/office/drawing/2014/main" id="{2DBC5E10-E95B-4C67-8B0F-5BCCA4BEE701}"/>
            </a:ext>
          </a:extLst>
        </xdr:cNvPr>
        <xdr:cNvSpPr>
          <a:spLocks noChangeAspect="1" noChangeArrowheads="1"/>
        </xdr:cNvSpPr>
      </xdr:nvSpPr>
      <xdr:spPr bwMode="auto">
        <a:xfrm>
          <a:off x="1165860" y="439064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4" name="dimg_19" descr="Икона Потврдила је заједница">
          <a:extLst>
            <a:ext uri="{FF2B5EF4-FFF2-40B4-BE49-F238E27FC236}">
              <a16:creationId xmlns:a16="http://schemas.microsoft.com/office/drawing/2014/main" id="{9BFDFA4F-D625-4E5D-AB25-DAD3E83648F0}"/>
            </a:ext>
          </a:extLst>
        </xdr:cNvPr>
        <xdr:cNvSpPr>
          <a:spLocks noChangeAspect="1" noChangeArrowheads="1"/>
        </xdr:cNvSpPr>
      </xdr:nvSpPr>
      <xdr:spPr bwMode="auto">
        <a:xfrm>
          <a:off x="1165860" y="444893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5" name="dimg_19" descr="Икона Потврдила је заједница">
          <a:extLst>
            <a:ext uri="{FF2B5EF4-FFF2-40B4-BE49-F238E27FC236}">
              <a16:creationId xmlns:a16="http://schemas.microsoft.com/office/drawing/2014/main" id="{6982C738-6388-4FB9-9993-0E4FDBF23F30}"/>
            </a:ext>
          </a:extLst>
        </xdr:cNvPr>
        <xdr:cNvSpPr>
          <a:spLocks noChangeAspect="1" noChangeArrowheads="1"/>
        </xdr:cNvSpPr>
      </xdr:nvSpPr>
      <xdr:spPr bwMode="auto">
        <a:xfrm>
          <a:off x="1165860" y="444893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6" name="dimg_19" descr="Икона Потврдила је заједница">
          <a:extLst>
            <a:ext uri="{FF2B5EF4-FFF2-40B4-BE49-F238E27FC236}">
              <a16:creationId xmlns:a16="http://schemas.microsoft.com/office/drawing/2014/main" id="{F5C1628D-BD60-4B26-AE63-78A3AAA6AE9F}"/>
            </a:ext>
          </a:extLst>
        </xdr:cNvPr>
        <xdr:cNvSpPr>
          <a:spLocks noChangeAspect="1" noChangeArrowheads="1"/>
        </xdr:cNvSpPr>
      </xdr:nvSpPr>
      <xdr:spPr bwMode="auto">
        <a:xfrm>
          <a:off x="1165860" y="444893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7" name="dimg_19" descr="Икона Потврдила је заједница">
          <a:extLst>
            <a:ext uri="{FF2B5EF4-FFF2-40B4-BE49-F238E27FC236}">
              <a16:creationId xmlns:a16="http://schemas.microsoft.com/office/drawing/2014/main" id="{42BCCC8F-AB52-49CB-AB60-274B9565ED23}"/>
            </a:ext>
          </a:extLst>
        </xdr:cNvPr>
        <xdr:cNvSpPr>
          <a:spLocks noChangeAspect="1" noChangeArrowheads="1"/>
        </xdr:cNvSpPr>
      </xdr:nvSpPr>
      <xdr:spPr bwMode="auto">
        <a:xfrm>
          <a:off x="1165860" y="444893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8" name="dimg_19" descr="Икона Потврдила је заједница">
          <a:extLst>
            <a:ext uri="{FF2B5EF4-FFF2-40B4-BE49-F238E27FC236}">
              <a16:creationId xmlns:a16="http://schemas.microsoft.com/office/drawing/2014/main" id="{CA3ECA14-EE95-409E-8857-E46038992806}"/>
            </a:ext>
          </a:extLst>
        </xdr:cNvPr>
        <xdr:cNvSpPr>
          <a:spLocks noChangeAspect="1" noChangeArrowheads="1"/>
        </xdr:cNvSpPr>
      </xdr:nvSpPr>
      <xdr:spPr bwMode="auto">
        <a:xfrm>
          <a:off x="1165860" y="450723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19" name="dimg_19" descr="Икона Потврдила је заједница">
          <a:extLst>
            <a:ext uri="{FF2B5EF4-FFF2-40B4-BE49-F238E27FC236}">
              <a16:creationId xmlns:a16="http://schemas.microsoft.com/office/drawing/2014/main" id="{85788280-98FB-4A2C-8096-22A4C9C9E8D6}"/>
            </a:ext>
          </a:extLst>
        </xdr:cNvPr>
        <xdr:cNvSpPr>
          <a:spLocks noChangeAspect="1" noChangeArrowheads="1"/>
        </xdr:cNvSpPr>
      </xdr:nvSpPr>
      <xdr:spPr bwMode="auto">
        <a:xfrm>
          <a:off x="1165860" y="450723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0" name="dimg_19" descr="Икона Потврдила је заједница">
          <a:extLst>
            <a:ext uri="{FF2B5EF4-FFF2-40B4-BE49-F238E27FC236}">
              <a16:creationId xmlns:a16="http://schemas.microsoft.com/office/drawing/2014/main" id="{44485A56-648C-4217-8E31-BA717A50B609}"/>
            </a:ext>
          </a:extLst>
        </xdr:cNvPr>
        <xdr:cNvSpPr>
          <a:spLocks noChangeAspect="1" noChangeArrowheads="1"/>
        </xdr:cNvSpPr>
      </xdr:nvSpPr>
      <xdr:spPr bwMode="auto">
        <a:xfrm>
          <a:off x="1165860" y="450723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1" name="dimg_19" descr="Икона Потврдила је заједница">
          <a:extLst>
            <a:ext uri="{FF2B5EF4-FFF2-40B4-BE49-F238E27FC236}">
              <a16:creationId xmlns:a16="http://schemas.microsoft.com/office/drawing/2014/main" id="{C7A53068-2C32-4285-B379-B1BCA5118F44}"/>
            </a:ext>
          </a:extLst>
        </xdr:cNvPr>
        <xdr:cNvSpPr>
          <a:spLocks noChangeAspect="1" noChangeArrowheads="1"/>
        </xdr:cNvSpPr>
      </xdr:nvSpPr>
      <xdr:spPr bwMode="auto">
        <a:xfrm>
          <a:off x="1165860" y="450723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2" name="dimg_19" descr="Икона Потврдила је заједница">
          <a:extLst>
            <a:ext uri="{FF2B5EF4-FFF2-40B4-BE49-F238E27FC236}">
              <a16:creationId xmlns:a16="http://schemas.microsoft.com/office/drawing/2014/main" id="{E8BA1907-7088-4CB3-B6C4-6F06319DA54B}"/>
            </a:ext>
          </a:extLst>
        </xdr:cNvPr>
        <xdr:cNvSpPr>
          <a:spLocks noChangeAspect="1" noChangeArrowheads="1"/>
        </xdr:cNvSpPr>
      </xdr:nvSpPr>
      <xdr:spPr bwMode="auto">
        <a:xfrm>
          <a:off x="1165860" y="45655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3" name="dimg_19" descr="Икона Потврдила је заједница">
          <a:extLst>
            <a:ext uri="{FF2B5EF4-FFF2-40B4-BE49-F238E27FC236}">
              <a16:creationId xmlns:a16="http://schemas.microsoft.com/office/drawing/2014/main" id="{B0CE9BC9-3D74-4A13-9664-D839D111EC80}"/>
            </a:ext>
          </a:extLst>
        </xdr:cNvPr>
        <xdr:cNvSpPr>
          <a:spLocks noChangeAspect="1" noChangeArrowheads="1"/>
        </xdr:cNvSpPr>
      </xdr:nvSpPr>
      <xdr:spPr bwMode="auto">
        <a:xfrm>
          <a:off x="1165860" y="45655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4" name="dimg_19" descr="Икона Потврдила је заједница">
          <a:extLst>
            <a:ext uri="{FF2B5EF4-FFF2-40B4-BE49-F238E27FC236}">
              <a16:creationId xmlns:a16="http://schemas.microsoft.com/office/drawing/2014/main" id="{607349E4-48CA-479F-9DB2-8FF76C2095A7}"/>
            </a:ext>
          </a:extLst>
        </xdr:cNvPr>
        <xdr:cNvSpPr>
          <a:spLocks noChangeAspect="1" noChangeArrowheads="1"/>
        </xdr:cNvSpPr>
      </xdr:nvSpPr>
      <xdr:spPr bwMode="auto">
        <a:xfrm>
          <a:off x="1165860" y="45655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5" name="dimg_19" descr="Икона Потврдила је заједница">
          <a:extLst>
            <a:ext uri="{FF2B5EF4-FFF2-40B4-BE49-F238E27FC236}">
              <a16:creationId xmlns:a16="http://schemas.microsoft.com/office/drawing/2014/main" id="{A5C7B1B7-45B7-4281-BEB5-0A001FEAA1D7}"/>
            </a:ext>
          </a:extLst>
        </xdr:cNvPr>
        <xdr:cNvSpPr>
          <a:spLocks noChangeAspect="1" noChangeArrowheads="1"/>
        </xdr:cNvSpPr>
      </xdr:nvSpPr>
      <xdr:spPr bwMode="auto">
        <a:xfrm>
          <a:off x="1165860" y="456552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6" name="dimg_19" descr="Икона Потврдила је заједница">
          <a:extLst>
            <a:ext uri="{FF2B5EF4-FFF2-40B4-BE49-F238E27FC236}">
              <a16:creationId xmlns:a16="http://schemas.microsoft.com/office/drawing/2014/main" id="{3015E96D-C174-4DC8-B657-158E99892EBB}"/>
            </a:ext>
          </a:extLst>
        </xdr:cNvPr>
        <xdr:cNvSpPr>
          <a:spLocks noChangeAspect="1" noChangeArrowheads="1"/>
        </xdr:cNvSpPr>
      </xdr:nvSpPr>
      <xdr:spPr bwMode="auto">
        <a:xfrm>
          <a:off x="1165860" y="4623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7" name="dimg_19" descr="Икона Потврдила је заједница">
          <a:extLst>
            <a:ext uri="{FF2B5EF4-FFF2-40B4-BE49-F238E27FC236}">
              <a16:creationId xmlns:a16="http://schemas.microsoft.com/office/drawing/2014/main" id="{2A8E2F03-F3AD-4F86-BEB5-2DFE2200CC4A}"/>
            </a:ext>
          </a:extLst>
        </xdr:cNvPr>
        <xdr:cNvSpPr>
          <a:spLocks noChangeAspect="1" noChangeArrowheads="1"/>
        </xdr:cNvSpPr>
      </xdr:nvSpPr>
      <xdr:spPr bwMode="auto">
        <a:xfrm>
          <a:off x="1165860" y="4623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8" name="dimg_19" descr="Икона Потврдила је заједница">
          <a:extLst>
            <a:ext uri="{FF2B5EF4-FFF2-40B4-BE49-F238E27FC236}">
              <a16:creationId xmlns:a16="http://schemas.microsoft.com/office/drawing/2014/main" id="{A1839370-41C9-415B-ACA3-54ABD2FFB6C6}"/>
            </a:ext>
          </a:extLst>
        </xdr:cNvPr>
        <xdr:cNvSpPr>
          <a:spLocks noChangeAspect="1" noChangeArrowheads="1"/>
        </xdr:cNvSpPr>
      </xdr:nvSpPr>
      <xdr:spPr bwMode="auto">
        <a:xfrm>
          <a:off x="1165860" y="4623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29" name="dimg_19" descr="Икона Потврдила је заједница">
          <a:extLst>
            <a:ext uri="{FF2B5EF4-FFF2-40B4-BE49-F238E27FC236}">
              <a16:creationId xmlns:a16="http://schemas.microsoft.com/office/drawing/2014/main" id="{C4628ED3-4489-4AA0-8520-B1E7E1889910}"/>
            </a:ext>
          </a:extLst>
        </xdr:cNvPr>
        <xdr:cNvSpPr>
          <a:spLocks noChangeAspect="1" noChangeArrowheads="1"/>
        </xdr:cNvSpPr>
      </xdr:nvSpPr>
      <xdr:spPr bwMode="auto">
        <a:xfrm>
          <a:off x="1165860" y="462381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0" name="dimg_19" descr="Икона Потврдила је заједница">
          <a:extLst>
            <a:ext uri="{FF2B5EF4-FFF2-40B4-BE49-F238E27FC236}">
              <a16:creationId xmlns:a16="http://schemas.microsoft.com/office/drawing/2014/main" id="{A635913B-2576-49F6-A164-6B62B23940C1}"/>
            </a:ext>
          </a:extLst>
        </xdr:cNvPr>
        <xdr:cNvSpPr>
          <a:spLocks noChangeAspect="1" noChangeArrowheads="1"/>
        </xdr:cNvSpPr>
      </xdr:nvSpPr>
      <xdr:spPr bwMode="auto">
        <a:xfrm>
          <a:off x="1165860" y="471868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1" name="dimg_19" descr="Икона Потврдила је заједница">
          <a:extLst>
            <a:ext uri="{FF2B5EF4-FFF2-40B4-BE49-F238E27FC236}">
              <a16:creationId xmlns:a16="http://schemas.microsoft.com/office/drawing/2014/main" id="{53AF4375-0E9E-4D43-B066-697B44BE1E88}"/>
            </a:ext>
          </a:extLst>
        </xdr:cNvPr>
        <xdr:cNvSpPr>
          <a:spLocks noChangeAspect="1" noChangeArrowheads="1"/>
        </xdr:cNvSpPr>
      </xdr:nvSpPr>
      <xdr:spPr bwMode="auto">
        <a:xfrm>
          <a:off x="1165860" y="471868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2" name="dimg_19" descr="Икона Потврдила је заједница">
          <a:extLst>
            <a:ext uri="{FF2B5EF4-FFF2-40B4-BE49-F238E27FC236}">
              <a16:creationId xmlns:a16="http://schemas.microsoft.com/office/drawing/2014/main" id="{A6CCE95B-5505-4EE2-981C-685EF4C8E6F0}"/>
            </a:ext>
          </a:extLst>
        </xdr:cNvPr>
        <xdr:cNvSpPr>
          <a:spLocks noChangeAspect="1" noChangeArrowheads="1"/>
        </xdr:cNvSpPr>
      </xdr:nvSpPr>
      <xdr:spPr bwMode="auto">
        <a:xfrm>
          <a:off x="1165860" y="471868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3" name="dimg_19" descr="Икона Потврдила је заједница">
          <a:extLst>
            <a:ext uri="{FF2B5EF4-FFF2-40B4-BE49-F238E27FC236}">
              <a16:creationId xmlns:a16="http://schemas.microsoft.com/office/drawing/2014/main" id="{EBAF1E25-6D47-4C4A-9390-DBEFE449965C}"/>
            </a:ext>
          </a:extLst>
        </xdr:cNvPr>
        <xdr:cNvSpPr>
          <a:spLocks noChangeAspect="1" noChangeArrowheads="1"/>
        </xdr:cNvSpPr>
      </xdr:nvSpPr>
      <xdr:spPr bwMode="auto">
        <a:xfrm>
          <a:off x="1165860" y="471868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4" name="dimg_19" descr="Икона Потврдила је заједница">
          <a:extLst>
            <a:ext uri="{FF2B5EF4-FFF2-40B4-BE49-F238E27FC236}">
              <a16:creationId xmlns:a16="http://schemas.microsoft.com/office/drawing/2014/main" id="{12E05D9B-D66B-4D30-B3A5-8DFF5AA0C457}"/>
            </a:ext>
          </a:extLst>
        </xdr:cNvPr>
        <xdr:cNvSpPr>
          <a:spLocks noChangeAspect="1" noChangeArrowheads="1"/>
        </xdr:cNvSpPr>
      </xdr:nvSpPr>
      <xdr:spPr bwMode="auto">
        <a:xfrm>
          <a:off x="1165860" y="47769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5" name="dimg_19" descr="Икона Потврдила је заједница">
          <a:extLst>
            <a:ext uri="{FF2B5EF4-FFF2-40B4-BE49-F238E27FC236}">
              <a16:creationId xmlns:a16="http://schemas.microsoft.com/office/drawing/2014/main" id="{2DDC2673-F9C4-4F52-B103-1139D696EC4C}"/>
            </a:ext>
          </a:extLst>
        </xdr:cNvPr>
        <xdr:cNvSpPr>
          <a:spLocks noChangeAspect="1" noChangeArrowheads="1"/>
        </xdr:cNvSpPr>
      </xdr:nvSpPr>
      <xdr:spPr bwMode="auto">
        <a:xfrm>
          <a:off x="1165860" y="47769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6" name="dimg_19" descr="Икона Потврдила је заједница">
          <a:extLst>
            <a:ext uri="{FF2B5EF4-FFF2-40B4-BE49-F238E27FC236}">
              <a16:creationId xmlns:a16="http://schemas.microsoft.com/office/drawing/2014/main" id="{E929948B-FB35-41A5-8F42-9225F5297E49}"/>
            </a:ext>
          </a:extLst>
        </xdr:cNvPr>
        <xdr:cNvSpPr>
          <a:spLocks noChangeAspect="1" noChangeArrowheads="1"/>
        </xdr:cNvSpPr>
      </xdr:nvSpPr>
      <xdr:spPr bwMode="auto">
        <a:xfrm>
          <a:off x="1165860" y="47769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7" name="dimg_19" descr="Икона Потврдила је заједница">
          <a:extLst>
            <a:ext uri="{FF2B5EF4-FFF2-40B4-BE49-F238E27FC236}">
              <a16:creationId xmlns:a16="http://schemas.microsoft.com/office/drawing/2014/main" id="{252094C7-299B-42A8-A3EF-9770694AEAFB}"/>
            </a:ext>
          </a:extLst>
        </xdr:cNvPr>
        <xdr:cNvSpPr>
          <a:spLocks noChangeAspect="1" noChangeArrowheads="1"/>
        </xdr:cNvSpPr>
      </xdr:nvSpPr>
      <xdr:spPr bwMode="auto">
        <a:xfrm>
          <a:off x="1165860" y="477697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8" name="dimg_19" descr="Икона Потврдила је заједница">
          <a:extLst>
            <a:ext uri="{FF2B5EF4-FFF2-40B4-BE49-F238E27FC236}">
              <a16:creationId xmlns:a16="http://schemas.microsoft.com/office/drawing/2014/main" id="{E4003E7C-31BA-41F9-9305-BB2848F7AE5C}"/>
            </a:ext>
          </a:extLst>
        </xdr:cNvPr>
        <xdr:cNvSpPr>
          <a:spLocks noChangeAspect="1" noChangeArrowheads="1"/>
        </xdr:cNvSpPr>
      </xdr:nvSpPr>
      <xdr:spPr bwMode="auto">
        <a:xfrm>
          <a:off x="1165860" y="499986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39" name="dimg_19" descr="Икона Потврдила је заједница">
          <a:extLst>
            <a:ext uri="{FF2B5EF4-FFF2-40B4-BE49-F238E27FC236}">
              <a16:creationId xmlns:a16="http://schemas.microsoft.com/office/drawing/2014/main" id="{2866AB78-9D3D-4494-A4A4-35496807ACF2}"/>
            </a:ext>
          </a:extLst>
        </xdr:cNvPr>
        <xdr:cNvSpPr>
          <a:spLocks noChangeAspect="1" noChangeArrowheads="1"/>
        </xdr:cNvSpPr>
      </xdr:nvSpPr>
      <xdr:spPr bwMode="auto">
        <a:xfrm>
          <a:off x="1165860" y="499986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0" name="dimg_19" descr="Икона Потврдила је заједница">
          <a:extLst>
            <a:ext uri="{FF2B5EF4-FFF2-40B4-BE49-F238E27FC236}">
              <a16:creationId xmlns:a16="http://schemas.microsoft.com/office/drawing/2014/main" id="{4EFE44F6-9B3A-4D61-9FEE-74F286B66977}"/>
            </a:ext>
          </a:extLst>
        </xdr:cNvPr>
        <xdr:cNvSpPr>
          <a:spLocks noChangeAspect="1" noChangeArrowheads="1"/>
        </xdr:cNvSpPr>
      </xdr:nvSpPr>
      <xdr:spPr bwMode="auto">
        <a:xfrm>
          <a:off x="1165860" y="499986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1" name="dimg_19" descr="Икона Потврдила је заједница">
          <a:extLst>
            <a:ext uri="{FF2B5EF4-FFF2-40B4-BE49-F238E27FC236}">
              <a16:creationId xmlns:a16="http://schemas.microsoft.com/office/drawing/2014/main" id="{2DD6B6D3-614D-476B-9624-77F46787BD08}"/>
            </a:ext>
          </a:extLst>
        </xdr:cNvPr>
        <xdr:cNvSpPr>
          <a:spLocks noChangeAspect="1" noChangeArrowheads="1"/>
        </xdr:cNvSpPr>
      </xdr:nvSpPr>
      <xdr:spPr bwMode="auto">
        <a:xfrm>
          <a:off x="1165860" y="499986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2" name="dimg_19" descr="Икона Потврдила је заједница">
          <a:extLst>
            <a:ext uri="{FF2B5EF4-FFF2-40B4-BE49-F238E27FC236}">
              <a16:creationId xmlns:a16="http://schemas.microsoft.com/office/drawing/2014/main" id="{280F79BC-F364-4E31-9123-A1AF2102B068}"/>
            </a:ext>
          </a:extLst>
        </xdr:cNvPr>
        <xdr:cNvSpPr>
          <a:spLocks noChangeAspect="1" noChangeArrowheads="1"/>
        </xdr:cNvSpPr>
      </xdr:nvSpPr>
      <xdr:spPr bwMode="auto">
        <a:xfrm>
          <a:off x="1165860" y="5295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3" name="dimg_19" descr="Икона Потврдила је заједница">
          <a:extLst>
            <a:ext uri="{FF2B5EF4-FFF2-40B4-BE49-F238E27FC236}">
              <a16:creationId xmlns:a16="http://schemas.microsoft.com/office/drawing/2014/main" id="{B02E8121-11F5-41E9-9767-DB07C0F63EB6}"/>
            </a:ext>
          </a:extLst>
        </xdr:cNvPr>
        <xdr:cNvSpPr>
          <a:spLocks noChangeAspect="1" noChangeArrowheads="1"/>
        </xdr:cNvSpPr>
      </xdr:nvSpPr>
      <xdr:spPr bwMode="auto">
        <a:xfrm>
          <a:off x="1165860" y="5295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4" name="dimg_19" descr="Икона Потврдила је заједница">
          <a:extLst>
            <a:ext uri="{FF2B5EF4-FFF2-40B4-BE49-F238E27FC236}">
              <a16:creationId xmlns:a16="http://schemas.microsoft.com/office/drawing/2014/main" id="{28E9D2C5-09D9-4EAD-8D94-66D300E3F31B}"/>
            </a:ext>
          </a:extLst>
        </xdr:cNvPr>
        <xdr:cNvSpPr>
          <a:spLocks noChangeAspect="1" noChangeArrowheads="1"/>
        </xdr:cNvSpPr>
      </xdr:nvSpPr>
      <xdr:spPr bwMode="auto">
        <a:xfrm>
          <a:off x="1165860" y="5295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5" name="dimg_19" descr="Икона Потврдила је заједница">
          <a:extLst>
            <a:ext uri="{FF2B5EF4-FFF2-40B4-BE49-F238E27FC236}">
              <a16:creationId xmlns:a16="http://schemas.microsoft.com/office/drawing/2014/main" id="{B8429ED5-411A-4089-B160-F018AAE20E72}"/>
            </a:ext>
          </a:extLst>
        </xdr:cNvPr>
        <xdr:cNvSpPr>
          <a:spLocks noChangeAspect="1" noChangeArrowheads="1"/>
        </xdr:cNvSpPr>
      </xdr:nvSpPr>
      <xdr:spPr bwMode="auto">
        <a:xfrm>
          <a:off x="1165860" y="5295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6" name="dimg_19" descr="Икона Потврдила је заједница">
          <a:extLst>
            <a:ext uri="{FF2B5EF4-FFF2-40B4-BE49-F238E27FC236}">
              <a16:creationId xmlns:a16="http://schemas.microsoft.com/office/drawing/2014/main" id="{0605F45C-8DE1-4296-B9B3-5A5F045DA0D7}"/>
            </a:ext>
          </a:extLst>
        </xdr:cNvPr>
        <xdr:cNvSpPr>
          <a:spLocks noChangeAspect="1" noChangeArrowheads="1"/>
        </xdr:cNvSpPr>
      </xdr:nvSpPr>
      <xdr:spPr bwMode="auto">
        <a:xfrm>
          <a:off x="1165860" y="545782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7" name="dimg_19" descr="Икона Потврдила је заједница">
          <a:extLst>
            <a:ext uri="{FF2B5EF4-FFF2-40B4-BE49-F238E27FC236}">
              <a16:creationId xmlns:a16="http://schemas.microsoft.com/office/drawing/2014/main" id="{8EA7D9B4-E65C-4E5F-A6E0-EC501D42F3A1}"/>
            </a:ext>
          </a:extLst>
        </xdr:cNvPr>
        <xdr:cNvSpPr>
          <a:spLocks noChangeAspect="1" noChangeArrowheads="1"/>
        </xdr:cNvSpPr>
      </xdr:nvSpPr>
      <xdr:spPr bwMode="auto">
        <a:xfrm>
          <a:off x="1165860" y="545782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8" name="dimg_19" descr="Икона Потврдила је заједница">
          <a:extLst>
            <a:ext uri="{FF2B5EF4-FFF2-40B4-BE49-F238E27FC236}">
              <a16:creationId xmlns:a16="http://schemas.microsoft.com/office/drawing/2014/main" id="{599FE86D-1E93-4008-AFC7-1D64208953F2}"/>
            </a:ext>
          </a:extLst>
        </xdr:cNvPr>
        <xdr:cNvSpPr>
          <a:spLocks noChangeAspect="1" noChangeArrowheads="1"/>
        </xdr:cNvSpPr>
      </xdr:nvSpPr>
      <xdr:spPr bwMode="auto">
        <a:xfrm>
          <a:off x="1165860" y="545782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49" name="dimg_19" descr="Икона Потврдила је заједница">
          <a:extLst>
            <a:ext uri="{FF2B5EF4-FFF2-40B4-BE49-F238E27FC236}">
              <a16:creationId xmlns:a16="http://schemas.microsoft.com/office/drawing/2014/main" id="{08F2C57A-B8B1-42C1-B85C-CA5C7BAD7ECC}"/>
            </a:ext>
          </a:extLst>
        </xdr:cNvPr>
        <xdr:cNvSpPr>
          <a:spLocks noChangeAspect="1" noChangeArrowheads="1"/>
        </xdr:cNvSpPr>
      </xdr:nvSpPr>
      <xdr:spPr bwMode="auto">
        <a:xfrm>
          <a:off x="1165860" y="5457825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0" name="dimg_19" descr="Икона Потврдила је заједница">
          <a:extLst>
            <a:ext uri="{FF2B5EF4-FFF2-40B4-BE49-F238E27FC236}">
              <a16:creationId xmlns:a16="http://schemas.microsoft.com/office/drawing/2014/main" id="{94CB14FD-CE6C-4D11-A46D-E8A4C3AAAD86}"/>
            </a:ext>
          </a:extLst>
        </xdr:cNvPr>
        <xdr:cNvSpPr>
          <a:spLocks noChangeAspect="1" noChangeArrowheads="1"/>
        </xdr:cNvSpPr>
      </xdr:nvSpPr>
      <xdr:spPr bwMode="auto">
        <a:xfrm>
          <a:off x="1165860" y="56197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1" name="dimg_19" descr="Икона Потврдила је заједница">
          <a:extLst>
            <a:ext uri="{FF2B5EF4-FFF2-40B4-BE49-F238E27FC236}">
              <a16:creationId xmlns:a16="http://schemas.microsoft.com/office/drawing/2014/main" id="{28C846D6-53B5-4251-A486-C37B7FCA6C5F}"/>
            </a:ext>
          </a:extLst>
        </xdr:cNvPr>
        <xdr:cNvSpPr>
          <a:spLocks noChangeAspect="1" noChangeArrowheads="1"/>
        </xdr:cNvSpPr>
      </xdr:nvSpPr>
      <xdr:spPr bwMode="auto">
        <a:xfrm>
          <a:off x="1165860" y="56197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2" name="dimg_19" descr="Икона Потврдила је заједница">
          <a:extLst>
            <a:ext uri="{FF2B5EF4-FFF2-40B4-BE49-F238E27FC236}">
              <a16:creationId xmlns:a16="http://schemas.microsoft.com/office/drawing/2014/main" id="{93E33A3D-BABA-40AD-A250-BCA876570D1B}"/>
            </a:ext>
          </a:extLst>
        </xdr:cNvPr>
        <xdr:cNvSpPr>
          <a:spLocks noChangeAspect="1" noChangeArrowheads="1"/>
        </xdr:cNvSpPr>
      </xdr:nvSpPr>
      <xdr:spPr bwMode="auto">
        <a:xfrm>
          <a:off x="1165860" y="56197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3" name="dimg_19" descr="Икона Потврдила је заједница">
          <a:extLst>
            <a:ext uri="{FF2B5EF4-FFF2-40B4-BE49-F238E27FC236}">
              <a16:creationId xmlns:a16="http://schemas.microsoft.com/office/drawing/2014/main" id="{F4BA6E07-4271-4D62-B6DE-82241D7EDAA8}"/>
            </a:ext>
          </a:extLst>
        </xdr:cNvPr>
        <xdr:cNvSpPr>
          <a:spLocks noChangeAspect="1" noChangeArrowheads="1"/>
        </xdr:cNvSpPr>
      </xdr:nvSpPr>
      <xdr:spPr bwMode="auto">
        <a:xfrm>
          <a:off x="1165860" y="56197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4" name="dimg_19" descr="Икона Потврдила је заједница">
          <a:extLst>
            <a:ext uri="{FF2B5EF4-FFF2-40B4-BE49-F238E27FC236}">
              <a16:creationId xmlns:a16="http://schemas.microsoft.com/office/drawing/2014/main" id="{2E97573B-168B-482C-978D-790E3A0AE3A3}"/>
            </a:ext>
          </a:extLst>
        </xdr:cNvPr>
        <xdr:cNvSpPr>
          <a:spLocks noChangeAspect="1" noChangeArrowheads="1"/>
        </xdr:cNvSpPr>
      </xdr:nvSpPr>
      <xdr:spPr bwMode="auto">
        <a:xfrm>
          <a:off x="1165860" y="571157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5" name="dimg_19" descr="Икона Потврдила је заједница">
          <a:extLst>
            <a:ext uri="{FF2B5EF4-FFF2-40B4-BE49-F238E27FC236}">
              <a16:creationId xmlns:a16="http://schemas.microsoft.com/office/drawing/2014/main" id="{515096AF-06C9-4134-98AD-9F7F32765729}"/>
            </a:ext>
          </a:extLst>
        </xdr:cNvPr>
        <xdr:cNvSpPr>
          <a:spLocks noChangeAspect="1" noChangeArrowheads="1"/>
        </xdr:cNvSpPr>
      </xdr:nvSpPr>
      <xdr:spPr bwMode="auto">
        <a:xfrm>
          <a:off x="1165860" y="571157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6" name="dimg_19" descr="Икона Потврдила је заједница">
          <a:extLst>
            <a:ext uri="{FF2B5EF4-FFF2-40B4-BE49-F238E27FC236}">
              <a16:creationId xmlns:a16="http://schemas.microsoft.com/office/drawing/2014/main" id="{B9586320-C113-4BFA-AB81-DD0A9F7192FC}"/>
            </a:ext>
          </a:extLst>
        </xdr:cNvPr>
        <xdr:cNvSpPr>
          <a:spLocks noChangeAspect="1" noChangeArrowheads="1"/>
        </xdr:cNvSpPr>
      </xdr:nvSpPr>
      <xdr:spPr bwMode="auto">
        <a:xfrm>
          <a:off x="1165860" y="571157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7" name="dimg_19" descr="Икона Потврдила је заједница">
          <a:extLst>
            <a:ext uri="{FF2B5EF4-FFF2-40B4-BE49-F238E27FC236}">
              <a16:creationId xmlns:a16="http://schemas.microsoft.com/office/drawing/2014/main" id="{1B212908-1688-40FF-83C0-44CFFA9DF57D}"/>
            </a:ext>
          </a:extLst>
        </xdr:cNvPr>
        <xdr:cNvSpPr>
          <a:spLocks noChangeAspect="1" noChangeArrowheads="1"/>
        </xdr:cNvSpPr>
      </xdr:nvSpPr>
      <xdr:spPr bwMode="auto">
        <a:xfrm>
          <a:off x="1165860" y="571157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8" name="dimg_19" descr="Икона Потврдила је заједница">
          <a:extLst>
            <a:ext uri="{FF2B5EF4-FFF2-40B4-BE49-F238E27FC236}">
              <a16:creationId xmlns:a16="http://schemas.microsoft.com/office/drawing/2014/main" id="{C2A2D94C-19AC-4AFA-A7F4-2E083DFAE26C}"/>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59" name="dimg_19" descr="Икона Потврдила је заједница">
          <a:extLst>
            <a:ext uri="{FF2B5EF4-FFF2-40B4-BE49-F238E27FC236}">
              <a16:creationId xmlns:a16="http://schemas.microsoft.com/office/drawing/2014/main" id="{3C6E5A6C-E689-49B5-9D38-62C7E93CF951}"/>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0" name="dimg_19" descr="Икона Потврдила је заједница">
          <a:extLst>
            <a:ext uri="{FF2B5EF4-FFF2-40B4-BE49-F238E27FC236}">
              <a16:creationId xmlns:a16="http://schemas.microsoft.com/office/drawing/2014/main" id="{FF059661-C9D4-41F9-B9AD-3D0FFB1E4DF1}"/>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1" name="dimg_19" descr="Икона Потврдила је заједница">
          <a:extLst>
            <a:ext uri="{FF2B5EF4-FFF2-40B4-BE49-F238E27FC236}">
              <a16:creationId xmlns:a16="http://schemas.microsoft.com/office/drawing/2014/main" id="{6754B4EC-D299-49D0-B1F8-26F80424C2FF}"/>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2" name="dimg_19" descr="Икона Потврдила је заједница">
          <a:extLst>
            <a:ext uri="{FF2B5EF4-FFF2-40B4-BE49-F238E27FC236}">
              <a16:creationId xmlns:a16="http://schemas.microsoft.com/office/drawing/2014/main" id="{59CD38FE-BDB4-463E-88BC-E090A99C0971}"/>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3" name="dimg_19" descr="Икона Потврдила је заједница">
          <a:extLst>
            <a:ext uri="{FF2B5EF4-FFF2-40B4-BE49-F238E27FC236}">
              <a16:creationId xmlns:a16="http://schemas.microsoft.com/office/drawing/2014/main" id="{5329DA0F-FE03-40EB-860A-2472BB301A03}"/>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4" name="dimg_19" descr="Икона Потврдила је заједница">
          <a:extLst>
            <a:ext uri="{FF2B5EF4-FFF2-40B4-BE49-F238E27FC236}">
              <a16:creationId xmlns:a16="http://schemas.microsoft.com/office/drawing/2014/main" id="{6E928BCA-68E8-4679-BAAF-60A2CE743774}"/>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5" name="dimg_19" descr="Икона Потврдила је заједница">
          <a:extLst>
            <a:ext uri="{FF2B5EF4-FFF2-40B4-BE49-F238E27FC236}">
              <a16:creationId xmlns:a16="http://schemas.microsoft.com/office/drawing/2014/main" id="{FB742CEC-9F1B-4C61-89F2-40C1C2EF77AB}"/>
            </a:ext>
          </a:extLst>
        </xdr:cNvPr>
        <xdr:cNvSpPr>
          <a:spLocks noChangeAspect="1" noChangeArrowheads="1"/>
        </xdr:cNvSpPr>
      </xdr:nvSpPr>
      <xdr:spPr bwMode="auto">
        <a:xfrm>
          <a:off x="1165860" y="58902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6" name="dimg_19" descr="Икона Потврдила је заједница">
          <a:extLst>
            <a:ext uri="{FF2B5EF4-FFF2-40B4-BE49-F238E27FC236}">
              <a16:creationId xmlns:a16="http://schemas.microsoft.com/office/drawing/2014/main" id="{6A7BF8B7-9CC9-4600-984D-B61CDA78AF13}"/>
            </a:ext>
          </a:extLst>
        </xdr:cNvPr>
        <xdr:cNvSpPr>
          <a:spLocks noChangeAspect="1" noChangeArrowheads="1"/>
        </xdr:cNvSpPr>
      </xdr:nvSpPr>
      <xdr:spPr bwMode="auto">
        <a:xfrm>
          <a:off x="1165860" y="598208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7" name="dimg_19" descr="Икона Потврдила је заједница">
          <a:extLst>
            <a:ext uri="{FF2B5EF4-FFF2-40B4-BE49-F238E27FC236}">
              <a16:creationId xmlns:a16="http://schemas.microsoft.com/office/drawing/2014/main" id="{6E1B280F-9570-4572-8D22-48860404507E}"/>
            </a:ext>
          </a:extLst>
        </xdr:cNvPr>
        <xdr:cNvSpPr>
          <a:spLocks noChangeAspect="1" noChangeArrowheads="1"/>
        </xdr:cNvSpPr>
      </xdr:nvSpPr>
      <xdr:spPr bwMode="auto">
        <a:xfrm>
          <a:off x="1165860" y="598208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8" name="dimg_19" descr="Икона Потврдила је заједница">
          <a:extLst>
            <a:ext uri="{FF2B5EF4-FFF2-40B4-BE49-F238E27FC236}">
              <a16:creationId xmlns:a16="http://schemas.microsoft.com/office/drawing/2014/main" id="{738DC402-FA74-4F7D-857C-9B251298056D}"/>
            </a:ext>
          </a:extLst>
        </xdr:cNvPr>
        <xdr:cNvSpPr>
          <a:spLocks noChangeAspect="1" noChangeArrowheads="1"/>
        </xdr:cNvSpPr>
      </xdr:nvSpPr>
      <xdr:spPr bwMode="auto">
        <a:xfrm>
          <a:off x="1165860" y="598208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69" name="dimg_19" descr="Икона Потврдила је заједница">
          <a:extLst>
            <a:ext uri="{FF2B5EF4-FFF2-40B4-BE49-F238E27FC236}">
              <a16:creationId xmlns:a16="http://schemas.microsoft.com/office/drawing/2014/main" id="{E0F5A980-C818-4EC0-A1EC-697E38544836}"/>
            </a:ext>
          </a:extLst>
        </xdr:cNvPr>
        <xdr:cNvSpPr>
          <a:spLocks noChangeAspect="1" noChangeArrowheads="1"/>
        </xdr:cNvSpPr>
      </xdr:nvSpPr>
      <xdr:spPr bwMode="auto">
        <a:xfrm>
          <a:off x="1165860" y="5982081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0" name="dimg_19" descr="Икона Потврдила је заједница">
          <a:extLst>
            <a:ext uri="{FF2B5EF4-FFF2-40B4-BE49-F238E27FC236}">
              <a16:creationId xmlns:a16="http://schemas.microsoft.com/office/drawing/2014/main" id="{0C7E5949-799B-4AFD-929C-B09C39207190}"/>
            </a:ext>
          </a:extLst>
        </xdr:cNvPr>
        <xdr:cNvSpPr>
          <a:spLocks noChangeAspect="1" noChangeArrowheads="1"/>
        </xdr:cNvSpPr>
      </xdr:nvSpPr>
      <xdr:spPr bwMode="auto">
        <a:xfrm>
          <a:off x="1165860" y="60739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1" name="dimg_19" descr="Икона Потврдила је заједница">
          <a:extLst>
            <a:ext uri="{FF2B5EF4-FFF2-40B4-BE49-F238E27FC236}">
              <a16:creationId xmlns:a16="http://schemas.microsoft.com/office/drawing/2014/main" id="{031CDB2B-E539-4B37-887B-6194B1C73A42}"/>
            </a:ext>
          </a:extLst>
        </xdr:cNvPr>
        <xdr:cNvSpPr>
          <a:spLocks noChangeAspect="1" noChangeArrowheads="1"/>
        </xdr:cNvSpPr>
      </xdr:nvSpPr>
      <xdr:spPr bwMode="auto">
        <a:xfrm>
          <a:off x="1165860" y="60739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2" name="dimg_19" descr="Икона Потврдила је заједница">
          <a:extLst>
            <a:ext uri="{FF2B5EF4-FFF2-40B4-BE49-F238E27FC236}">
              <a16:creationId xmlns:a16="http://schemas.microsoft.com/office/drawing/2014/main" id="{A8C1DFA1-325F-4B5C-8B51-2AAF00981D26}"/>
            </a:ext>
          </a:extLst>
        </xdr:cNvPr>
        <xdr:cNvSpPr>
          <a:spLocks noChangeAspect="1" noChangeArrowheads="1"/>
        </xdr:cNvSpPr>
      </xdr:nvSpPr>
      <xdr:spPr bwMode="auto">
        <a:xfrm>
          <a:off x="1165860" y="60739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3" name="dimg_19" descr="Икона Потврдила је заједница">
          <a:extLst>
            <a:ext uri="{FF2B5EF4-FFF2-40B4-BE49-F238E27FC236}">
              <a16:creationId xmlns:a16="http://schemas.microsoft.com/office/drawing/2014/main" id="{F830F3DC-09D8-4A63-AEE1-07280BA2DB32}"/>
            </a:ext>
          </a:extLst>
        </xdr:cNvPr>
        <xdr:cNvSpPr>
          <a:spLocks noChangeAspect="1" noChangeArrowheads="1"/>
        </xdr:cNvSpPr>
      </xdr:nvSpPr>
      <xdr:spPr bwMode="auto">
        <a:xfrm>
          <a:off x="1165860" y="607390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4" name="dimg_19" descr="Икона Потврдила је заједница">
          <a:extLst>
            <a:ext uri="{FF2B5EF4-FFF2-40B4-BE49-F238E27FC236}">
              <a16:creationId xmlns:a16="http://schemas.microsoft.com/office/drawing/2014/main" id="{281F519C-DDA0-4A36-B414-D9C2A2D7F5C2}"/>
            </a:ext>
          </a:extLst>
        </xdr:cNvPr>
        <xdr:cNvSpPr>
          <a:spLocks noChangeAspect="1" noChangeArrowheads="1"/>
        </xdr:cNvSpPr>
      </xdr:nvSpPr>
      <xdr:spPr bwMode="auto">
        <a:xfrm>
          <a:off x="1165860" y="611390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5" name="dimg_19" descr="Икона Потврдила је заједница">
          <a:extLst>
            <a:ext uri="{FF2B5EF4-FFF2-40B4-BE49-F238E27FC236}">
              <a16:creationId xmlns:a16="http://schemas.microsoft.com/office/drawing/2014/main" id="{36C3032E-AA36-4786-8068-6CF284F2B222}"/>
            </a:ext>
          </a:extLst>
        </xdr:cNvPr>
        <xdr:cNvSpPr>
          <a:spLocks noChangeAspect="1" noChangeArrowheads="1"/>
        </xdr:cNvSpPr>
      </xdr:nvSpPr>
      <xdr:spPr bwMode="auto">
        <a:xfrm>
          <a:off x="1165860" y="611390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6" name="dimg_19" descr="Икона Потврдила је заједница">
          <a:extLst>
            <a:ext uri="{FF2B5EF4-FFF2-40B4-BE49-F238E27FC236}">
              <a16:creationId xmlns:a16="http://schemas.microsoft.com/office/drawing/2014/main" id="{E74B35E7-979B-4C8D-AD9A-52F00D3C1ABF}"/>
            </a:ext>
          </a:extLst>
        </xdr:cNvPr>
        <xdr:cNvSpPr>
          <a:spLocks noChangeAspect="1" noChangeArrowheads="1"/>
        </xdr:cNvSpPr>
      </xdr:nvSpPr>
      <xdr:spPr bwMode="auto">
        <a:xfrm>
          <a:off x="1165860" y="611390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7" name="dimg_19" descr="Икона Потврдила је заједница">
          <a:extLst>
            <a:ext uri="{FF2B5EF4-FFF2-40B4-BE49-F238E27FC236}">
              <a16:creationId xmlns:a16="http://schemas.microsoft.com/office/drawing/2014/main" id="{B5BD8C3B-A6E2-4EF3-90CC-7208904CD5C8}"/>
            </a:ext>
          </a:extLst>
        </xdr:cNvPr>
        <xdr:cNvSpPr>
          <a:spLocks noChangeAspect="1" noChangeArrowheads="1"/>
        </xdr:cNvSpPr>
      </xdr:nvSpPr>
      <xdr:spPr bwMode="auto">
        <a:xfrm>
          <a:off x="1165860" y="6113907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8" name="dimg_19" descr="Икона Потврдила је заједница">
          <a:extLst>
            <a:ext uri="{FF2B5EF4-FFF2-40B4-BE49-F238E27FC236}">
              <a16:creationId xmlns:a16="http://schemas.microsoft.com/office/drawing/2014/main" id="{074CF642-AC7F-4A57-B37F-B72767CBD1EA}"/>
            </a:ext>
          </a:extLst>
        </xdr:cNvPr>
        <xdr:cNvSpPr>
          <a:spLocks noChangeAspect="1" noChangeArrowheads="1"/>
        </xdr:cNvSpPr>
      </xdr:nvSpPr>
      <xdr:spPr bwMode="auto">
        <a:xfrm>
          <a:off x="1165860" y="626535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79" name="dimg_19" descr="Икона Потврдила је заједница">
          <a:extLst>
            <a:ext uri="{FF2B5EF4-FFF2-40B4-BE49-F238E27FC236}">
              <a16:creationId xmlns:a16="http://schemas.microsoft.com/office/drawing/2014/main" id="{8B5D4251-97ED-4D9C-B153-7627D9AFB129}"/>
            </a:ext>
          </a:extLst>
        </xdr:cNvPr>
        <xdr:cNvSpPr>
          <a:spLocks noChangeAspect="1" noChangeArrowheads="1"/>
        </xdr:cNvSpPr>
      </xdr:nvSpPr>
      <xdr:spPr bwMode="auto">
        <a:xfrm>
          <a:off x="1165860" y="626535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0" name="dimg_19" descr="Икона Потврдила је заједница">
          <a:extLst>
            <a:ext uri="{FF2B5EF4-FFF2-40B4-BE49-F238E27FC236}">
              <a16:creationId xmlns:a16="http://schemas.microsoft.com/office/drawing/2014/main" id="{4845B903-CFF1-415D-AFE3-EFE8479B84E6}"/>
            </a:ext>
          </a:extLst>
        </xdr:cNvPr>
        <xdr:cNvSpPr>
          <a:spLocks noChangeAspect="1" noChangeArrowheads="1"/>
        </xdr:cNvSpPr>
      </xdr:nvSpPr>
      <xdr:spPr bwMode="auto">
        <a:xfrm>
          <a:off x="1165860" y="626535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1" name="dimg_19" descr="Икона Потврдила је заједница">
          <a:extLst>
            <a:ext uri="{FF2B5EF4-FFF2-40B4-BE49-F238E27FC236}">
              <a16:creationId xmlns:a16="http://schemas.microsoft.com/office/drawing/2014/main" id="{138A54E5-720E-4E47-946D-90F61323F796}"/>
            </a:ext>
          </a:extLst>
        </xdr:cNvPr>
        <xdr:cNvSpPr>
          <a:spLocks noChangeAspect="1" noChangeArrowheads="1"/>
        </xdr:cNvSpPr>
      </xdr:nvSpPr>
      <xdr:spPr bwMode="auto">
        <a:xfrm>
          <a:off x="1165860" y="62653545"/>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2" name="dimg_19" descr="Икона Потврдила је заједница">
          <a:extLst>
            <a:ext uri="{FF2B5EF4-FFF2-40B4-BE49-F238E27FC236}">
              <a16:creationId xmlns:a16="http://schemas.microsoft.com/office/drawing/2014/main" id="{C9C8FA63-15D9-4911-87E1-CD17321F20C3}"/>
            </a:ext>
          </a:extLst>
        </xdr:cNvPr>
        <xdr:cNvSpPr>
          <a:spLocks noChangeAspect="1" noChangeArrowheads="1"/>
        </xdr:cNvSpPr>
      </xdr:nvSpPr>
      <xdr:spPr bwMode="auto">
        <a:xfrm>
          <a:off x="1165860" y="65585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3" name="dimg_19" descr="Икона Потврдила је заједница">
          <a:extLst>
            <a:ext uri="{FF2B5EF4-FFF2-40B4-BE49-F238E27FC236}">
              <a16:creationId xmlns:a16="http://schemas.microsoft.com/office/drawing/2014/main" id="{56CBE4D9-289E-4BCF-96EE-E92DEC433D8A}"/>
            </a:ext>
          </a:extLst>
        </xdr:cNvPr>
        <xdr:cNvSpPr>
          <a:spLocks noChangeAspect="1" noChangeArrowheads="1"/>
        </xdr:cNvSpPr>
      </xdr:nvSpPr>
      <xdr:spPr bwMode="auto">
        <a:xfrm>
          <a:off x="1165860" y="65585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4" name="dimg_19" descr="Икона Потврдила је заједница">
          <a:extLst>
            <a:ext uri="{FF2B5EF4-FFF2-40B4-BE49-F238E27FC236}">
              <a16:creationId xmlns:a16="http://schemas.microsoft.com/office/drawing/2014/main" id="{EDBB58FA-77EC-41C9-8CE0-E0913A2C4167}"/>
            </a:ext>
          </a:extLst>
        </xdr:cNvPr>
        <xdr:cNvSpPr>
          <a:spLocks noChangeAspect="1" noChangeArrowheads="1"/>
        </xdr:cNvSpPr>
      </xdr:nvSpPr>
      <xdr:spPr bwMode="auto">
        <a:xfrm>
          <a:off x="1165860" y="65585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5" name="dimg_19" descr="Икона Потврдила је заједница">
          <a:extLst>
            <a:ext uri="{FF2B5EF4-FFF2-40B4-BE49-F238E27FC236}">
              <a16:creationId xmlns:a16="http://schemas.microsoft.com/office/drawing/2014/main" id="{C011CB57-BC0E-4BAB-BD80-531B6FC2072E}"/>
            </a:ext>
          </a:extLst>
        </xdr:cNvPr>
        <xdr:cNvSpPr>
          <a:spLocks noChangeAspect="1" noChangeArrowheads="1"/>
        </xdr:cNvSpPr>
      </xdr:nvSpPr>
      <xdr:spPr bwMode="auto">
        <a:xfrm>
          <a:off x="1165860" y="655853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6" name="dimg_19" descr="Икона Потврдила је заједница">
          <a:extLst>
            <a:ext uri="{FF2B5EF4-FFF2-40B4-BE49-F238E27FC236}">
              <a16:creationId xmlns:a16="http://schemas.microsoft.com/office/drawing/2014/main" id="{9D4DACB7-D2DF-4206-9093-850658196826}"/>
            </a:ext>
          </a:extLst>
        </xdr:cNvPr>
        <xdr:cNvSpPr>
          <a:spLocks noChangeAspect="1" noChangeArrowheads="1"/>
        </xdr:cNvSpPr>
      </xdr:nvSpPr>
      <xdr:spPr bwMode="auto">
        <a:xfrm>
          <a:off x="1165860" y="661530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7" name="dimg_19" descr="Икона Потврдила је заједница">
          <a:extLst>
            <a:ext uri="{FF2B5EF4-FFF2-40B4-BE49-F238E27FC236}">
              <a16:creationId xmlns:a16="http://schemas.microsoft.com/office/drawing/2014/main" id="{EB050A76-13B1-48FF-A843-01C1696E227D}"/>
            </a:ext>
          </a:extLst>
        </xdr:cNvPr>
        <xdr:cNvSpPr>
          <a:spLocks noChangeAspect="1" noChangeArrowheads="1"/>
        </xdr:cNvSpPr>
      </xdr:nvSpPr>
      <xdr:spPr bwMode="auto">
        <a:xfrm>
          <a:off x="1165860" y="661530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8" name="dimg_19" descr="Икона Потврдила је заједница">
          <a:extLst>
            <a:ext uri="{FF2B5EF4-FFF2-40B4-BE49-F238E27FC236}">
              <a16:creationId xmlns:a16="http://schemas.microsoft.com/office/drawing/2014/main" id="{65F2AD8C-B0FF-447C-AED8-D59C1B7F0806}"/>
            </a:ext>
          </a:extLst>
        </xdr:cNvPr>
        <xdr:cNvSpPr>
          <a:spLocks noChangeAspect="1" noChangeArrowheads="1"/>
        </xdr:cNvSpPr>
      </xdr:nvSpPr>
      <xdr:spPr bwMode="auto">
        <a:xfrm>
          <a:off x="1165860" y="661530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89" name="dimg_19" descr="Икона Потврдила је заједница">
          <a:extLst>
            <a:ext uri="{FF2B5EF4-FFF2-40B4-BE49-F238E27FC236}">
              <a16:creationId xmlns:a16="http://schemas.microsoft.com/office/drawing/2014/main" id="{4C5B09DF-B78B-4738-8764-D7B4345E61A1}"/>
            </a:ext>
          </a:extLst>
        </xdr:cNvPr>
        <xdr:cNvSpPr>
          <a:spLocks noChangeAspect="1" noChangeArrowheads="1"/>
        </xdr:cNvSpPr>
      </xdr:nvSpPr>
      <xdr:spPr bwMode="auto">
        <a:xfrm>
          <a:off x="1165860" y="6615303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0" name="dimg_19" descr="Икона Потврдила је заједница">
          <a:extLst>
            <a:ext uri="{FF2B5EF4-FFF2-40B4-BE49-F238E27FC236}">
              <a16:creationId xmlns:a16="http://schemas.microsoft.com/office/drawing/2014/main" id="{F327CF96-10CD-4A63-A4DB-ED70A758AA1C}"/>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1" name="dimg_19" descr="Икона Потврдила је заједница">
          <a:extLst>
            <a:ext uri="{FF2B5EF4-FFF2-40B4-BE49-F238E27FC236}">
              <a16:creationId xmlns:a16="http://schemas.microsoft.com/office/drawing/2014/main" id="{8B200A9F-04BF-48EB-B25E-A066A033B58D}"/>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2" name="dimg_19" descr="Икона Потврдила је заједница">
          <a:extLst>
            <a:ext uri="{FF2B5EF4-FFF2-40B4-BE49-F238E27FC236}">
              <a16:creationId xmlns:a16="http://schemas.microsoft.com/office/drawing/2014/main" id="{7586D0FA-FAC5-435D-AF53-274A6F36F2EA}"/>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3" name="dimg_19" descr="Икона Потврдила је заједница">
          <a:extLst>
            <a:ext uri="{FF2B5EF4-FFF2-40B4-BE49-F238E27FC236}">
              <a16:creationId xmlns:a16="http://schemas.microsoft.com/office/drawing/2014/main" id="{9616560E-C16E-4024-B3FB-82EE959A400B}"/>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4" name="dimg_19" descr="Икона Потврдила је заједница">
          <a:extLst>
            <a:ext uri="{FF2B5EF4-FFF2-40B4-BE49-F238E27FC236}">
              <a16:creationId xmlns:a16="http://schemas.microsoft.com/office/drawing/2014/main" id="{FD1161F8-73FF-4BF7-8904-E63F12075272}"/>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5" name="dimg_19" descr="Икона Потврдила је заједница">
          <a:extLst>
            <a:ext uri="{FF2B5EF4-FFF2-40B4-BE49-F238E27FC236}">
              <a16:creationId xmlns:a16="http://schemas.microsoft.com/office/drawing/2014/main" id="{597CE842-EDEC-40C4-B23B-34088578A0B7}"/>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6" name="dimg_19" descr="Икона Потврдила је заједница">
          <a:extLst>
            <a:ext uri="{FF2B5EF4-FFF2-40B4-BE49-F238E27FC236}">
              <a16:creationId xmlns:a16="http://schemas.microsoft.com/office/drawing/2014/main" id="{3968A613-65C3-493C-8D6A-4F3B34315F04}"/>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297" name="dimg_19" descr="Икона Потврдила је заједница">
          <a:extLst>
            <a:ext uri="{FF2B5EF4-FFF2-40B4-BE49-F238E27FC236}">
              <a16:creationId xmlns:a16="http://schemas.microsoft.com/office/drawing/2014/main" id="{0AD76CF0-FC68-4701-9172-A48AC5423BB7}"/>
            </a:ext>
          </a:extLst>
        </xdr:cNvPr>
        <xdr:cNvSpPr>
          <a:spLocks noChangeAspect="1" noChangeArrowheads="1"/>
        </xdr:cNvSpPr>
      </xdr:nvSpPr>
      <xdr:spPr bwMode="auto">
        <a:xfrm>
          <a:off x="1165860" y="6654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66" name="dimg_19" descr="Икона Потврдила је заједница">
          <a:extLst>
            <a:ext uri="{FF2B5EF4-FFF2-40B4-BE49-F238E27FC236}">
              <a16:creationId xmlns:a16="http://schemas.microsoft.com/office/drawing/2014/main" id="{B4886129-E7E6-42F8-9E08-B6B086E29113}"/>
            </a:ext>
          </a:extLst>
        </xdr:cNvPr>
        <xdr:cNvSpPr>
          <a:spLocks noChangeAspect="1" noChangeArrowheads="1"/>
        </xdr:cNvSpPr>
      </xdr:nvSpPr>
      <xdr:spPr bwMode="auto">
        <a:xfrm>
          <a:off x="1219200" y="44272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67" name="dimg_19" descr="Икона Потврдила је заједница">
          <a:extLst>
            <a:ext uri="{FF2B5EF4-FFF2-40B4-BE49-F238E27FC236}">
              <a16:creationId xmlns:a16="http://schemas.microsoft.com/office/drawing/2014/main" id="{3654D092-2E8A-4DD3-942D-D507BDE55B8B}"/>
            </a:ext>
          </a:extLst>
        </xdr:cNvPr>
        <xdr:cNvSpPr>
          <a:spLocks noChangeAspect="1" noChangeArrowheads="1"/>
        </xdr:cNvSpPr>
      </xdr:nvSpPr>
      <xdr:spPr bwMode="auto">
        <a:xfrm>
          <a:off x="1219200" y="44272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68" name="dimg_19" descr="Икона Потврдила је заједница">
          <a:extLst>
            <a:ext uri="{FF2B5EF4-FFF2-40B4-BE49-F238E27FC236}">
              <a16:creationId xmlns:a16="http://schemas.microsoft.com/office/drawing/2014/main" id="{9484820E-DF88-4917-BF59-20173870E634}"/>
            </a:ext>
          </a:extLst>
        </xdr:cNvPr>
        <xdr:cNvSpPr>
          <a:spLocks noChangeAspect="1" noChangeArrowheads="1"/>
        </xdr:cNvSpPr>
      </xdr:nvSpPr>
      <xdr:spPr bwMode="auto">
        <a:xfrm>
          <a:off x="1219200" y="44272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69" name="dimg_19" descr="Икона Потврдила је заједница">
          <a:extLst>
            <a:ext uri="{FF2B5EF4-FFF2-40B4-BE49-F238E27FC236}">
              <a16:creationId xmlns:a16="http://schemas.microsoft.com/office/drawing/2014/main" id="{B4C562CC-9BDD-426D-94CD-06A6CE4E5E56}"/>
            </a:ext>
          </a:extLst>
        </xdr:cNvPr>
        <xdr:cNvSpPr>
          <a:spLocks noChangeAspect="1" noChangeArrowheads="1"/>
        </xdr:cNvSpPr>
      </xdr:nvSpPr>
      <xdr:spPr bwMode="auto">
        <a:xfrm>
          <a:off x="1219200" y="44272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0" name="dimg_19" descr="Икона Потврдила је заједница">
          <a:extLst>
            <a:ext uri="{FF2B5EF4-FFF2-40B4-BE49-F238E27FC236}">
              <a16:creationId xmlns:a16="http://schemas.microsoft.com/office/drawing/2014/main" id="{2C529E23-D50E-49B8-BC5F-88CDF66436EC}"/>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1" name="dimg_19" descr="Икона Потврдила је заједница">
          <a:extLst>
            <a:ext uri="{FF2B5EF4-FFF2-40B4-BE49-F238E27FC236}">
              <a16:creationId xmlns:a16="http://schemas.microsoft.com/office/drawing/2014/main" id="{D76B345E-D961-478F-A914-9D1D9553A3AC}"/>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2" name="dimg_19" descr="Икона Потврдила је заједница">
          <a:extLst>
            <a:ext uri="{FF2B5EF4-FFF2-40B4-BE49-F238E27FC236}">
              <a16:creationId xmlns:a16="http://schemas.microsoft.com/office/drawing/2014/main" id="{DF63B0D9-36F2-4466-B27B-3DBC74EEFA02}"/>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3" name="dimg_19" descr="Икона Потврдила је заједница">
          <a:extLst>
            <a:ext uri="{FF2B5EF4-FFF2-40B4-BE49-F238E27FC236}">
              <a16:creationId xmlns:a16="http://schemas.microsoft.com/office/drawing/2014/main" id="{A1B89C60-ADF9-4DF4-AC31-DF5D2EEFEDF9}"/>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4" name="dimg_19" descr="Икона Потврдила је заједница">
          <a:extLst>
            <a:ext uri="{FF2B5EF4-FFF2-40B4-BE49-F238E27FC236}">
              <a16:creationId xmlns:a16="http://schemas.microsoft.com/office/drawing/2014/main" id="{66D60B7B-695C-4C03-897F-9E9BE13B6281}"/>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5" name="dimg_19" descr="Икона Потврдила је заједница">
          <a:extLst>
            <a:ext uri="{FF2B5EF4-FFF2-40B4-BE49-F238E27FC236}">
              <a16:creationId xmlns:a16="http://schemas.microsoft.com/office/drawing/2014/main" id="{0294D4E3-212C-4162-A931-7192F69E3BD4}"/>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6" name="dimg_19" descr="Икона Потврдила је заједница">
          <a:extLst>
            <a:ext uri="{FF2B5EF4-FFF2-40B4-BE49-F238E27FC236}">
              <a16:creationId xmlns:a16="http://schemas.microsoft.com/office/drawing/2014/main" id="{8FCE134B-5CB9-4D3C-A22C-2BE35E406118}"/>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7" name="dimg_19" descr="Икона Потврдила је заједница">
          <a:extLst>
            <a:ext uri="{FF2B5EF4-FFF2-40B4-BE49-F238E27FC236}">
              <a16:creationId xmlns:a16="http://schemas.microsoft.com/office/drawing/2014/main" id="{328F695C-118C-40FE-9E11-340FEB68A046}"/>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8" name="dimg_19" descr="Икона Потврдила је заједница">
          <a:extLst>
            <a:ext uri="{FF2B5EF4-FFF2-40B4-BE49-F238E27FC236}">
              <a16:creationId xmlns:a16="http://schemas.microsoft.com/office/drawing/2014/main" id="{1D642D6C-64BA-4FAF-A992-C318A13002E5}"/>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79" name="dimg_19" descr="Икона Потврдила је заједница">
          <a:extLst>
            <a:ext uri="{FF2B5EF4-FFF2-40B4-BE49-F238E27FC236}">
              <a16:creationId xmlns:a16="http://schemas.microsoft.com/office/drawing/2014/main" id="{14F98B66-4A01-4720-ABD4-54B69F20E191}"/>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0" name="dimg_19" descr="Икона Потврдила је заједница">
          <a:extLst>
            <a:ext uri="{FF2B5EF4-FFF2-40B4-BE49-F238E27FC236}">
              <a16:creationId xmlns:a16="http://schemas.microsoft.com/office/drawing/2014/main" id="{463C8027-A39C-4580-87B4-BF398473C7D5}"/>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1" name="dimg_19" descr="Икона Потврдила је заједница">
          <a:extLst>
            <a:ext uri="{FF2B5EF4-FFF2-40B4-BE49-F238E27FC236}">
              <a16:creationId xmlns:a16="http://schemas.microsoft.com/office/drawing/2014/main" id="{5EB4E865-F237-4E23-A3B9-CEF473029C23}"/>
            </a:ext>
          </a:extLst>
        </xdr:cNvPr>
        <xdr:cNvSpPr>
          <a:spLocks noChangeAspect="1" noChangeArrowheads="1"/>
        </xdr:cNvSpPr>
      </xdr:nvSpPr>
      <xdr:spPr bwMode="auto">
        <a:xfrm>
          <a:off x="1219200" y="223723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2" name="dimg_19" descr="Икона Потврдила је заједница">
          <a:extLst>
            <a:ext uri="{FF2B5EF4-FFF2-40B4-BE49-F238E27FC236}">
              <a16:creationId xmlns:a16="http://schemas.microsoft.com/office/drawing/2014/main" id="{CB7215D6-8A13-4779-8995-3E21416BE7C3}"/>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3" name="dimg_19" descr="Икона Потврдила је заједница">
          <a:extLst>
            <a:ext uri="{FF2B5EF4-FFF2-40B4-BE49-F238E27FC236}">
              <a16:creationId xmlns:a16="http://schemas.microsoft.com/office/drawing/2014/main" id="{E33A04ED-23E9-425B-BAE7-29CA2F5CD0DD}"/>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4" name="dimg_19" descr="Икона Потврдила је заједница">
          <a:extLst>
            <a:ext uri="{FF2B5EF4-FFF2-40B4-BE49-F238E27FC236}">
              <a16:creationId xmlns:a16="http://schemas.microsoft.com/office/drawing/2014/main" id="{FEE2BFFE-4FC1-4154-8C28-F8BD8BEB158C}"/>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5" name="dimg_19" descr="Икона Потврдила је заједница">
          <a:extLst>
            <a:ext uri="{FF2B5EF4-FFF2-40B4-BE49-F238E27FC236}">
              <a16:creationId xmlns:a16="http://schemas.microsoft.com/office/drawing/2014/main" id="{15CB044B-097A-4DDF-B02D-AC76451F521A}"/>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6" name="dimg_19" descr="Икона Потврдила је заједница">
          <a:extLst>
            <a:ext uri="{FF2B5EF4-FFF2-40B4-BE49-F238E27FC236}">
              <a16:creationId xmlns:a16="http://schemas.microsoft.com/office/drawing/2014/main" id="{01FFE0ED-7DED-41A0-A062-C39243C0833B}"/>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7" name="dimg_19" descr="Икона Потврдила је заједница">
          <a:extLst>
            <a:ext uri="{FF2B5EF4-FFF2-40B4-BE49-F238E27FC236}">
              <a16:creationId xmlns:a16="http://schemas.microsoft.com/office/drawing/2014/main" id="{5EC2B51A-E0CD-47BD-8563-C448D8FF769C}"/>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8" name="dimg_19" descr="Икона Потврдила је заједница">
          <a:extLst>
            <a:ext uri="{FF2B5EF4-FFF2-40B4-BE49-F238E27FC236}">
              <a16:creationId xmlns:a16="http://schemas.microsoft.com/office/drawing/2014/main" id="{3AA0E16F-E27A-423B-B33B-56D83D67858C}"/>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89" name="dimg_19" descr="Икона Потврдила је заједница">
          <a:extLst>
            <a:ext uri="{FF2B5EF4-FFF2-40B4-BE49-F238E27FC236}">
              <a16:creationId xmlns:a16="http://schemas.microsoft.com/office/drawing/2014/main" id="{ECB593FF-AEA1-4EA9-A15F-F4D513DF3001}"/>
            </a:ext>
          </a:extLst>
        </xdr:cNvPr>
        <xdr:cNvSpPr>
          <a:spLocks noChangeAspect="1" noChangeArrowheads="1"/>
        </xdr:cNvSpPr>
      </xdr:nvSpPr>
      <xdr:spPr bwMode="auto">
        <a:xfrm>
          <a:off x="1219200" y="375666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0" name="dimg_19" descr="Икона Потврдила је заједница">
          <a:extLst>
            <a:ext uri="{FF2B5EF4-FFF2-40B4-BE49-F238E27FC236}">
              <a16:creationId xmlns:a16="http://schemas.microsoft.com/office/drawing/2014/main" id="{513E8EA9-23AC-46A5-A9DB-68C00A5FFD50}"/>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1" name="dimg_19" descr="Икона Потврдила је заједница">
          <a:extLst>
            <a:ext uri="{FF2B5EF4-FFF2-40B4-BE49-F238E27FC236}">
              <a16:creationId xmlns:a16="http://schemas.microsoft.com/office/drawing/2014/main" id="{1D329CB6-2CAC-47D7-9392-6CE815CF14F0}"/>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2" name="dimg_19" descr="Икона Потврдила је заједница">
          <a:extLst>
            <a:ext uri="{FF2B5EF4-FFF2-40B4-BE49-F238E27FC236}">
              <a16:creationId xmlns:a16="http://schemas.microsoft.com/office/drawing/2014/main" id="{A505C545-5619-4181-9382-32F61E4B88B5}"/>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3" name="dimg_19" descr="Икона Потврдила је заједница">
          <a:extLst>
            <a:ext uri="{FF2B5EF4-FFF2-40B4-BE49-F238E27FC236}">
              <a16:creationId xmlns:a16="http://schemas.microsoft.com/office/drawing/2014/main" id="{39E6B0EA-6B57-4397-BAA2-199944A0C7AB}"/>
            </a:ext>
          </a:extLst>
        </xdr:cNvPr>
        <xdr:cNvSpPr>
          <a:spLocks noChangeAspect="1" noChangeArrowheads="1"/>
        </xdr:cNvSpPr>
      </xdr:nvSpPr>
      <xdr:spPr bwMode="auto">
        <a:xfrm>
          <a:off x="1219200" y="221818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4" name="dimg_19" descr="Икона Потврдила је заједница">
          <a:extLst>
            <a:ext uri="{FF2B5EF4-FFF2-40B4-BE49-F238E27FC236}">
              <a16:creationId xmlns:a16="http://schemas.microsoft.com/office/drawing/2014/main" id="{FAA969E9-2264-4121-A700-CAC48D0CFEFD}"/>
            </a:ext>
          </a:extLst>
        </xdr:cNvPr>
        <xdr:cNvSpPr>
          <a:spLocks noChangeAspect="1" noChangeArrowheads="1"/>
        </xdr:cNvSpPr>
      </xdr:nvSpPr>
      <xdr:spPr bwMode="auto">
        <a:xfrm>
          <a:off x="1219200" y="40012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5" name="dimg_19" descr="Икона Потврдила је заједница">
          <a:extLst>
            <a:ext uri="{FF2B5EF4-FFF2-40B4-BE49-F238E27FC236}">
              <a16:creationId xmlns:a16="http://schemas.microsoft.com/office/drawing/2014/main" id="{C12D0664-3F82-4913-B511-73402EF51D6F}"/>
            </a:ext>
          </a:extLst>
        </xdr:cNvPr>
        <xdr:cNvSpPr>
          <a:spLocks noChangeAspect="1" noChangeArrowheads="1"/>
        </xdr:cNvSpPr>
      </xdr:nvSpPr>
      <xdr:spPr bwMode="auto">
        <a:xfrm>
          <a:off x="1219200" y="40012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6" name="dimg_19" descr="Икона Потврдила је заједница">
          <a:extLst>
            <a:ext uri="{FF2B5EF4-FFF2-40B4-BE49-F238E27FC236}">
              <a16:creationId xmlns:a16="http://schemas.microsoft.com/office/drawing/2014/main" id="{91A01694-1DCC-4537-B327-526CF2B39166}"/>
            </a:ext>
          </a:extLst>
        </xdr:cNvPr>
        <xdr:cNvSpPr>
          <a:spLocks noChangeAspect="1" noChangeArrowheads="1"/>
        </xdr:cNvSpPr>
      </xdr:nvSpPr>
      <xdr:spPr bwMode="auto">
        <a:xfrm>
          <a:off x="1219200" y="40012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7" name="dimg_19" descr="Икона Потврдила је заједница">
          <a:extLst>
            <a:ext uri="{FF2B5EF4-FFF2-40B4-BE49-F238E27FC236}">
              <a16:creationId xmlns:a16="http://schemas.microsoft.com/office/drawing/2014/main" id="{F118D010-D2DD-4F9B-90B4-B774E4D58F4D}"/>
            </a:ext>
          </a:extLst>
        </xdr:cNvPr>
        <xdr:cNvSpPr>
          <a:spLocks noChangeAspect="1" noChangeArrowheads="1"/>
        </xdr:cNvSpPr>
      </xdr:nvSpPr>
      <xdr:spPr bwMode="auto">
        <a:xfrm>
          <a:off x="1219200" y="4001262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8" name="dimg_19" descr="Икона Потврдила је заједница">
          <a:extLst>
            <a:ext uri="{FF2B5EF4-FFF2-40B4-BE49-F238E27FC236}">
              <a16:creationId xmlns:a16="http://schemas.microsoft.com/office/drawing/2014/main" id="{AAFE8BC1-AE00-4B50-B4D2-218681049913}"/>
            </a:ext>
          </a:extLst>
        </xdr:cNvPr>
        <xdr:cNvSpPr>
          <a:spLocks noChangeAspect="1" noChangeArrowheads="1"/>
        </xdr:cNvSpPr>
      </xdr:nvSpPr>
      <xdr:spPr bwMode="auto">
        <a:xfrm>
          <a:off x="1219200" y="458876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99" name="dimg_19" descr="Икона Потврдила је заједница">
          <a:extLst>
            <a:ext uri="{FF2B5EF4-FFF2-40B4-BE49-F238E27FC236}">
              <a16:creationId xmlns:a16="http://schemas.microsoft.com/office/drawing/2014/main" id="{9030D50A-4966-4DD6-B5A5-644AEB3EFD6A}"/>
            </a:ext>
          </a:extLst>
        </xdr:cNvPr>
        <xdr:cNvSpPr>
          <a:spLocks noChangeAspect="1" noChangeArrowheads="1"/>
        </xdr:cNvSpPr>
      </xdr:nvSpPr>
      <xdr:spPr bwMode="auto">
        <a:xfrm>
          <a:off x="1219200" y="458876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00" name="dimg_19" descr="Икона Потврдила је заједница">
          <a:extLst>
            <a:ext uri="{FF2B5EF4-FFF2-40B4-BE49-F238E27FC236}">
              <a16:creationId xmlns:a16="http://schemas.microsoft.com/office/drawing/2014/main" id="{D9D04637-429C-4AE6-B227-5D0F38F62890}"/>
            </a:ext>
          </a:extLst>
        </xdr:cNvPr>
        <xdr:cNvSpPr>
          <a:spLocks noChangeAspect="1" noChangeArrowheads="1"/>
        </xdr:cNvSpPr>
      </xdr:nvSpPr>
      <xdr:spPr bwMode="auto">
        <a:xfrm>
          <a:off x="1219200" y="458876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01" name="dimg_19" descr="Икона Потврдила је заједница">
          <a:extLst>
            <a:ext uri="{FF2B5EF4-FFF2-40B4-BE49-F238E27FC236}">
              <a16:creationId xmlns:a16="http://schemas.microsoft.com/office/drawing/2014/main" id="{71D67101-A63A-400F-A144-28A99F39FF46}"/>
            </a:ext>
          </a:extLst>
        </xdr:cNvPr>
        <xdr:cNvSpPr>
          <a:spLocks noChangeAspect="1" noChangeArrowheads="1"/>
        </xdr:cNvSpPr>
      </xdr:nvSpPr>
      <xdr:spPr bwMode="auto">
        <a:xfrm>
          <a:off x="1219200" y="458876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02" name="dimg_19" descr="Икона Потврдила је заједница">
          <a:extLst>
            <a:ext uri="{FF2B5EF4-FFF2-40B4-BE49-F238E27FC236}">
              <a16:creationId xmlns:a16="http://schemas.microsoft.com/office/drawing/2014/main" id="{26F79CF0-E0F7-4DE0-AD9D-09FC59B16C31}"/>
            </a:ext>
          </a:extLst>
        </xdr:cNvPr>
        <xdr:cNvSpPr>
          <a:spLocks noChangeAspect="1" noChangeArrowheads="1"/>
        </xdr:cNvSpPr>
      </xdr:nvSpPr>
      <xdr:spPr bwMode="auto">
        <a:xfrm>
          <a:off x="1219200" y="52036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03" name="dimg_19" descr="Икона Потврдила је заједница">
          <a:extLst>
            <a:ext uri="{FF2B5EF4-FFF2-40B4-BE49-F238E27FC236}">
              <a16:creationId xmlns:a16="http://schemas.microsoft.com/office/drawing/2014/main" id="{352E09FD-2E6A-4415-B5AB-EAB7A70DAFB3}"/>
            </a:ext>
          </a:extLst>
        </xdr:cNvPr>
        <xdr:cNvSpPr>
          <a:spLocks noChangeAspect="1" noChangeArrowheads="1"/>
        </xdr:cNvSpPr>
      </xdr:nvSpPr>
      <xdr:spPr bwMode="auto">
        <a:xfrm>
          <a:off x="1219200" y="52036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04" name="dimg_19" descr="Икона Потврдила је заједница">
          <a:extLst>
            <a:ext uri="{FF2B5EF4-FFF2-40B4-BE49-F238E27FC236}">
              <a16:creationId xmlns:a16="http://schemas.microsoft.com/office/drawing/2014/main" id="{E27029A2-0DAA-4FE2-A5AD-C1D5CB3086F6}"/>
            </a:ext>
          </a:extLst>
        </xdr:cNvPr>
        <xdr:cNvSpPr>
          <a:spLocks noChangeAspect="1" noChangeArrowheads="1"/>
        </xdr:cNvSpPr>
      </xdr:nvSpPr>
      <xdr:spPr bwMode="auto">
        <a:xfrm>
          <a:off x="1219200" y="520369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05" name="dimg_19" descr="Икона Потврдила је заједница">
          <a:extLst>
            <a:ext uri="{FF2B5EF4-FFF2-40B4-BE49-F238E27FC236}">
              <a16:creationId xmlns:a16="http://schemas.microsoft.com/office/drawing/2014/main" id="{A531EB02-A419-4085-9516-1EFFFB59A26E}"/>
            </a:ext>
          </a:extLst>
        </xdr:cNvPr>
        <xdr:cNvSpPr>
          <a:spLocks noChangeAspect="1" noChangeArrowheads="1"/>
        </xdr:cNvSpPr>
      </xdr:nvSpPr>
      <xdr:spPr bwMode="auto">
        <a:xfrm>
          <a:off x="1219200" y="5203698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406" name="dimg_19" descr="Икона Потврдила је заједница">
          <a:extLst>
            <a:ext uri="{FF2B5EF4-FFF2-40B4-BE49-F238E27FC236}">
              <a16:creationId xmlns:a16="http://schemas.microsoft.com/office/drawing/2014/main" id="{6183CC14-C500-4D8F-A86B-BEC695FD5EE0}"/>
            </a:ext>
          </a:extLst>
        </xdr:cNvPr>
        <xdr:cNvSpPr>
          <a:spLocks noChangeAspect="1" noChangeArrowheads="1"/>
        </xdr:cNvSpPr>
      </xdr:nvSpPr>
      <xdr:spPr bwMode="auto">
        <a:xfrm>
          <a:off x="1219200" y="925296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07" name="dimg_19" descr="Икона Потврдила је заједница">
          <a:extLst>
            <a:ext uri="{FF2B5EF4-FFF2-40B4-BE49-F238E27FC236}">
              <a16:creationId xmlns:a16="http://schemas.microsoft.com/office/drawing/2014/main" id="{0AE20644-C381-4AC7-A493-72EC36D3ACBE}"/>
            </a:ext>
          </a:extLst>
        </xdr:cNvPr>
        <xdr:cNvSpPr>
          <a:spLocks noChangeAspect="1" noChangeArrowheads="1"/>
        </xdr:cNvSpPr>
      </xdr:nvSpPr>
      <xdr:spPr bwMode="auto">
        <a:xfrm>
          <a:off x="1219200" y="925296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08" name="dimg_19" descr="Икона Потврдила је заједница">
          <a:extLst>
            <a:ext uri="{FF2B5EF4-FFF2-40B4-BE49-F238E27FC236}">
              <a16:creationId xmlns:a16="http://schemas.microsoft.com/office/drawing/2014/main" id="{B5FAA4C9-E233-4FD7-BFB3-1B51EC74C47F}"/>
            </a:ext>
          </a:extLst>
        </xdr:cNvPr>
        <xdr:cNvSpPr>
          <a:spLocks noChangeAspect="1" noChangeArrowheads="1"/>
        </xdr:cNvSpPr>
      </xdr:nvSpPr>
      <xdr:spPr bwMode="auto">
        <a:xfrm>
          <a:off x="1219200" y="9252966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09" name="dimg_19" descr="Икона Потврдила је заједница">
          <a:extLst>
            <a:ext uri="{FF2B5EF4-FFF2-40B4-BE49-F238E27FC236}">
              <a16:creationId xmlns:a16="http://schemas.microsoft.com/office/drawing/2014/main" id="{AD84F6F8-FD48-42A6-A394-A76107D0CB2E}"/>
            </a:ext>
          </a:extLst>
        </xdr:cNvPr>
        <xdr:cNvSpPr>
          <a:spLocks noChangeAspect="1" noChangeArrowheads="1"/>
        </xdr:cNvSpPr>
      </xdr:nvSpPr>
      <xdr:spPr bwMode="auto">
        <a:xfrm>
          <a:off x="1219200" y="92529660"/>
          <a:ext cx="152400" cy="152400"/>
        </a:xfrm>
        <a:prstGeom prst="rect">
          <a:avLst/>
        </a:prstGeom>
        <a:noFill/>
      </xdr:spPr>
    </xdr:sp>
    <xdr:clientData/>
  </xdr:twoCellAnchor>
  <xdr:oneCellAnchor>
    <xdr:from>
      <xdr:col>2</xdr:col>
      <xdr:colOff>0</xdr:colOff>
      <xdr:row>3</xdr:row>
      <xdr:rowOff>0</xdr:rowOff>
    </xdr:from>
    <xdr:ext cx="152400" cy="152400"/>
    <xdr:sp macro="" textlink="">
      <xdr:nvSpPr>
        <xdr:cNvPr id="410" name="dimg_19" descr="Икона Потврдила је заједница">
          <a:extLst>
            <a:ext uri="{FF2B5EF4-FFF2-40B4-BE49-F238E27FC236}">
              <a16:creationId xmlns:a16="http://schemas.microsoft.com/office/drawing/2014/main" id="{E1275B9E-1FBC-4E7A-BFE8-56C5C6D7EDBA}"/>
            </a:ext>
          </a:extLst>
        </xdr:cNvPr>
        <xdr:cNvSpPr>
          <a:spLocks noChangeAspect="1" noChangeArrowheads="1"/>
        </xdr:cNvSpPr>
      </xdr:nvSpPr>
      <xdr:spPr bwMode="auto">
        <a:xfrm>
          <a:off x="1219200" y="110169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1" name="dimg_19" descr="Икона Потврдила је заједница">
          <a:extLst>
            <a:ext uri="{FF2B5EF4-FFF2-40B4-BE49-F238E27FC236}">
              <a16:creationId xmlns:a16="http://schemas.microsoft.com/office/drawing/2014/main" id="{F41E6B95-6712-4224-A755-E45783ED6AF8}"/>
            </a:ext>
          </a:extLst>
        </xdr:cNvPr>
        <xdr:cNvSpPr>
          <a:spLocks noChangeAspect="1" noChangeArrowheads="1"/>
        </xdr:cNvSpPr>
      </xdr:nvSpPr>
      <xdr:spPr bwMode="auto">
        <a:xfrm>
          <a:off x="1219200" y="110169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2" name="dimg_19" descr="Икона Потврдила је заједница">
          <a:extLst>
            <a:ext uri="{FF2B5EF4-FFF2-40B4-BE49-F238E27FC236}">
              <a16:creationId xmlns:a16="http://schemas.microsoft.com/office/drawing/2014/main" id="{4B1E6A73-7525-46F1-A6E2-04FCED9A72B2}"/>
            </a:ext>
          </a:extLst>
        </xdr:cNvPr>
        <xdr:cNvSpPr>
          <a:spLocks noChangeAspect="1" noChangeArrowheads="1"/>
        </xdr:cNvSpPr>
      </xdr:nvSpPr>
      <xdr:spPr bwMode="auto">
        <a:xfrm>
          <a:off x="1219200" y="110169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3" name="dimg_19" descr="Икона Потврдила је заједница">
          <a:extLst>
            <a:ext uri="{FF2B5EF4-FFF2-40B4-BE49-F238E27FC236}">
              <a16:creationId xmlns:a16="http://schemas.microsoft.com/office/drawing/2014/main" id="{7B149EFC-882A-48B1-ACB5-C29F2C956BFD}"/>
            </a:ext>
          </a:extLst>
        </xdr:cNvPr>
        <xdr:cNvSpPr>
          <a:spLocks noChangeAspect="1" noChangeArrowheads="1"/>
        </xdr:cNvSpPr>
      </xdr:nvSpPr>
      <xdr:spPr bwMode="auto">
        <a:xfrm>
          <a:off x="1219200" y="1101699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4" name="dimg_19" descr="Икона Потврдила је заједница">
          <a:extLst>
            <a:ext uri="{FF2B5EF4-FFF2-40B4-BE49-F238E27FC236}">
              <a16:creationId xmlns:a16="http://schemas.microsoft.com/office/drawing/2014/main" id="{81362591-A0F4-4A85-8336-5D0114A103FA}"/>
            </a:ext>
          </a:extLst>
        </xdr:cNvPr>
        <xdr:cNvSpPr>
          <a:spLocks noChangeAspect="1" noChangeArrowheads="1"/>
        </xdr:cNvSpPr>
      </xdr:nvSpPr>
      <xdr:spPr bwMode="auto">
        <a:xfrm>
          <a:off x="1219200" y="1154734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5" name="dimg_19" descr="Икона Потврдила је заједница">
          <a:extLst>
            <a:ext uri="{FF2B5EF4-FFF2-40B4-BE49-F238E27FC236}">
              <a16:creationId xmlns:a16="http://schemas.microsoft.com/office/drawing/2014/main" id="{65308B9B-CA31-420C-A094-B563B20374C5}"/>
            </a:ext>
          </a:extLst>
        </xdr:cNvPr>
        <xdr:cNvSpPr>
          <a:spLocks noChangeAspect="1" noChangeArrowheads="1"/>
        </xdr:cNvSpPr>
      </xdr:nvSpPr>
      <xdr:spPr bwMode="auto">
        <a:xfrm>
          <a:off x="1219200" y="1154734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6" name="dimg_19" descr="Икона Потврдила је заједница">
          <a:extLst>
            <a:ext uri="{FF2B5EF4-FFF2-40B4-BE49-F238E27FC236}">
              <a16:creationId xmlns:a16="http://schemas.microsoft.com/office/drawing/2014/main" id="{3167AB93-7F4C-4F7B-8490-1BFAEC99B9DC}"/>
            </a:ext>
          </a:extLst>
        </xdr:cNvPr>
        <xdr:cNvSpPr>
          <a:spLocks noChangeAspect="1" noChangeArrowheads="1"/>
        </xdr:cNvSpPr>
      </xdr:nvSpPr>
      <xdr:spPr bwMode="auto">
        <a:xfrm>
          <a:off x="1219200" y="1154734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7" name="dimg_19" descr="Икона Потврдила је заједница">
          <a:extLst>
            <a:ext uri="{FF2B5EF4-FFF2-40B4-BE49-F238E27FC236}">
              <a16:creationId xmlns:a16="http://schemas.microsoft.com/office/drawing/2014/main" id="{8900D0C6-FE6D-4366-B383-30DA95FF21A4}"/>
            </a:ext>
          </a:extLst>
        </xdr:cNvPr>
        <xdr:cNvSpPr>
          <a:spLocks noChangeAspect="1" noChangeArrowheads="1"/>
        </xdr:cNvSpPr>
      </xdr:nvSpPr>
      <xdr:spPr bwMode="auto">
        <a:xfrm>
          <a:off x="1219200" y="1154734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8" name="dimg_19" descr="Икона Потврдила је заједница">
          <a:extLst>
            <a:ext uri="{FF2B5EF4-FFF2-40B4-BE49-F238E27FC236}">
              <a16:creationId xmlns:a16="http://schemas.microsoft.com/office/drawing/2014/main" id="{A4DA864E-DEE3-480B-B8C7-EA253EB6E41F}"/>
            </a:ext>
          </a:extLst>
        </xdr:cNvPr>
        <xdr:cNvSpPr>
          <a:spLocks noChangeAspect="1" noChangeArrowheads="1"/>
        </xdr:cNvSpPr>
      </xdr:nvSpPr>
      <xdr:spPr bwMode="auto">
        <a:xfrm>
          <a:off x="1219200" y="183512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19" name="dimg_19" descr="Икона Потврдила је заједница">
          <a:extLst>
            <a:ext uri="{FF2B5EF4-FFF2-40B4-BE49-F238E27FC236}">
              <a16:creationId xmlns:a16="http://schemas.microsoft.com/office/drawing/2014/main" id="{7F0316AD-9EAC-44F9-BEB4-8064E43ABF85}"/>
            </a:ext>
          </a:extLst>
        </xdr:cNvPr>
        <xdr:cNvSpPr>
          <a:spLocks noChangeAspect="1" noChangeArrowheads="1"/>
        </xdr:cNvSpPr>
      </xdr:nvSpPr>
      <xdr:spPr bwMode="auto">
        <a:xfrm>
          <a:off x="1219200" y="183512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20" name="dimg_19" descr="Икона Потврдила је заједница">
          <a:extLst>
            <a:ext uri="{FF2B5EF4-FFF2-40B4-BE49-F238E27FC236}">
              <a16:creationId xmlns:a16="http://schemas.microsoft.com/office/drawing/2014/main" id="{7E8314EE-6F36-43E2-94F7-D7D53520A833}"/>
            </a:ext>
          </a:extLst>
        </xdr:cNvPr>
        <xdr:cNvSpPr>
          <a:spLocks noChangeAspect="1" noChangeArrowheads="1"/>
        </xdr:cNvSpPr>
      </xdr:nvSpPr>
      <xdr:spPr bwMode="auto">
        <a:xfrm>
          <a:off x="1219200" y="183512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21" name="dimg_19" descr="Икона Потврдила је заједница">
          <a:extLst>
            <a:ext uri="{FF2B5EF4-FFF2-40B4-BE49-F238E27FC236}">
              <a16:creationId xmlns:a16="http://schemas.microsoft.com/office/drawing/2014/main" id="{A08F4661-4246-4FA3-B719-070826E4685E}"/>
            </a:ext>
          </a:extLst>
        </xdr:cNvPr>
        <xdr:cNvSpPr>
          <a:spLocks noChangeAspect="1" noChangeArrowheads="1"/>
        </xdr:cNvSpPr>
      </xdr:nvSpPr>
      <xdr:spPr bwMode="auto">
        <a:xfrm>
          <a:off x="1219200" y="183512460"/>
          <a:ext cx="152400" cy="152400"/>
        </a:xfrm>
        <a:prstGeom prst="rect">
          <a:avLst/>
        </a:prstGeom>
        <a:noFill/>
      </xdr:spPr>
    </xdr:sp>
    <xdr:clientData/>
  </xdr:oneCellAnchor>
  <xdr:twoCellAnchor editAs="oneCell">
    <xdr:from>
      <xdr:col>2</xdr:col>
      <xdr:colOff>0</xdr:colOff>
      <xdr:row>3</xdr:row>
      <xdr:rowOff>0</xdr:rowOff>
    </xdr:from>
    <xdr:to>
      <xdr:col>2</xdr:col>
      <xdr:colOff>152400</xdr:colOff>
      <xdr:row>3</xdr:row>
      <xdr:rowOff>152400</xdr:rowOff>
    </xdr:to>
    <xdr:sp macro="" textlink="">
      <xdr:nvSpPr>
        <xdr:cNvPr id="422" name="dimg_19" descr="Икона Потврдила је заједница">
          <a:extLst>
            <a:ext uri="{FF2B5EF4-FFF2-40B4-BE49-F238E27FC236}">
              <a16:creationId xmlns:a16="http://schemas.microsoft.com/office/drawing/2014/main" id="{EF319240-B0B3-456E-97DB-3FC11FA1E90A}"/>
            </a:ext>
          </a:extLst>
        </xdr:cNvPr>
        <xdr:cNvSpPr>
          <a:spLocks noChangeAspect="1" noChangeArrowheads="1"/>
        </xdr:cNvSpPr>
      </xdr:nvSpPr>
      <xdr:spPr bwMode="auto">
        <a:xfrm>
          <a:off x="1219200" y="20897088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23" name="dimg_19" descr="Икона Потврдила је заједница">
          <a:extLst>
            <a:ext uri="{FF2B5EF4-FFF2-40B4-BE49-F238E27FC236}">
              <a16:creationId xmlns:a16="http://schemas.microsoft.com/office/drawing/2014/main" id="{9A4FF8F1-9DD2-4290-9798-AE4247D54619}"/>
            </a:ext>
          </a:extLst>
        </xdr:cNvPr>
        <xdr:cNvSpPr>
          <a:spLocks noChangeAspect="1" noChangeArrowheads="1"/>
        </xdr:cNvSpPr>
      </xdr:nvSpPr>
      <xdr:spPr bwMode="auto">
        <a:xfrm>
          <a:off x="1219200" y="20897088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24" name="dimg_19" descr="Икона Потврдила је заједница">
          <a:extLst>
            <a:ext uri="{FF2B5EF4-FFF2-40B4-BE49-F238E27FC236}">
              <a16:creationId xmlns:a16="http://schemas.microsoft.com/office/drawing/2014/main" id="{FA683BE9-3E9F-45EB-AA2E-7A4196DA48A5}"/>
            </a:ext>
          </a:extLst>
        </xdr:cNvPr>
        <xdr:cNvSpPr>
          <a:spLocks noChangeAspect="1" noChangeArrowheads="1"/>
        </xdr:cNvSpPr>
      </xdr:nvSpPr>
      <xdr:spPr bwMode="auto">
        <a:xfrm>
          <a:off x="1219200" y="20897088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25" name="dimg_19" descr="Икона Потврдила је заједница">
          <a:extLst>
            <a:ext uri="{FF2B5EF4-FFF2-40B4-BE49-F238E27FC236}">
              <a16:creationId xmlns:a16="http://schemas.microsoft.com/office/drawing/2014/main" id="{DAF70F7D-20F5-4FEE-9DBB-E865A17FF1B8}"/>
            </a:ext>
          </a:extLst>
        </xdr:cNvPr>
        <xdr:cNvSpPr>
          <a:spLocks noChangeAspect="1" noChangeArrowheads="1"/>
        </xdr:cNvSpPr>
      </xdr:nvSpPr>
      <xdr:spPr bwMode="auto">
        <a:xfrm>
          <a:off x="1219200" y="20897088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26" name="dimg_19" descr="Икона Потврдила је заједница">
          <a:extLst>
            <a:ext uri="{FF2B5EF4-FFF2-40B4-BE49-F238E27FC236}">
              <a16:creationId xmlns:a16="http://schemas.microsoft.com/office/drawing/2014/main" id="{5F553F27-E28A-436A-A27A-EAFC65A2E863}"/>
            </a:ext>
          </a:extLst>
        </xdr:cNvPr>
        <xdr:cNvSpPr>
          <a:spLocks noChangeAspect="1" noChangeArrowheads="1"/>
        </xdr:cNvSpPr>
      </xdr:nvSpPr>
      <xdr:spPr bwMode="auto">
        <a:xfrm>
          <a:off x="1219200" y="22125432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27" name="dimg_19" descr="Икона Потврдила је заједница">
          <a:extLst>
            <a:ext uri="{FF2B5EF4-FFF2-40B4-BE49-F238E27FC236}">
              <a16:creationId xmlns:a16="http://schemas.microsoft.com/office/drawing/2014/main" id="{D6C99802-9C64-41D9-BE6F-F612D97BA265}"/>
            </a:ext>
          </a:extLst>
        </xdr:cNvPr>
        <xdr:cNvSpPr>
          <a:spLocks noChangeAspect="1" noChangeArrowheads="1"/>
        </xdr:cNvSpPr>
      </xdr:nvSpPr>
      <xdr:spPr bwMode="auto">
        <a:xfrm>
          <a:off x="1219200" y="22125432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28" name="dimg_19" descr="Икона Потврдила је заједница">
          <a:extLst>
            <a:ext uri="{FF2B5EF4-FFF2-40B4-BE49-F238E27FC236}">
              <a16:creationId xmlns:a16="http://schemas.microsoft.com/office/drawing/2014/main" id="{B586016B-CA12-43D6-9FF0-DB082695E716}"/>
            </a:ext>
          </a:extLst>
        </xdr:cNvPr>
        <xdr:cNvSpPr>
          <a:spLocks noChangeAspect="1" noChangeArrowheads="1"/>
        </xdr:cNvSpPr>
      </xdr:nvSpPr>
      <xdr:spPr bwMode="auto">
        <a:xfrm>
          <a:off x="1219200" y="22125432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29" name="dimg_19" descr="Икона Потврдила је заједница">
          <a:extLst>
            <a:ext uri="{FF2B5EF4-FFF2-40B4-BE49-F238E27FC236}">
              <a16:creationId xmlns:a16="http://schemas.microsoft.com/office/drawing/2014/main" id="{58055659-DFD3-4B6B-99F7-6B77C98D1761}"/>
            </a:ext>
          </a:extLst>
        </xdr:cNvPr>
        <xdr:cNvSpPr>
          <a:spLocks noChangeAspect="1" noChangeArrowheads="1"/>
        </xdr:cNvSpPr>
      </xdr:nvSpPr>
      <xdr:spPr bwMode="auto">
        <a:xfrm>
          <a:off x="1219200" y="22125432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30" name="dimg_19" descr="Икона Потврдила је заједница">
          <a:extLst>
            <a:ext uri="{FF2B5EF4-FFF2-40B4-BE49-F238E27FC236}">
              <a16:creationId xmlns:a16="http://schemas.microsoft.com/office/drawing/2014/main" id="{2A99D778-1988-4A40-BF9A-506CFCBE2955}"/>
            </a:ext>
          </a:extLst>
        </xdr:cNvPr>
        <xdr:cNvSpPr>
          <a:spLocks noChangeAspect="1" noChangeArrowheads="1"/>
        </xdr:cNvSpPr>
      </xdr:nvSpPr>
      <xdr:spPr bwMode="auto">
        <a:xfrm>
          <a:off x="1219200" y="22379178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31" name="dimg_19" descr="Икона Потврдила је заједница">
          <a:extLst>
            <a:ext uri="{FF2B5EF4-FFF2-40B4-BE49-F238E27FC236}">
              <a16:creationId xmlns:a16="http://schemas.microsoft.com/office/drawing/2014/main" id="{BCA756CA-89BB-4BEC-A163-E0ED95E57936}"/>
            </a:ext>
          </a:extLst>
        </xdr:cNvPr>
        <xdr:cNvSpPr>
          <a:spLocks noChangeAspect="1" noChangeArrowheads="1"/>
        </xdr:cNvSpPr>
      </xdr:nvSpPr>
      <xdr:spPr bwMode="auto">
        <a:xfrm>
          <a:off x="1219200" y="22379178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32" name="dimg_19" descr="Икона Потврдила је заједница">
          <a:extLst>
            <a:ext uri="{FF2B5EF4-FFF2-40B4-BE49-F238E27FC236}">
              <a16:creationId xmlns:a16="http://schemas.microsoft.com/office/drawing/2014/main" id="{0A8CFDC9-F431-4415-9CF6-C892C525B91B}"/>
            </a:ext>
          </a:extLst>
        </xdr:cNvPr>
        <xdr:cNvSpPr>
          <a:spLocks noChangeAspect="1" noChangeArrowheads="1"/>
        </xdr:cNvSpPr>
      </xdr:nvSpPr>
      <xdr:spPr bwMode="auto">
        <a:xfrm>
          <a:off x="1219200" y="22379178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433" name="dimg_19" descr="Икона Потврдила је заједница">
          <a:extLst>
            <a:ext uri="{FF2B5EF4-FFF2-40B4-BE49-F238E27FC236}">
              <a16:creationId xmlns:a16="http://schemas.microsoft.com/office/drawing/2014/main" id="{3B63DFED-8E0D-4F95-8DB0-057B13A627C8}"/>
            </a:ext>
          </a:extLst>
        </xdr:cNvPr>
        <xdr:cNvSpPr>
          <a:spLocks noChangeAspect="1" noChangeArrowheads="1"/>
        </xdr:cNvSpPr>
      </xdr:nvSpPr>
      <xdr:spPr bwMode="auto">
        <a:xfrm>
          <a:off x="1219200" y="22379178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318" name="dimg_19" descr="Икона Потврдила је заједница">
          <a:extLst>
            <a:ext uri="{FF2B5EF4-FFF2-40B4-BE49-F238E27FC236}">
              <a16:creationId xmlns:a16="http://schemas.microsoft.com/office/drawing/2014/main" id="{24211153-3CC1-4B38-8E68-A6E5C04ACC86}"/>
            </a:ext>
          </a:extLst>
        </xdr:cNvPr>
        <xdr:cNvSpPr>
          <a:spLocks noChangeAspect="1" noChangeArrowheads="1"/>
        </xdr:cNvSpPr>
      </xdr:nvSpPr>
      <xdr:spPr bwMode="auto">
        <a:xfrm>
          <a:off x="1264920" y="611124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319" name="dimg_19" descr="Икона Потврдила је заједница">
          <a:extLst>
            <a:ext uri="{FF2B5EF4-FFF2-40B4-BE49-F238E27FC236}">
              <a16:creationId xmlns:a16="http://schemas.microsoft.com/office/drawing/2014/main" id="{D7B681F0-C144-43E5-9C7C-302BF4DAE9AE}"/>
            </a:ext>
          </a:extLst>
        </xdr:cNvPr>
        <xdr:cNvSpPr>
          <a:spLocks noChangeAspect="1" noChangeArrowheads="1"/>
        </xdr:cNvSpPr>
      </xdr:nvSpPr>
      <xdr:spPr bwMode="auto">
        <a:xfrm>
          <a:off x="1264920" y="611124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320" name="dimg_19" descr="Икона Потврдила је заједница">
          <a:extLst>
            <a:ext uri="{FF2B5EF4-FFF2-40B4-BE49-F238E27FC236}">
              <a16:creationId xmlns:a16="http://schemas.microsoft.com/office/drawing/2014/main" id="{B7FA4EED-52C8-4EA4-A8AB-FD3B416ECDAB}"/>
            </a:ext>
          </a:extLst>
        </xdr:cNvPr>
        <xdr:cNvSpPr>
          <a:spLocks noChangeAspect="1" noChangeArrowheads="1"/>
        </xdr:cNvSpPr>
      </xdr:nvSpPr>
      <xdr:spPr bwMode="auto">
        <a:xfrm>
          <a:off x="1264920" y="6111240"/>
          <a:ext cx="152400" cy="152400"/>
        </a:xfrm>
        <a:prstGeom prst="rect">
          <a:avLst/>
        </a:prstGeom>
        <a:noFill/>
      </xdr:spPr>
    </xdr:sp>
    <xdr:clientData/>
  </xdr:twoCellAnchor>
  <xdr:twoCellAnchor editAs="oneCell">
    <xdr:from>
      <xdr:col>2</xdr:col>
      <xdr:colOff>0</xdr:colOff>
      <xdr:row>3</xdr:row>
      <xdr:rowOff>0</xdr:rowOff>
    </xdr:from>
    <xdr:to>
      <xdr:col>2</xdr:col>
      <xdr:colOff>152400</xdr:colOff>
      <xdr:row>3</xdr:row>
      <xdr:rowOff>152400</xdr:rowOff>
    </xdr:to>
    <xdr:sp macro="" textlink="">
      <xdr:nvSpPr>
        <xdr:cNvPr id="321" name="dimg_19" descr="Икона Потврдила је заједница">
          <a:extLst>
            <a:ext uri="{FF2B5EF4-FFF2-40B4-BE49-F238E27FC236}">
              <a16:creationId xmlns:a16="http://schemas.microsoft.com/office/drawing/2014/main" id="{962E2E64-3131-48DF-A29D-522E2CF7DD77}"/>
            </a:ext>
          </a:extLst>
        </xdr:cNvPr>
        <xdr:cNvSpPr>
          <a:spLocks noChangeAspect="1" noChangeArrowheads="1"/>
        </xdr:cNvSpPr>
      </xdr:nvSpPr>
      <xdr:spPr bwMode="auto">
        <a:xfrm>
          <a:off x="1264920" y="6111240"/>
          <a:ext cx="152400" cy="152400"/>
        </a:xfrm>
        <a:prstGeom prst="rect">
          <a:avLst/>
        </a:prstGeom>
        <a:noFill/>
      </xdr:spPr>
    </xdr:sp>
    <xdr:clientData/>
  </xdr:twoCellAnchor>
  <xdr:oneCellAnchor>
    <xdr:from>
      <xdr:col>2</xdr:col>
      <xdr:colOff>0</xdr:colOff>
      <xdr:row>3</xdr:row>
      <xdr:rowOff>0</xdr:rowOff>
    </xdr:from>
    <xdr:ext cx="152400" cy="152400"/>
    <xdr:sp macro="" textlink="">
      <xdr:nvSpPr>
        <xdr:cNvPr id="322" name="dimg_19" descr="Икона Потврдила је заједница">
          <a:extLst>
            <a:ext uri="{FF2B5EF4-FFF2-40B4-BE49-F238E27FC236}">
              <a16:creationId xmlns:a16="http://schemas.microsoft.com/office/drawing/2014/main" id="{8EEA3A3C-15D0-41CD-B060-C7D2B3DE787D}"/>
            </a:ext>
          </a:extLst>
        </xdr:cNvPr>
        <xdr:cNvSpPr>
          <a:spLocks noChangeAspect="1" noChangeArrowheads="1"/>
        </xdr:cNvSpPr>
      </xdr:nvSpPr>
      <xdr:spPr bwMode="auto">
        <a:xfrm>
          <a:off x="1264920" y="122605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23" name="dimg_19" descr="Икона Потврдила је заједница">
          <a:extLst>
            <a:ext uri="{FF2B5EF4-FFF2-40B4-BE49-F238E27FC236}">
              <a16:creationId xmlns:a16="http://schemas.microsoft.com/office/drawing/2014/main" id="{468C83C7-E105-4918-9D15-BF6D683890A2}"/>
            </a:ext>
          </a:extLst>
        </xdr:cNvPr>
        <xdr:cNvSpPr>
          <a:spLocks noChangeAspect="1" noChangeArrowheads="1"/>
        </xdr:cNvSpPr>
      </xdr:nvSpPr>
      <xdr:spPr bwMode="auto">
        <a:xfrm>
          <a:off x="1264920" y="122605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24" name="dimg_19" descr="Икона Потврдила је заједница">
          <a:extLst>
            <a:ext uri="{FF2B5EF4-FFF2-40B4-BE49-F238E27FC236}">
              <a16:creationId xmlns:a16="http://schemas.microsoft.com/office/drawing/2014/main" id="{6AF036CD-C95F-4CF1-8127-93E093DBFD26}"/>
            </a:ext>
          </a:extLst>
        </xdr:cNvPr>
        <xdr:cNvSpPr>
          <a:spLocks noChangeAspect="1" noChangeArrowheads="1"/>
        </xdr:cNvSpPr>
      </xdr:nvSpPr>
      <xdr:spPr bwMode="auto">
        <a:xfrm>
          <a:off x="1264920" y="122605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25" name="dimg_19" descr="Икона Потврдила је заједница">
          <a:extLst>
            <a:ext uri="{FF2B5EF4-FFF2-40B4-BE49-F238E27FC236}">
              <a16:creationId xmlns:a16="http://schemas.microsoft.com/office/drawing/2014/main" id="{BF72149A-CBF8-482B-A51D-E229076D7B80}"/>
            </a:ext>
          </a:extLst>
        </xdr:cNvPr>
        <xdr:cNvSpPr>
          <a:spLocks noChangeAspect="1" noChangeArrowheads="1"/>
        </xdr:cNvSpPr>
      </xdr:nvSpPr>
      <xdr:spPr bwMode="auto">
        <a:xfrm>
          <a:off x="1264920" y="122605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26" name="dimg_19" descr="Икона Потврдила је заједница">
          <a:extLst>
            <a:ext uri="{FF2B5EF4-FFF2-40B4-BE49-F238E27FC236}">
              <a16:creationId xmlns:a16="http://schemas.microsoft.com/office/drawing/2014/main" id="{03A7C90C-862F-4611-A2E7-7179276671CD}"/>
            </a:ext>
          </a:extLst>
        </xdr:cNvPr>
        <xdr:cNvSpPr>
          <a:spLocks noChangeAspect="1" noChangeArrowheads="1"/>
        </xdr:cNvSpPr>
      </xdr:nvSpPr>
      <xdr:spPr bwMode="auto">
        <a:xfrm>
          <a:off x="1264920" y="142646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27" name="dimg_19" descr="Икона Потврдила је заједница">
          <a:extLst>
            <a:ext uri="{FF2B5EF4-FFF2-40B4-BE49-F238E27FC236}">
              <a16:creationId xmlns:a16="http://schemas.microsoft.com/office/drawing/2014/main" id="{7CD95FA8-0DFA-4E77-843D-7EE52BA3267A}"/>
            </a:ext>
          </a:extLst>
        </xdr:cNvPr>
        <xdr:cNvSpPr>
          <a:spLocks noChangeAspect="1" noChangeArrowheads="1"/>
        </xdr:cNvSpPr>
      </xdr:nvSpPr>
      <xdr:spPr bwMode="auto">
        <a:xfrm>
          <a:off x="1264920" y="142646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28" name="dimg_19" descr="Икона Потврдила је заједница">
          <a:extLst>
            <a:ext uri="{FF2B5EF4-FFF2-40B4-BE49-F238E27FC236}">
              <a16:creationId xmlns:a16="http://schemas.microsoft.com/office/drawing/2014/main" id="{4558FB24-34B0-4D35-BC74-7C6200E2C1E3}"/>
            </a:ext>
          </a:extLst>
        </xdr:cNvPr>
        <xdr:cNvSpPr>
          <a:spLocks noChangeAspect="1" noChangeArrowheads="1"/>
        </xdr:cNvSpPr>
      </xdr:nvSpPr>
      <xdr:spPr bwMode="auto">
        <a:xfrm>
          <a:off x="1264920" y="142646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29" name="dimg_19" descr="Икона Потврдила је заједница">
          <a:extLst>
            <a:ext uri="{FF2B5EF4-FFF2-40B4-BE49-F238E27FC236}">
              <a16:creationId xmlns:a16="http://schemas.microsoft.com/office/drawing/2014/main" id="{F8E51BD3-CC57-4443-8035-F114AD7FD2BD}"/>
            </a:ext>
          </a:extLst>
        </xdr:cNvPr>
        <xdr:cNvSpPr>
          <a:spLocks noChangeAspect="1" noChangeArrowheads="1"/>
        </xdr:cNvSpPr>
      </xdr:nvSpPr>
      <xdr:spPr bwMode="auto">
        <a:xfrm>
          <a:off x="1264920" y="142646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30" name="dimg_19" descr="Икона Потврдила је заједница">
          <a:extLst>
            <a:ext uri="{FF2B5EF4-FFF2-40B4-BE49-F238E27FC236}">
              <a16:creationId xmlns:a16="http://schemas.microsoft.com/office/drawing/2014/main" id="{DFEDB7CE-6C1A-4B2B-97CF-E94F3769D738}"/>
            </a:ext>
          </a:extLst>
        </xdr:cNvPr>
        <xdr:cNvSpPr>
          <a:spLocks noChangeAspect="1" noChangeArrowheads="1"/>
        </xdr:cNvSpPr>
      </xdr:nvSpPr>
      <xdr:spPr bwMode="auto">
        <a:xfrm>
          <a:off x="1264920" y="222275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31" name="dimg_19" descr="Икона Потврдила је заједница">
          <a:extLst>
            <a:ext uri="{FF2B5EF4-FFF2-40B4-BE49-F238E27FC236}">
              <a16:creationId xmlns:a16="http://schemas.microsoft.com/office/drawing/2014/main" id="{93C0D4EC-EFC1-4741-BB45-D144B54E14FE}"/>
            </a:ext>
          </a:extLst>
        </xdr:cNvPr>
        <xdr:cNvSpPr>
          <a:spLocks noChangeAspect="1" noChangeArrowheads="1"/>
        </xdr:cNvSpPr>
      </xdr:nvSpPr>
      <xdr:spPr bwMode="auto">
        <a:xfrm>
          <a:off x="1264920" y="222275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32" name="dimg_19" descr="Икона Потврдила је заједница">
          <a:extLst>
            <a:ext uri="{FF2B5EF4-FFF2-40B4-BE49-F238E27FC236}">
              <a16:creationId xmlns:a16="http://schemas.microsoft.com/office/drawing/2014/main" id="{8266F5C0-370E-44D4-A447-15101FABBA98}"/>
            </a:ext>
          </a:extLst>
        </xdr:cNvPr>
        <xdr:cNvSpPr>
          <a:spLocks noChangeAspect="1" noChangeArrowheads="1"/>
        </xdr:cNvSpPr>
      </xdr:nvSpPr>
      <xdr:spPr bwMode="auto">
        <a:xfrm>
          <a:off x="1264920" y="222275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33" name="dimg_19" descr="Икона Потврдила је заједница">
          <a:extLst>
            <a:ext uri="{FF2B5EF4-FFF2-40B4-BE49-F238E27FC236}">
              <a16:creationId xmlns:a16="http://schemas.microsoft.com/office/drawing/2014/main" id="{3E578393-09B9-459C-8FB6-6772B7B49F01}"/>
            </a:ext>
          </a:extLst>
        </xdr:cNvPr>
        <xdr:cNvSpPr>
          <a:spLocks noChangeAspect="1" noChangeArrowheads="1"/>
        </xdr:cNvSpPr>
      </xdr:nvSpPr>
      <xdr:spPr bwMode="auto">
        <a:xfrm>
          <a:off x="1264920" y="222275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34" name="dimg_19" descr="Икона Потврдила је заједница">
          <a:extLst>
            <a:ext uri="{FF2B5EF4-FFF2-40B4-BE49-F238E27FC236}">
              <a16:creationId xmlns:a16="http://schemas.microsoft.com/office/drawing/2014/main" id="{30CFFC9B-95EF-467C-BD13-678BC0EE8E11}"/>
            </a:ext>
          </a:extLst>
        </xdr:cNvPr>
        <xdr:cNvSpPr>
          <a:spLocks noChangeAspect="1" noChangeArrowheads="1"/>
        </xdr:cNvSpPr>
      </xdr:nvSpPr>
      <xdr:spPr bwMode="auto">
        <a:xfrm>
          <a:off x="1264920" y="254736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35" name="dimg_19" descr="Икона Потврдила је заједница">
          <a:extLst>
            <a:ext uri="{FF2B5EF4-FFF2-40B4-BE49-F238E27FC236}">
              <a16:creationId xmlns:a16="http://schemas.microsoft.com/office/drawing/2014/main" id="{C2834D24-0E43-41D9-9871-B25BC99A0A98}"/>
            </a:ext>
          </a:extLst>
        </xdr:cNvPr>
        <xdr:cNvSpPr>
          <a:spLocks noChangeAspect="1" noChangeArrowheads="1"/>
        </xdr:cNvSpPr>
      </xdr:nvSpPr>
      <xdr:spPr bwMode="auto">
        <a:xfrm>
          <a:off x="1264920" y="254736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36" name="dimg_19" descr="Икона Потврдила је заједница">
          <a:extLst>
            <a:ext uri="{FF2B5EF4-FFF2-40B4-BE49-F238E27FC236}">
              <a16:creationId xmlns:a16="http://schemas.microsoft.com/office/drawing/2014/main" id="{0F775910-CF19-4CDD-B54A-5731CC5BFBF6}"/>
            </a:ext>
          </a:extLst>
        </xdr:cNvPr>
        <xdr:cNvSpPr>
          <a:spLocks noChangeAspect="1" noChangeArrowheads="1"/>
        </xdr:cNvSpPr>
      </xdr:nvSpPr>
      <xdr:spPr bwMode="auto">
        <a:xfrm>
          <a:off x="1264920" y="254736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37" name="dimg_19" descr="Икона Потврдила је заједница">
          <a:extLst>
            <a:ext uri="{FF2B5EF4-FFF2-40B4-BE49-F238E27FC236}">
              <a16:creationId xmlns:a16="http://schemas.microsoft.com/office/drawing/2014/main" id="{3F38504A-4C4C-44D3-A343-CD6B91FF2443}"/>
            </a:ext>
          </a:extLst>
        </xdr:cNvPr>
        <xdr:cNvSpPr>
          <a:spLocks noChangeAspect="1" noChangeArrowheads="1"/>
        </xdr:cNvSpPr>
      </xdr:nvSpPr>
      <xdr:spPr bwMode="auto">
        <a:xfrm>
          <a:off x="1264920" y="254736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38" name="dimg_19" descr="Икона Потврдила је заједница">
          <a:extLst>
            <a:ext uri="{FF2B5EF4-FFF2-40B4-BE49-F238E27FC236}">
              <a16:creationId xmlns:a16="http://schemas.microsoft.com/office/drawing/2014/main" id="{66001E89-9CD3-4A41-B986-8B09484B3961}"/>
            </a:ext>
          </a:extLst>
        </xdr:cNvPr>
        <xdr:cNvSpPr>
          <a:spLocks noChangeAspect="1" noChangeArrowheads="1"/>
        </xdr:cNvSpPr>
      </xdr:nvSpPr>
      <xdr:spPr bwMode="auto">
        <a:xfrm>
          <a:off x="1264920" y="254736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39" name="dimg_19" descr="Икона Потврдила је заједница">
          <a:extLst>
            <a:ext uri="{FF2B5EF4-FFF2-40B4-BE49-F238E27FC236}">
              <a16:creationId xmlns:a16="http://schemas.microsoft.com/office/drawing/2014/main" id="{BA77C6FB-761D-4DCA-B139-47F5FC18A755}"/>
            </a:ext>
          </a:extLst>
        </xdr:cNvPr>
        <xdr:cNvSpPr>
          <a:spLocks noChangeAspect="1" noChangeArrowheads="1"/>
        </xdr:cNvSpPr>
      </xdr:nvSpPr>
      <xdr:spPr bwMode="auto">
        <a:xfrm>
          <a:off x="1264920" y="254736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40" name="dimg_19" descr="Икона Потврдила је заједница">
          <a:extLst>
            <a:ext uri="{FF2B5EF4-FFF2-40B4-BE49-F238E27FC236}">
              <a16:creationId xmlns:a16="http://schemas.microsoft.com/office/drawing/2014/main" id="{89528CC3-5131-4024-9E81-7F433CBC7E24}"/>
            </a:ext>
          </a:extLst>
        </xdr:cNvPr>
        <xdr:cNvSpPr>
          <a:spLocks noChangeAspect="1" noChangeArrowheads="1"/>
        </xdr:cNvSpPr>
      </xdr:nvSpPr>
      <xdr:spPr bwMode="auto">
        <a:xfrm>
          <a:off x="1264920" y="254736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41" name="dimg_19" descr="Икона Потврдила је заједница">
          <a:extLst>
            <a:ext uri="{FF2B5EF4-FFF2-40B4-BE49-F238E27FC236}">
              <a16:creationId xmlns:a16="http://schemas.microsoft.com/office/drawing/2014/main" id="{B3DFB0FA-244F-49B8-8322-A60CADF5782A}"/>
            </a:ext>
          </a:extLst>
        </xdr:cNvPr>
        <xdr:cNvSpPr>
          <a:spLocks noChangeAspect="1" noChangeArrowheads="1"/>
        </xdr:cNvSpPr>
      </xdr:nvSpPr>
      <xdr:spPr bwMode="auto">
        <a:xfrm>
          <a:off x="1264920" y="254736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42" name="dimg_19" descr="Икона Потврдила је заједница">
          <a:extLst>
            <a:ext uri="{FF2B5EF4-FFF2-40B4-BE49-F238E27FC236}">
              <a16:creationId xmlns:a16="http://schemas.microsoft.com/office/drawing/2014/main" id="{AF94CC9B-A5C0-4CEA-BC34-D733304D36A8}"/>
            </a:ext>
          </a:extLst>
        </xdr:cNvPr>
        <xdr:cNvSpPr>
          <a:spLocks noChangeAspect="1" noChangeArrowheads="1"/>
        </xdr:cNvSpPr>
      </xdr:nvSpPr>
      <xdr:spPr bwMode="auto">
        <a:xfrm>
          <a:off x="1264920" y="278358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43" name="dimg_19" descr="Икона Потврдила је заједница">
          <a:extLst>
            <a:ext uri="{FF2B5EF4-FFF2-40B4-BE49-F238E27FC236}">
              <a16:creationId xmlns:a16="http://schemas.microsoft.com/office/drawing/2014/main" id="{C79EAFD7-4804-448B-AAA6-0853AB020CBB}"/>
            </a:ext>
          </a:extLst>
        </xdr:cNvPr>
        <xdr:cNvSpPr>
          <a:spLocks noChangeAspect="1" noChangeArrowheads="1"/>
        </xdr:cNvSpPr>
      </xdr:nvSpPr>
      <xdr:spPr bwMode="auto">
        <a:xfrm>
          <a:off x="1264920" y="278358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44" name="dimg_19" descr="Икона Потврдила је заједница">
          <a:extLst>
            <a:ext uri="{FF2B5EF4-FFF2-40B4-BE49-F238E27FC236}">
              <a16:creationId xmlns:a16="http://schemas.microsoft.com/office/drawing/2014/main" id="{175F9415-C7D3-4A87-9109-6ECC0D55F800}"/>
            </a:ext>
          </a:extLst>
        </xdr:cNvPr>
        <xdr:cNvSpPr>
          <a:spLocks noChangeAspect="1" noChangeArrowheads="1"/>
        </xdr:cNvSpPr>
      </xdr:nvSpPr>
      <xdr:spPr bwMode="auto">
        <a:xfrm>
          <a:off x="1264920" y="278358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45" name="dimg_19" descr="Икона Потврдила је заједница">
          <a:extLst>
            <a:ext uri="{FF2B5EF4-FFF2-40B4-BE49-F238E27FC236}">
              <a16:creationId xmlns:a16="http://schemas.microsoft.com/office/drawing/2014/main" id="{EEEB60ED-6A67-48A9-A3AB-8193285C434E}"/>
            </a:ext>
          </a:extLst>
        </xdr:cNvPr>
        <xdr:cNvSpPr>
          <a:spLocks noChangeAspect="1" noChangeArrowheads="1"/>
        </xdr:cNvSpPr>
      </xdr:nvSpPr>
      <xdr:spPr bwMode="auto">
        <a:xfrm>
          <a:off x="1264920" y="278358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46" name="dimg_19" descr="Икона Потврдила је заједница">
          <a:extLst>
            <a:ext uri="{FF2B5EF4-FFF2-40B4-BE49-F238E27FC236}">
              <a16:creationId xmlns:a16="http://schemas.microsoft.com/office/drawing/2014/main" id="{5771D443-60B2-4729-9873-1C6BCED82665}"/>
            </a:ext>
          </a:extLst>
        </xdr:cNvPr>
        <xdr:cNvSpPr>
          <a:spLocks noChangeAspect="1" noChangeArrowheads="1"/>
        </xdr:cNvSpPr>
      </xdr:nvSpPr>
      <xdr:spPr bwMode="auto">
        <a:xfrm>
          <a:off x="1264920" y="278358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47" name="dimg_19" descr="Икона Потврдила је заједница">
          <a:extLst>
            <a:ext uri="{FF2B5EF4-FFF2-40B4-BE49-F238E27FC236}">
              <a16:creationId xmlns:a16="http://schemas.microsoft.com/office/drawing/2014/main" id="{B5AADBCA-320A-49BA-86E9-AB5C896BD30A}"/>
            </a:ext>
          </a:extLst>
        </xdr:cNvPr>
        <xdr:cNvSpPr>
          <a:spLocks noChangeAspect="1" noChangeArrowheads="1"/>
        </xdr:cNvSpPr>
      </xdr:nvSpPr>
      <xdr:spPr bwMode="auto">
        <a:xfrm>
          <a:off x="1264920" y="278358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48" name="dimg_19" descr="Икона Потврдила је заједница">
          <a:extLst>
            <a:ext uri="{FF2B5EF4-FFF2-40B4-BE49-F238E27FC236}">
              <a16:creationId xmlns:a16="http://schemas.microsoft.com/office/drawing/2014/main" id="{F986390E-C5AA-4436-A14A-E5FBB9402E5E}"/>
            </a:ext>
          </a:extLst>
        </xdr:cNvPr>
        <xdr:cNvSpPr>
          <a:spLocks noChangeAspect="1" noChangeArrowheads="1"/>
        </xdr:cNvSpPr>
      </xdr:nvSpPr>
      <xdr:spPr bwMode="auto">
        <a:xfrm>
          <a:off x="1264920" y="278358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49" name="dimg_19" descr="Икона Потврдила је заједница">
          <a:extLst>
            <a:ext uri="{FF2B5EF4-FFF2-40B4-BE49-F238E27FC236}">
              <a16:creationId xmlns:a16="http://schemas.microsoft.com/office/drawing/2014/main" id="{0EB6A0C3-E410-46D1-BFA6-C1EF0C9FED2A}"/>
            </a:ext>
          </a:extLst>
        </xdr:cNvPr>
        <xdr:cNvSpPr>
          <a:spLocks noChangeAspect="1" noChangeArrowheads="1"/>
        </xdr:cNvSpPr>
      </xdr:nvSpPr>
      <xdr:spPr bwMode="auto">
        <a:xfrm>
          <a:off x="1264920" y="278358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50" name="dimg_19" descr="Икона Потврдила је заједница">
          <a:extLst>
            <a:ext uri="{FF2B5EF4-FFF2-40B4-BE49-F238E27FC236}">
              <a16:creationId xmlns:a16="http://schemas.microsoft.com/office/drawing/2014/main" id="{167E412A-616C-42FC-95D1-35C2062CEE4A}"/>
            </a:ext>
          </a:extLst>
        </xdr:cNvPr>
        <xdr:cNvSpPr>
          <a:spLocks noChangeAspect="1" noChangeArrowheads="1"/>
        </xdr:cNvSpPr>
      </xdr:nvSpPr>
      <xdr:spPr bwMode="auto">
        <a:xfrm>
          <a:off x="1264920" y="318363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51" name="dimg_19" descr="Икона Потврдила је заједница">
          <a:extLst>
            <a:ext uri="{FF2B5EF4-FFF2-40B4-BE49-F238E27FC236}">
              <a16:creationId xmlns:a16="http://schemas.microsoft.com/office/drawing/2014/main" id="{7D582EFA-894F-4DAE-ABA9-EE134C374532}"/>
            </a:ext>
          </a:extLst>
        </xdr:cNvPr>
        <xdr:cNvSpPr>
          <a:spLocks noChangeAspect="1" noChangeArrowheads="1"/>
        </xdr:cNvSpPr>
      </xdr:nvSpPr>
      <xdr:spPr bwMode="auto">
        <a:xfrm>
          <a:off x="1264920" y="318363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52" name="dimg_19" descr="Икона Потврдила је заједница">
          <a:extLst>
            <a:ext uri="{FF2B5EF4-FFF2-40B4-BE49-F238E27FC236}">
              <a16:creationId xmlns:a16="http://schemas.microsoft.com/office/drawing/2014/main" id="{2A39AFFB-3029-456C-BBD0-8186D64A2BDD}"/>
            </a:ext>
          </a:extLst>
        </xdr:cNvPr>
        <xdr:cNvSpPr>
          <a:spLocks noChangeAspect="1" noChangeArrowheads="1"/>
        </xdr:cNvSpPr>
      </xdr:nvSpPr>
      <xdr:spPr bwMode="auto">
        <a:xfrm>
          <a:off x="1264920" y="318363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53" name="dimg_19" descr="Икона Потврдила је заједница">
          <a:extLst>
            <a:ext uri="{FF2B5EF4-FFF2-40B4-BE49-F238E27FC236}">
              <a16:creationId xmlns:a16="http://schemas.microsoft.com/office/drawing/2014/main" id="{E1E7ADA3-9F95-41B6-8868-59FF1C77AEDA}"/>
            </a:ext>
          </a:extLst>
        </xdr:cNvPr>
        <xdr:cNvSpPr>
          <a:spLocks noChangeAspect="1" noChangeArrowheads="1"/>
        </xdr:cNvSpPr>
      </xdr:nvSpPr>
      <xdr:spPr bwMode="auto">
        <a:xfrm>
          <a:off x="1264920" y="318363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54" name="dimg_19" descr="Икона Потврдила је заједница">
          <a:extLst>
            <a:ext uri="{FF2B5EF4-FFF2-40B4-BE49-F238E27FC236}">
              <a16:creationId xmlns:a16="http://schemas.microsoft.com/office/drawing/2014/main" id="{3B1C4AE6-AD60-4ED7-814D-B320D8DA9571}"/>
            </a:ext>
          </a:extLst>
        </xdr:cNvPr>
        <xdr:cNvSpPr>
          <a:spLocks noChangeAspect="1" noChangeArrowheads="1"/>
        </xdr:cNvSpPr>
      </xdr:nvSpPr>
      <xdr:spPr bwMode="auto">
        <a:xfrm>
          <a:off x="1264920" y="318363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55" name="dimg_19" descr="Икона Потврдила је заједница">
          <a:extLst>
            <a:ext uri="{FF2B5EF4-FFF2-40B4-BE49-F238E27FC236}">
              <a16:creationId xmlns:a16="http://schemas.microsoft.com/office/drawing/2014/main" id="{EF3CABC2-F1AE-4573-97E5-F0F83AA31975}"/>
            </a:ext>
          </a:extLst>
        </xdr:cNvPr>
        <xdr:cNvSpPr>
          <a:spLocks noChangeAspect="1" noChangeArrowheads="1"/>
        </xdr:cNvSpPr>
      </xdr:nvSpPr>
      <xdr:spPr bwMode="auto">
        <a:xfrm>
          <a:off x="1264920" y="318363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56" name="dimg_19" descr="Икона Потврдила је заједница">
          <a:extLst>
            <a:ext uri="{FF2B5EF4-FFF2-40B4-BE49-F238E27FC236}">
              <a16:creationId xmlns:a16="http://schemas.microsoft.com/office/drawing/2014/main" id="{9D06D3A7-9C5C-44C0-9562-8B2C3BAE067A}"/>
            </a:ext>
          </a:extLst>
        </xdr:cNvPr>
        <xdr:cNvSpPr>
          <a:spLocks noChangeAspect="1" noChangeArrowheads="1"/>
        </xdr:cNvSpPr>
      </xdr:nvSpPr>
      <xdr:spPr bwMode="auto">
        <a:xfrm>
          <a:off x="1264920" y="318363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57" name="dimg_19" descr="Икона Потврдила је заједница">
          <a:extLst>
            <a:ext uri="{FF2B5EF4-FFF2-40B4-BE49-F238E27FC236}">
              <a16:creationId xmlns:a16="http://schemas.microsoft.com/office/drawing/2014/main" id="{41729C87-E139-4C9D-94F1-EA8977A5055B}"/>
            </a:ext>
          </a:extLst>
        </xdr:cNvPr>
        <xdr:cNvSpPr>
          <a:spLocks noChangeAspect="1" noChangeArrowheads="1"/>
        </xdr:cNvSpPr>
      </xdr:nvSpPr>
      <xdr:spPr bwMode="auto">
        <a:xfrm>
          <a:off x="1264920" y="318363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58" name="dimg_19" descr="Икона Потврдила је заједница">
          <a:extLst>
            <a:ext uri="{FF2B5EF4-FFF2-40B4-BE49-F238E27FC236}">
              <a16:creationId xmlns:a16="http://schemas.microsoft.com/office/drawing/2014/main" id="{BF61A706-E5F6-4584-9979-B5D12F779B65}"/>
            </a:ext>
          </a:extLst>
        </xdr:cNvPr>
        <xdr:cNvSpPr>
          <a:spLocks noChangeAspect="1" noChangeArrowheads="1"/>
        </xdr:cNvSpPr>
      </xdr:nvSpPr>
      <xdr:spPr bwMode="auto">
        <a:xfrm>
          <a:off x="1264920" y="32956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59" name="dimg_19" descr="Икона Потврдила је заједница">
          <a:extLst>
            <a:ext uri="{FF2B5EF4-FFF2-40B4-BE49-F238E27FC236}">
              <a16:creationId xmlns:a16="http://schemas.microsoft.com/office/drawing/2014/main" id="{FAAD733E-54A2-46BC-9BE2-2E2673FF1D05}"/>
            </a:ext>
          </a:extLst>
        </xdr:cNvPr>
        <xdr:cNvSpPr>
          <a:spLocks noChangeAspect="1" noChangeArrowheads="1"/>
        </xdr:cNvSpPr>
      </xdr:nvSpPr>
      <xdr:spPr bwMode="auto">
        <a:xfrm>
          <a:off x="1264920" y="32956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60" name="dimg_19" descr="Икона Потврдила је заједница">
          <a:extLst>
            <a:ext uri="{FF2B5EF4-FFF2-40B4-BE49-F238E27FC236}">
              <a16:creationId xmlns:a16="http://schemas.microsoft.com/office/drawing/2014/main" id="{6DC99E59-2147-4A9D-ADE0-4E19BF10F451}"/>
            </a:ext>
          </a:extLst>
        </xdr:cNvPr>
        <xdr:cNvSpPr>
          <a:spLocks noChangeAspect="1" noChangeArrowheads="1"/>
        </xdr:cNvSpPr>
      </xdr:nvSpPr>
      <xdr:spPr bwMode="auto">
        <a:xfrm>
          <a:off x="1264920" y="32956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61" name="dimg_19" descr="Икона Потврдила је заједница">
          <a:extLst>
            <a:ext uri="{FF2B5EF4-FFF2-40B4-BE49-F238E27FC236}">
              <a16:creationId xmlns:a16="http://schemas.microsoft.com/office/drawing/2014/main" id="{B8FEF5E6-CBB9-47E9-9501-CCA5A21F4BAC}"/>
            </a:ext>
          </a:extLst>
        </xdr:cNvPr>
        <xdr:cNvSpPr>
          <a:spLocks noChangeAspect="1" noChangeArrowheads="1"/>
        </xdr:cNvSpPr>
      </xdr:nvSpPr>
      <xdr:spPr bwMode="auto">
        <a:xfrm>
          <a:off x="1264920" y="32956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62" name="dimg_19" descr="Икона Потврдила је заједница">
          <a:extLst>
            <a:ext uri="{FF2B5EF4-FFF2-40B4-BE49-F238E27FC236}">
              <a16:creationId xmlns:a16="http://schemas.microsoft.com/office/drawing/2014/main" id="{20BCF0EE-9698-4F47-8AF1-D5D4160557EE}"/>
            </a:ext>
          </a:extLst>
        </xdr:cNvPr>
        <xdr:cNvSpPr>
          <a:spLocks noChangeAspect="1" noChangeArrowheads="1"/>
        </xdr:cNvSpPr>
      </xdr:nvSpPr>
      <xdr:spPr bwMode="auto">
        <a:xfrm>
          <a:off x="1264920" y="32956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63" name="dimg_19" descr="Икона Потврдила је заједница">
          <a:extLst>
            <a:ext uri="{FF2B5EF4-FFF2-40B4-BE49-F238E27FC236}">
              <a16:creationId xmlns:a16="http://schemas.microsoft.com/office/drawing/2014/main" id="{A294AEA4-00C2-41DA-BFD8-E15E7FAC3BD9}"/>
            </a:ext>
          </a:extLst>
        </xdr:cNvPr>
        <xdr:cNvSpPr>
          <a:spLocks noChangeAspect="1" noChangeArrowheads="1"/>
        </xdr:cNvSpPr>
      </xdr:nvSpPr>
      <xdr:spPr bwMode="auto">
        <a:xfrm>
          <a:off x="1264920" y="32956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64" name="dimg_19" descr="Икона Потврдила је заједница">
          <a:extLst>
            <a:ext uri="{FF2B5EF4-FFF2-40B4-BE49-F238E27FC236}">
              <a16:creationId xmlns:a16="http://schemas.microsoft.com/office/drawing/2014/main" id="{7A09B937-C662-40EE-A907-923A6B33F8E9}"/>
            </a:ext>
          </a:extLst>
        </xdr:cNvPr>
        <xdr:cNvSpPr>
          <a:spLocks noChangeAspect="1" noChangeArrowheads="1"/>
        </xdr:cNvSpPr>
      </xdr:nvSpPr>
      <xdr:spPr bwMode="auto">
        <a:xfrm>
          <a:off x="1264920" y="32956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365" name="dimg_19" descr="Икона Потврдила је заједница">
          <a:extLst>
            <a:ext uri="{FF2B5EF4-FFF2-40B4-BE49-F238E27FC236}">
              <a16:creationId xmlns:a16="http://schemas.microsoft.com/office/drawing/2014/main" id="{40BBB8AB-80C7-4D2B-AE89-3A0B094978E3}"/>
            </a:ext>
          </a:extLst>
        </xdr:cNvPr>
        <xdr:cNvSpPr>
          <a:spLocks noChangeAspect="1" noChangeArrowheads="1"/>
        </xdr:cNvSpPr>
      </xdr:nvSpPr>
      <xdr:spPr bwMode="auto">
        <a:xfrm>
          <a:off x="1264920" y="329565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34" name="dimg_19" descr="Икона Потврдила је заједница">
          <a:extLst>
            <a:ext uri="{FF2B5EF4-FFF2-40B4-BE49-F238E27FC236}">
              <a16:creationId xmlns:a16="http://schemas.microsoft.com/office/drawing/2014/main" id="{53E11AD2-DEEC-4F0E-BFBB-4E4E60A92033}"/>
            </a:ext>
          </a:extLst>
        </xdr:cNvPr>
        <xdr:cNvSpPr>
          <a:spLocks noChangeAspect="1" noChangeArrowheads="1"/>
        </xdr:cNvSpPr>
      </xdr:nvSpPr>
      <xdr:spPr bwMode="auto">
        <a:xfrm>
          <a:off x="1264920" y="358444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35" name="dimg_19" descr="Икона Потврдила је заједница">
          <a:extLst>
            <a:ext uri="{FF2B5EF4-FFF2-40B4-BE49-F238E27FC236}">
              <a16:creationId xmlns:a16="http://schemas.microsoft.com/office/drawing/2014/main" id="{39585057-B601-4BB6-9AA4-2E33287B3F02}"/>
            </a:ext>
          </a:extLst>
        </xdr:cNvPr>
        <xdr:cNvSpPr>
          <a:spLocks noChangeAspect="1" noChangeArrowheads="1"/>
        </xdr:cNvSpPr>
      </xdr:nvSpPr>
      <xdr:spPr bwMode="auto">
        <a:xfrm>
          <a:off x="1264920" y="358444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36" name="dimg_19" descr="Икона Потврдила је заједница">
          <a:extLst>
            <a:ext uri="{FF2B5EF4-FFF2-40B4-BE49-F238E27FC236}">
              <a16:creationId xmlns:a16="http://schemas.microsoft.com/office/drawing/2014/main" id="{1065B197-1F5F-4616-AA9B-1ADC7BF11817}"/>
            </a:ext>
          </a:extLst>
        </xdr:cNvPr>
        <xdr:cNvSpPr>
          <a:spLocks noChangeAspect="1" noChangeArrowheads="1"/>
        </xdr:cNvSpPr>
      </xdr:nvSpPr>
      <xdr:spPr bwMode="auto">
        <a:xfrm>
          <a:off x="1264920" y="358444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37" name="dimg_19" descr="Икона Потврдила је заједница">
          <a:extLst>
            <a:ext uri="{FF2B5EF4-FFF2-40B4-BE49-F238E27FC236}">
              <a16:creationId xmlns:a16="http://schemas.microsoft.com/office/drawing/2014/main" id="{7862581E-6B8B-4506-BF0C-826FA225CB3E}"/>
            </a:ext>
          </a:extLst>
        </xdr:cNvPr>
        <xdr:cNvSpPr>
          <a:spLocks noChangeAspect="1" noChangeArrowheads="1"/>
        </xdr:cNvSpPr>
      </xdr:nvSpPr>
      <xdr:spPr bwMode="auto">
        <a:xfrm>
          <a:off x="1264920" y="358444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38" name="dimg_19" descr="Икона Потврдила је заједница">
          <a:extLst>
            <a:ext uri="{FF2B5EF4-FFF2-40B4-BE49-F238E27FC236}">
              <a16:creationId xmlns:a16="http://schemas.microsoft.com/office/drawing/2014/main" id="{91FA11C2-FBB4-4D09-AFD0-B3906CB2D33C}"/>
            </a:ext>
          </a:extLst>
        </xdr:cNvPr>
        <xdr:cNvSpPr>
          <a:spLocks noChangeAspect="1" noChangeArrowheads="1"/>
        </xdr:cNvSpPr>
      </xdr:nvSpPr>
      <xdr:spPr bwMode="auto">
        <a:xfrm>
          <a:off x="1264920" y="358444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39" name="dimg_19" descr="Икона Потврдила је заједница">
          <a:extLst>
            <a:ext uri="{FF2B5EF4-FFF2-40B4-BE49-F238E27FC236}">
              <a16:creationId xmlns:a16="http://schemas.microsoft.com/office/drawing/2014/main" id="{C433987A-800A-45CA-B28F-433852C958F9}"/>
            </a:ext>
          </a:extLst>
        </xdr:cNvPr>
        <xdr:cNvSpPr>
          <a:spLocks noChangeAspect="1" noChangeArrowheads="1"/>
        </xdr:cNvSpPr>
      </xdr:nvSpPr>
      <xdr:spPr bwMode="auto">
        <a:xfrm>
          <a:off x="1264920" y="358444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40" name="dimg_19" descr="Икона Потврдила је заједница">
          <a:extLst>
            <a:ext uri="{FF2B5EF4-FFF2-40B4-BE49-F238E27FC236}">
              <a16:creationId xmlns:a16="http://schemas.microsoft.com/office/drawing/2014/main" id="{BB81F170-D5BF-4923-9092-0FC2DD0A847E}"/>
            </a:ext>
          </a:extLst>
        </xdr:cNvPr>
        <xdr:cNvSpPr>
          <a:spLocks noChangeAspect="1" noChangeArrowheads="1"/>
        </xdr:cNvSpPr>
      </xdr:nvSpPr>
      <xdr:spPr bwMode="auto">
        <a:xfrm>
          <a:off x="1264920" y="358444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41" name="dimg_19" descr="Икона Потврдила је заједница">
          <a:extLst>
            <a:ext uri="{FF2B5EF4-FFF2-40B4-BE49-F238E27FC236}">
              <a16:creationId xmlns:a16="http://schemas.microsoft.com/office/drawing/2014/main" id="{A49F460C-B25A-44AC-9FD8-017396781B71}"/>
            </a:ext>
          </a:extLst>
        </xdr:cNvPr>
        <xdr:cNvSpPr>
          <a:spLocks noChangeAspect="1" noChangeArrowheads="1"/>
        </xdr:cNvSpPr>
      </xdr:nvSpPr>
      <xdr:spPr bwMode="auto">
        <a:xfrm>
          <a:off x="1264920" y="3584448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42" name="dimg_19" descr="Икона Потврдила је заједница">
          <a:extLst>
            <a:ext uri="{FF2B5EF4-FFF2-40B4-BE49-F238E27FC236}">
              <a16:creationId xmlns:a16="http://schemas.microsoft.com/office/drawing/2014/main" id="{257747B1-D00F-4EA9-8EE3-856FA6D2121C}"/>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43" name="dimg_19" descr="Икона Потврдила је заједница">
          <a:extLst>
            <a:ext uri="{FF2B5EF4-FFF2-40B4-BE49-F238E27FC236}">
              <a16:creationId xmlns:a16="http://schemas.microsoft.com/office/drawing/2014/main" id="{848A4B32-E44F-4420-9C85-2E79E350D4D5}"/>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44" name="dimg_19" descr="Икона Потврдила је заједница">
          <a:extLst>
            <a:ext uri="{FF2B5EF4-FFF2-40B4-BE49-F238E27FC236}">
              <a16:creationId xmlns:a16="http://schemas.microsoft.com/office/drawing/2014/main" id="{67A4D168-905A-4622-8A30-23F47AAE58EB}"/>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45" name="dimg_19" descr="Икона Потврдила је заједница">
          <a:extLst>
            <a:ext uri="{FF2B5EF4-FFF2-40B4-BE49-F238E27FC236}">
              <a16:creationId xmlns:a16="http://schemas.microsoft.com/office/drawing/2014/main" id="{7AB78C25-F7D7-4EA9-8980-E806F01E66D2}"/>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46" name="dimg_19" descr="Икона Потврдила је заједница">
          <a:extLst>
            <a:ext uri="{FF2B5EF4-FFF2-40B4-BE49-F238E27FC236}">
              <a16:creationId xmlns:a16="http://schemas.microsoft.com/office/drawing/2014/main" id="{E42506BB-096A-4010-8D04-6339A2C9A6A8}"/>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47" name="dimg_19" descr="Икона Потврдила је заједница">
          <a:extLst>
            <a:ext uri="{FF2B5EF4-FFF2-40B4-BE49-F238E27FC236}">
              <a16:creationId xmlns:a16="http://schemas.microsoft.com/office/drawing/2014/main" id="{58C21B66-4A38-47DC-B1BB-655DD52B04DB}"/>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48" name="dimg_19" descr="Икона Потврдила је заједница">
          <a:extLst>
            <a:ext uri="{FF2B5EF4-FFF2-40B4-BE49-F238E27FC236}">
              <a16:creationId xmlns:a16="http://schemas.microsoft.com/office/drawing/2014/main" id="{1A6CD051-1B7C-40C3-B35E-632B49B3E0F6}"/>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49" name="dimg_19" descr="Икона Потврдила је заједница">
          <a:extLst>
            <a:ext uri="{FF2B5EF4-FFF2-40B4-BE49-F238E27FC236}">
              <a16:creationId xmlns:a16="http://schemas.microsoft.com/office/drawing/2014/main" id="{1B42C20F-B52C-4805-8815-D8CBE56F2C71}"/>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50" name="dimg_19" descr="Икона Потврдила је заједница">
          <a:extLst>
            <a:ext uri="{FF2B5EF4-FFF2-40B4-BE49-F238E27FC236}">
              <a16:creationId xmlns:a16="http://schemas.microsoft.com/office/drawing/2014/main" id="{95620473-CC26-47FD-A2E9-E388D8E1544A}"/>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51" name="dimg_19" descr="Икона Потврдила је заједница">
          <a:extLst>
            <a:ext uri="{FF2B5EF4-FFF2-40B4-BE49-F238E27FC236}">
              <a16:creationId xmlns:a16="http://schemas.microsoft.com/office/drawing/2014/main" id="{527FDDA7-6B0B-49C2-AC9F-CCDBA2C1E5BB}"/>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52" name="dimg_19" descr="Икона Потврдила је заједница">
          <a:extLst>
            <a:ext uri="{FF2B5EF4-FFF2-40B4-BE49-F238E27FC236}">
              <a16:creationId xmlns:a16="http://schemas.microsoft.com/office/drawing/2014/main" id="{8D12C9E0-0B0D-40FF-B0EE-941DA27DB76E}"/>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53" name="dimg_19" descr="Икона Потврдила је заједница">
          <a:extLst>
            <a:ext uri="{FF2B5EF4-FFF2-40B4-BE49-F238E27FC236}">
              <a16:creationId xmlns:a16="http://schemas.microsoft.com/office/drawing/2014/main" id="{E9716CEB-D2D0-430D-ABA6-C5231828CA09}"/>
            </a:ext>
          </a:extLst>
        </xdr:cNvPr>
        <xdr:cNvSpPr>
          <a:spLocks noChangeAspect="1" noChangeArrowheads="1"/>
        </xdr:cNvSpPr>
      </xdr:nvSpPr>
      <xdr:spPr bwMode="auto">
        <a:xfrm>
          <a:off x="1264920" y="367817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54" name="dimg_19" descr="Икона Потврдила је заједница">
          <a:extLst>
            <a:ext uri="{FF2B5EF4-FFF2-40B4-BE49-F238E27FC236}">
              <a16:creationId xmlns:a16="http://schemas.microsoft.com/office/drawing/2014/main" id="{67D47894-945D-494A-A4D6-3F5BD804C8C8}"/>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55" name="dimg_19" descr="Икона Потврдила је заједница">
          <a:extLst>
            <a:ext uri="{FF2B5EF4-FFF2-40B4-BE49-F238E27FC236}">
              <a16:creationId xmlns:a16="http://schemas.microsoft.com/office/drawing/2014/main" id="{4A2015DF-56C5-487F-B5F6-C513EAD4ACC7}"/>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56" name="dimg_19" descr="Икона Потврдила је заједница">
          <a:extLst>
            <a:ext uri="{FF2B5EF4-FFF2-40B4-BE49-F238E27FC236}">
              <a16:creationId xmlns:a16="http://schemas.microsoft.com/office/drawing/2014/main" id="{D0319B4E-E725-4A56-96FC-E1DF30B6C945}"/>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57" name="dimg_19" descr="Икона Потврдила је заједница">
          <a:extLst>
            <a:ext uri="{FF2B5EF4-FFF2-40B4-BE49-F238E27FC236}">
              <a16:creationId xmlns:a16="http://schemas.microsoft.com/office/drawing/2014/main" id="{53C22792-B092-4706-A566-6BDDE62AB983}"/>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58" name="dimg_19" descr="Икона Потврдила је заједница">
          <a:extLst>
            <a:ext uri="{FF2B5EF4-FFF2-40B4-BE49-F238E27FC236}">
              <a16:creationId xmlns:a16="http://schemas.microsoft.com/office/drawing/2014/main" id="{212F544E-D4B2-4627-89F8-50F14F5CED7C}"/>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59" name="dimg_19" descr="Икона Потврдила је заједница">
          <a:extLst>
            <a:ext uri="{FF2B5EF4-FFF2-40B4-BE49-F238E27FC236}">
              <a16:creationId xmlns:a16="http://schemas.microsoft.com/office/drawing/2014/main" id="{2223E467-2E2C-4C1F-AB5E-416AE77729B2}"/>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60" name="dimg_19" descr="Икона Потврдила је заједница">
          <a:extLst>
            <a:ext uri="{FF2B5EF4-FFF2-40B4-BE49-F238E27FC236}">
              <a16:creationId xmlns:a16="http://schemas.microsoft.com/office/drawing/2014/main" id="{2CBE19FC-43F3-4876-A175-3164C6D853BD}"/>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61" name="dimg_19" descr="Икона Потврдила је заједница">
          <a:extLst>
            <a:ext uri="{FF2B5EF4-FFF2-40B4-BE49-F238E27FC236}">
              <a16:creationId xmlns:a16="http://schemas.microsoft.com/office/drawing/2014/main" id="{2D45D83F-4865-4844-9400-A502B21F6613}"/>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62" name="dimg_19" descr="Икона Потврдила је заједница">
          <a:extLst>
            <a:ext uri="{FF2B5EF4-FFF2-40B4-BE49-F238E27FC236}">
              <a16:creationId xmlns:a16="http://schemas.microsoft.com/office/drawing/2014/main" id="{FA3638C5-66C8-461C-8781-37B0B0067F7C}"/>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63" name="dimg_19" descr="Икона Потврдила је заједница">
          <a:extLst>
            <a:ext uri="{FF2B5EF4-FFF2-40B4-BE49-F238E27FC236}">
              <a16:creationId xmlns:a16="http://schemas.microsoft.com/office/drawing/2014/main" id="{96AD01CE-F054-4927-92C0-E191BEB45B66}"/>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64" name="dimg_19" descr="Икона Потврдила је заједница">
          <a:extLst>
            <a:ext uri="{FF2B5EF4-FFF2-40B4-BE49-F238E27FC236}">
              <a16:creationId xmlns:a16="http://schemas.microsoft.com/office/drawing/2014/main" id="{99353B4F-31BC-4E78-883F-EBDEC74DF7F3}"/>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65" name="dimg_19" descr="Икона Потврдила је заједница">
          <a:extLst>
            <a:ext uri="{FF2B5EF4-FFF2-40B4-BE49-F238E27FC236}">
              <a16:creationId xmlns:a16="http://schemas.microsoft.com/office/drawing/2014/main" id="{312FD9E0-D8A0-465A-9411-D23BFF5C586C}"/>
            </a:ext>
          </a:extLst>
        </xdr:cNvPr>
        <xdr:cNvSpPr>
          <a:spLocks noChangeAspect="1" noChangeArrowheads="1"/>
        </xdr:cNvSpPr>
      </xdr:nvSpPr>
      <xdr:spPr bwMode="auto">
        <a:xfrm>
          <a:off x="1264920" y="3771900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66" name="dimg_19" descr="Икона Потврдила је заједница">
          <a:extLst>
            <a:ext uri="{FF2B5EF4-FFF2-40B4-BE49-F238E27FC236}">
              <a16:creationId xmlns:a16="http://schemas.microsoft.com/office/drawing/2014/main" id="{8B89FD95-3E8E-4E88-84D5-018E8F89D6C8}"/>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67" name="dimg_19" descr="Икона Потврдила је заједница">
          <a:extLst>
            <a:ext uri="{FF2B5EF4-FFF2-40B4-BE49-F238E27FC236}">
              <a16:creationId xmlns:a16="http://schemas.microsoft.com/office/drawing/2014/main" id="{C7966A1A-127F-43E4-90AC-E70EE776B415}"/>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68" name="dimg_19" descr="Икона Потврдила је заједница">
          <a:extLst>
            <a:ext uri="{FF2B5EF4-FFF2-40B4-BE49-F238E27FC236}">
              <a16:creationId xmlns:a16="http://schemas.microsoft.com/office/drawing/2014/main" id="{2581D465-4DDA-4B0E-B26A-86DC2DD73E6F}"/>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69" name="dimg_19" descr="Икона Потврдила је заједница">
          <a:extLst>
            <a:ext uri="{FF2B5EF4-FFF2-40B4-BE49-F238E27FC236}">
              <a16:creationId xmlns:a16="http://schemas.microsoft.com/office/drawing/2014/main" id="{EAB68D2F-D0C5-4B35-B37C-EFB248E3145B}"/>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70" name="dimg_19" descr="Икона Потврдила је заједница">
          <a:extLst>
            <a:ext uri="{FF2B5EF4-FFF2-40B4-BE49-F238E27FC236}">
              <a16:creationId xmlns:a16="http://schemas.microsoft.com/office/drawing/2014/main" id="{884DF502-0997-4D58-B8E3-DB434D0E40C9}"/>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71" name="dimg_19" descr="Икона Потврдила је заједница">
          <a:extLst>
            <a:ext uri="{FF2B5EF4-FFF2-40B4-BE49-F238E27FC236}">
              <a16:creationId xmlns:a16="http://schemas.microsoft.com/office/drawing/2014/main" id="{54466273-B7CF-4309-99E6-0C1BBDD9AB05}"/>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72" name="dimg_19" descr="Икона Потврдила је заједница">
          <a:extLst>
            <a:ext uri="{FF2B5EF4-FFF2-40B4-BE49-F238E27FC236}">
              <a16:creationId xmlns:a16="http://schemas.microsoft.com/office/drawing/2014/main" id="{79689DC9-FA7F-4875-B5B2-6DECE9C03F8B}"/>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73" name="dimg_19" descr="Икона Потврдила је заједница">
          <a:extLst>
            <a:ext uri="{FF2B5EF4-FFF2-40B4-BE49-F238E27FC236}">
              <a16:creationId xmlns:a16="http://schemas.microsoft.com/office/drawing/2014/main" id="{4ED3D292-B51C-4CA5-B931-9F3F9547C448}"/>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74" name="dimg_19" descr="Икона Потврдила је заједница">
          <a:extLst>
            <a:ext uri="{FF2B5EF4-FFF2-40B4-BE49-F238E27FC236}">
              <a16:creationId xmlns:a16="http://schemas.microsoft.com/office/drawing/2014/main" id="{AC43D913-2AFA-4702-81D2-E9613124D8C6}"/>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75" name="dimg_19" descr="Икона Потврдила је заједница">
          <a:extLst>
            <a:ext uri="{FF2B5EF4-FFF2-40B4-BE49-F238E27FC236}">
              <a16:creationId xmlns:a16="http://schemas.microsoft.com/office/drawing/2014/main" id="{C2936E9B-F6B9-43D2-80F1-DFBB37C88442}"/>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76" name="dimg_19" descr="Икона Потврдила је заједница">
          <a:extLst>
            <a:ext uri="{FF2B5EF4-FFF2-40B4-BE49-F238E27FC236}">
              <a16:creationId xmlns:a16="http://schemas.microsoft.com/office/drawing/2014/main" id="{9FC24D66-5A3A-4C3B-A10F-67572E3692F8}"/>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77" name="dimg_19" descr="Икона Потврдила је заједница">
          <a:extLst>
            <a:ext uri="{FF2B5EF4-FFF2-40B4-BE49-F238E27FC236}">
              <a16:creationId xmlns:a16="http://schemas.microsoft.com/office/drawing/2014/main" id="{9A31BCDE-321F-4371-ABFF-C1F7BE36A720}"/>
            </a:ext>
          </a:extLst>
        </xdr:cNvPr>
        <xdr:cNvSpPr>
          <a:spLocks noChangeAspect="1" noChangeArrowheads="1"/>
        </xdr:cNvSpPr>
      </xdr:nvSpPr>
      <xdr:spPr bwMode="auto">
        <a:xfrm>
          <a:off x="1264920" y="386562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78" name="dimg_19" descr="Икона Потврдила је заједница">
          <a:extLst>
            <a:ext uri="{FF2B5EF4-FFF2-40B4-BE49-F238E27FC236}">
              <a16:creationId xmlns:a16="http://schemas.microsoft.com/office/drawing/2014/main" id="{F093B499-367B-43AF-AB3C-F58231219B25}"/>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79" name="dimg_19" descr="Икона Потврдила је заједница">
          <a:extLst>
            <a:ext uri="{FF2B5EF4-FFF2-40B4-BE49-F238E27FC236}">
              <a16:creationId xmlns:a16="http://schemas.microsoft.com/office/drawing/2014/main" id="{BF674D9C-FE4C-47C9-AB08-650DB85CA6F2}"/>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80" name="dimg_19" descr="Икона Потврдила је заједница">
          <a:extLst>
            <a:ext uri="{FF2B5EF4-FFF2-40B4-BE49-F238E27FC236}">
              <a16:creationId xmlns:a16="http://schemas.microsoft.com/office/drawing/2014/main" id="{87F1C5FF-36D5-42C7-B927-355580BE62D0}"/>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81" name="dimg_19" descr="Икона Потврдила је заједница">
          <a:extLst>
            <a:ext uri="{FF2B5EF4-FFF2-40B4-BE49-F238E27FC236}">
              <a16:creationId xmlns:a16="http://schemas.microsoft.com/office/drawing/2014/main" id="{3D9A5C77-E31B-4F76-8509-B38BA16105C0}"/>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82" name="dimg_19" descr="Икона Потврдила је заједница">
          <a:extLst>
            <a:ext uri="{FF2B5EF4-FFF2-40B4-BE49-F238E27FC236}">
              <a16:creationId xmlns:a16="http://schemas.microsoft.com/office/drawing/2014/main" id="{E4CFC90D-C005-452A-B81C-A0A0339C83FC}"/>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83" name="dimg_19" descr="Икона Потврдила је заједница">
          <a:extLst>
            <a:ext uri="{FF2B5EF4-FFF2-40B4-BE49-F238E27FC236}">
              <a16:creationId xmlns:a16="http://schemas.microsoft.com/office/drawing/2014/main" id="{5A4D16B3-0885-477B-B4BF-B3BF13831360}"/>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84" name="dimg_19" descr="Икона Потврдила је заједница">
          <a:extLst>
            <a:ext uri="{FF2B5EF4-FFF2-40B4-BE49-F238E27FC236}">
              <a16:creationId xmlns:a16="http://schemas.microsoft.com/office/drawing/2014/main" id="{309678AF-D299-4998-81FA-6F9FE0AA6643}"/>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85" name="dimg_19" descr="Икона Потврдила је заједница">
          <a:extLst>
            <a:ext uri="{FF2B5EF4-FFF2-40B4-BE49-F238E27FC236}">
              <a16:creationId xmlns:a16="http://schemas.microsoft.com/office/drawing/2014/main" id="{3088EAC4-FB21-44AB-8145-7DE023DEC648}"/>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86" name="dimg_19" descr="Икона Потврдила је заједница">
          <a:extLst>
            <a:ext uri="{FF2B5EF4-FFF2-40B4-BE49-F238E27FC236}">
              <a16:creationId xmlns:a16="http://schemas.microsoft.com/office/drawing/2014/main" id="{67BF7DBB-BF89-41E5-8D2D-7AC9FEB53EA2}"/>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87" name="dimg_19" descr="Икона Потврдила је заједница">
          <a:extLst>
            <a:ext uri="{FF2B5EF4-FFF2-40B4-BE49-F238E27FC236}">
              <a16:creationId xmlns:a16="http://schemas.microsoft.com/office/drawing/2014/main" id="{44E376A0-11D1-4B07-9E8C-33DE8F7CE4A1}"/>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88" name="dimg_19" descr="Икона Потврдила је заједница">
          <a:extLst>
            <a:ext uri="{FF2B5EF4-FFF2-40B4-BE49-F238E27FC236}">
              <a16:creationId xmlns:a16="http://schemas.microsoft.com/office/drawing/2014/main" id="{FCCF58EA-BBB3-4856-A340-B9859B3F0E7E}"/>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89" name="dimg_19" descr="Икона Потврдила је заједница">
          <a:extLst>
            <a:ext uri="{FF2B5EF4-FFF2-40B4-BE49-F238E27FC236}">
              <a16:creationId xmlns:a16="http://schemas.microsoft.com/office/drawing/2014/main" id="{BF64F4B7-54B5-4E62-B073-EC65618FDDF6}"/>
            </a:ext>
          </a:extLst>
        </xdr:cNvPr>
        <xdr:cNvSpPr>
          <a:spLocks noChangeAspect="1" noChangeArrowheads="1"/>
        </xdr:cNvSpPr>
      </xdr:nvSpPr>
      <xdr:spPr bwMode="auto">
        <a:xfrm>
          <a:off x="1264920" y="513054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90" name="dimg_19" descr="Икона Потврдила је заједница">
          <a:extLst>
            <a:ext uri="{FF2B5EF4-FFF2-40B4-BE49-F238E27FC236}">
              <a16:creationId xmlns:a16="http://schemas.microsoft.com/office/drawing/2014/main" id="{47419470-FF10-4F6C-96EF-7DCC7DCCB969}"/>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91" name="dimg_19" descr="Икона Потврдила је заједница">
          <a:extLst>
            <a:ext uri="{FF2B5EF4-FFF2-40B4-BE49-F238E27FC236}">
              <a16:creationId xmlns:a16="http://schemas.microsoft.com/office/drawing/2014/main" id="{A58B3EBF-1468-4FF2-BA02-06DF182FB814}"/>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92" name="dimg_19" descr="Икона Потврдила је заједница">
          <a:extLst>
            <a:ext uri="{FF2B5EF4-FFF2-40B4-BE49-F238E27FC236}">
              <a16:creationId xmlns:a16="http://schemas.microsoft.com/office/drawing/2014/main" id="{4B1388CB-0098-436B-B11A-F0E624E789B3}"/>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93" name="dimg_19" descr="Икона Потврдила је заједница">
          <a:extLst>
            <a:ext uri="{FF2B5EF4-FFF2-40B4-BE49-F238E27FC236}">
              <a16:creationId xmlns:a16="http://schemas.microsoft.com/office/drawing/2014/main" id="{F79E5BC6-431D-4D6C-A5C7-81B6F50AF31B}"/>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94" name="dimg_19" descr="Икона Потврдила је заједница">
          <a:extLst>
            <a:ext uri="{FF2B5EF4-FFF2-40B4-BE49-F238E27FC236}">
              <a16:creationId xmlns:a16="http://schemas.microsoft.com/office/drawing/2014/main" id="{39CD8795-3B96-4439-9C7A-898DC885286C}"/>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95" name="dimg_19" descr="Икона Потврдила је заједница">
          <a:extLst>
            <a:ext uri="{FF2B5EF4-FFF2-40B4-BE49-F238E27FC236}">
              <a16:creationId xmlns:a16="http://schemas.microsoft.com/office/drawing/2014/main" id="{795586F4-F84B-45E9-A2B2-CFB8E56283C9}"/>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96" name="dimg_19" descr="Икона Потврдила је заједница">
          <a:extLst>
            <a:ext uri="{FF2B5EF4-FFF2-40B4-BE49-F238E27FC236}">
              <a16:creationId xmlns:a16="http://schemas.microsoft.com/office/drawing/2014/main" id="{F734AEDB-BD59-4443-8DD4-51E1B5954D3E}"/>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97" name="dimg_19" descr="Икона Потврдила је заједница">
          <a:extLst>
            <a:ext uri="{FF2B5EF4-FFF2-40B4-BE49-F238E27FC236}">
              <a16:creationId xmlns:a16="http://schemas.microsoft.com/office/drawing/2014/main" id="{114719C6-8EF7-4B43-A034-90DF99A15B09}"/>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98" name="dimg_19" descr="Икона Потврдила је заједница">
          <a:extLst>
            <a:ext uri="{FF2B5EF4-FFF2-40B4-BE49-F238E27FC236}">
              <a16:creationId xmlns:a16="http://schemas.microsoft.com/office/drawing/2014/main" id="{2B6C78E0-612F-4875-A2D6-E62C15AF39B3}"/>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499" name="dimg_19" descr="Икона Потврдила је заједница">
          <a:extLst>
            <a:ext uri="{FF2B5EF4-FFF2-40B4-BE49-F238E27FC236}">
              <a16:creationId xmlns:a16="http://schemas.microsoft.com/office/drawing/2014/main" id="{53E38A27-4844-40FF-B1ED-5AAB74F62387}"/>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00" name="dimg_19" descr="Икона Потврдила је заједница">
          <a:extLst>
            <a:ext uri="{FF2B5EF4-FFF2-40B4-BE49-F238E27FC236}">
              <a16:creationId xmlns:a16="http://schemas.microsoft.com/office/drawing/2014/main" id="{C0FEECE9-8C5E-4DBB-8790-74F56293F8C6}"/>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01" name="dimg_19" descr="Икона Потврдила је заједница">
          <a:extLst>
            <a:ext uri="{FF2B5EF4-FFF2-40B4-BE49-F238E27FC236}">
              <a16:creationId xmlns:a16="http://schemas.microsoft.com/office/drawing/2014/main" id="{2B63AC77-40C7-4239-B194-E54569707C92}"/>
            </a:ext>
          </a:extLst>
        </xdr:cNvPr>
        <xdr:cNvSpPr>
          <a:spLocks noChangeAspect="1" noChangeArrowheads="1"/>
        </xdr:cNvSpPr>
      </xdr:nvSpPr>
      <xdr:spPr bwMode="auto">
        <a:xfrm>
          <a:off x="1264920" y="5907024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02" name="dimg_19" descr="Икона Потврдила је заједница">
          <a:extLst>
            <a:ext uri="{FF2B5EF4-FFF2-40B4-BE49-F238E27FC236}">
              <a16:creationId xmlns:a16="http://schemas.microsoft.com/office/drawing/2014/main" id="{766E30B5-7457-4671-96E0-FC425F087A88}"/>
            </a:ext>
          </a:extLst>
        </xdr:cNvPr>
        <xdr:cNvSpPr>
          <a:spLocks noChangeAspect="1" noChangeArrowheads="1"/>
        </xdr:cNvSpPr>
      </xdr:nvSpPr>
      <xdr:spPr bwMode="auto">
        <a:xfrm>
          <a:off x="1264920" y="605256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03" name="dimg_19" descr="Икона Потврдила је заједница">
          <a:extLst>
            <a:ext uri="{FF2B5EF4-FFF2-40B4-BE49-F238E27FC236}">
              <a16:creationId xmlns:a16="http://schemas.microsoft.com/office/drawing/2014/main" id="{8F8A7A72-3997-47E7-BBC2-13D09AF141F5}"/>
            </a:ext>
          </a:extLst>
        </xdr:cNvPr>
        <xdr:cNvSpPr>
          <a:spLocks noChangeAspect="1" noChangeArrowheads="1"/>
        </xdr:cNvSpPr>
      </xdr:nvSpPr>
      <xdr:spPr bwMode="auto">
        <a:xfrm>
          <a:off x="1264920" y="605256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04" name="dimg_19" descr="Икона Потврдила је заједница">
          <a:extLst>
            <a:ext uri="{FF2B5EF4-FFF2-40B4-BE49-F238E27FC236}">
              <a16:creationId xmlns:a16="http://schemas.microsoft.com/office/drawing/2014/main" id="{076DC0C2-EB5E-42F9-A2A1-C35E19E54427}"/>
            </a:ext>
          </a:extLst>
        </xdr:cNvPr>
        <xdr:cNvSpPr>
          <a:spLocks noChangeAspect="1" noChangeArrowheads="1"/>
        </xdr:cNvSpPr>
      </xdr:nvSpPr>
      <xdr:spPr bwMode="auto">
        <a:xfrm>
          <a:off x="1264920" y="60525660"/>
          <a:ext cx="152400" cy="152400"/>
        </a:xfrm>
        <a:prstGeom prst="rect">
          <a:avLst/>
        </a:prstGeom>
        <a:noFill/>
      </xdr:spPr>
    </xdr:sp>
    <xdr:clientData/>
  </xdr:oneCellAnchor>
  <xdr:oneCellAnchor>
    <xdr:from>
      <xdr:col>2</xdr:col>
      <xdr:colOff>0</xdr:colOff>
      <xdr:row>3</xdr:row>
      <xdr:rowOff>0</xdr:rowOff>
    </xdr:from>
    <xdr:ext cx="152400" cy="152400"/>
    <xdr:sp macro="" textlink="">
      <xdr:nvSpPr>
        <xdr:cNvPr id="505" name="dimg_19" descr="Икона Потврдила је заједница">
          <a:extLst>
            <a:ext uri="{FF2B5EF4-FFF2-40B4-BE49-F238E27FC236}">
              <a16:creationId xmlns:a16="http://schemas.microsoft.com/office/drawing/2014/main" id="{CA4BA3AA-3938-4C62-9DA7-D1CEAC9A2F4E}"/>
            </a:ext>
          </a:extLst>
        </xdr:cNvPr>
        <xdr:cNvSpPr>
          <a:spLocks noChangeAspect="1" noChangeArrowheads="1"/>
        </xdr:cNvSpPr>
      </xdr:nvSpPr>
      <xdr:spPr bwMode="auto">
        <a:xfrm>
          <a:off x="1264920" y="60525660"/>
          <a:ext cx="152400" cy="152400"/>
        </a:xfrm>
        <a:prstGeom prst="rect">
          <a:avLst/>
        </a:prstGeom>
        <a:noFill/>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9F280-8BA8-445A-9808-E33BA6596881}">
  <dimension ref="A1:F29"/>
  <sheetViews>
    <sheetView workbookViewId="0">
      <pane xSplit="2" ySplit="3" topLeftCell="C4" activePane="bottomRight" state="frozen"/>
      <selection pane="topRight" activeCell="C1" sqref="C1"/>
      <selection pane="bottomLeft" activeCell="A4" sqref="A4"/>
      <selection pane="bottomRight" activeCell="E4" sqref="E4:E22"/>
    </sheetView>
  </sheetViews>
  <sheetFormatPr defaultColWidth="8.88671875" defaultRowHeight="15.6" x14ac:dyDescent="0.3"/>
  <cols>
    <col min="1" max="1" width="12.44140625" style="17" customWidth="1"/>
    <col min="2" max="2" width="53.109375" style="1" customWidth="1"/>
    <col min="3" max="3" width="8.88671875" style="17"/>
    <col min="4" max="4" width="40.77734375" style="1" customWidth="1"/>
    <col min="5" max="5" width="19.77734375" style="1" customWidth="1"/>
    <col min="6" max="6" width="23.21875" style="1" customWidth="1"/>
    <col min="7" max="16384" width="8.88671875" style="1"/>
  </cols>
  <sheetData>
    <row r="1" spans="1:6" s="18" customFormat="1" ht="36.6" customHeight="1" thickBot="1" x14ac:dyDescent="0.35">
      <c r="A1" s="6" t="s">
        <v>0</v>
      </c>
      <c r="B1" s="24"/>
      <c r="C1" s="25"/>
      <c r="D1" s="26"/>
      <c r="E1" s="27" t="s">
        <v>1</v>
      </c>
      <c r="F1" s="28">
        <f>F23</f>
        <v>0</v>
      </c>
    </row>
    <row r="2" spans="1:6" s="18" customFormat="1" ht="36.6" customHeight="1" thickBot="1" x14ac:dyDescent="0.35">
      <c r="A2" s="32"/>
      <c r="B2" s="10" t="s">
        <v>341</v>
      </c>
      <c r="C2" s="33"/>
      <c r="D2" s="33"/>
      <c r="E2" s="34"/>
      <c r="F2" s="35"/>
    </row>
    <row r="3" spans="1:6" s="3" customFormat="1" ht="31.8" thickBot="1" x14ac:dyDescent="0.35">
      <c r="A3" s="29" t="s">
        <v>2</v>
      </c>
      <c r="B3" s="30" t="s">
        <v>3</v>
      </c>
      <c r="C3" s="30" t="s">
        <v>4</v>
      </c>
      <c r="D3" s="30" t="s">
        <v>10</v>
      </c>
      <c r="E3" s="30" t="s">
        <v>5</v>
      </c>
      <c r="F3" s="31" t="s">
        <v>6</v>
      </c>
    </row>
    <row r="4" spans="1:6" x14ac:dyDescent="0.3">
      <c r="A4" s="19">
        <v>1</v>
      </c>
      <c r="B4" s="20" t="s">
        <v>13</v>
      </c>
      <c r="C4" s="19">
        <v>1</v>
      </c>
      <c r="D4" s="21"/>
      <c r="E4" s="22"/>
      <c r="F4" s="23">
        <f>C4*E4</f>
        <v>0</v>
      </c>
    </row>
    <row r="5" spans="1:6" x14ac:dyDescent="0.3">
      <c r="A5" s="11">
        <v>2</v>
      </c>
      <c r="B5" s="12" t="s">
        <v>14</v>
      </c>
      <c r="C5" s="11">
        <v>2</v>
      </c>
      <c r="D5" s="13"/>
      <c r="E5" s="14"/>
      <c r="F5" s="15">
        <f t="shared" ref="F5:F6" si="0">C5*E5</f>
        <v>0</v>
      </c>
    </row>
    <row r="6" spans="1:6" x14ac:dyDescent="0.3">
      <c r="A6" s="11">
        <v>3</v>
      </c>
      <c r="B6" s="12" t="s">
        <v>15</v>
      </c>
      <c r="C6" s="11">
        <v>15</v>
      </c>
      <c r="D6" s="13"/>
      <c r="E6" s="14"/>
      <c r="F6" s="15">
        <f t="shared" si="0"/>
        <v>0</v>
      </c>
    </row>
    <row r="7" spans="1:6" x14ac:dyDescent="0.3">
      <c r="A7" s="11">
        <v>4</v>
      </c>
      <c r="B7" s="12" t="s">
        <v>16</v>
      </c>
      <c r="C7" s="11">
        <v>15</v>
      </c>
      <c r="D7" s="13"/>
      <c r="E7" s="14"/>
      <c r="F7" s="15">
        <f>C7*E7</f>
        <v>0</v>
      </c>
    </row>
    <row r="8" spans="1:6" x14ac:dyDescent="0.3">
      <c r="A8" s="11">
        <v>5</v>
      </c>
      <c r="B8" s="12" t="s">
        <v>17</v>
      </c>
      <c r="C8" s="11">
        <v>150</v>
      </c>
      <c r="D8" s="13"/>
      <c r="E8" s="14"/>
      <c r="F8" s="15">
        <f t="shared" ref="F8:F22" si="1">C8*E8</f>
        <v>0</v>
      </c>
    </row>
    <row r="9" spans="1:6" x14ac:dyDescent="0.3">
      <c r="A9" s="11">
        <v>6</v>
      </c>
      <c r="B9" s="12" t="s">
        <v>18</v>
      </c>
      <c r="C9" s="11">
        <v>30</v>
      </c>
      <c r="D9" s="13"/>
      <c r="E9" s="14"/>
      <c r="F9" s="15">
        <f t="shared" si="1"/>
        <v>0</v>
      </c>
    </row>
    <row r="10" spans="1:6" x14ac:dyDescent="0.3">
      <c r="A10" s="11">
        <v>7</v>
      </c>
      <c r="B10" s="12" t="s">
        <v>19</v>
      </c>
      <c r="C10" s="11">
        <v>191</v>
      </c>
      <c r="D10" s="13"/>
      <c r="E10" s="14"/>
      <c r="F10" s="15">
        <f t="shared" si="1"/>
        <v>0</v>
      </c>
    </row>
    <row r="11" spans="1:6" x14ac:dyDescent="0.3">
      <c r="A11" s="11">
        <v>8</v>
      </c>
      <c r="B11" s="12" t="s">
        <v>20</v>
      </c>
      <c r="C11" s="11">
        <v>191</v>
      </c>
      <c r="D11" s="13"/>
      <c r="E11" s="14"/>
      <c r="F11" s="15">
        <f t="shared" si="1"/>
        <v>0</v>
      </c>
    </row>
    <row r="12" spans="1:6" x14ac:dyDescent="0.3">
      <c r="A12" s="11">
        <v>9</v>
      </c>
      <c r="B12" s="12" t="s">
        <v>21</v>
      </c>
      <c r="C12" s="11">
        <v>89</v>
      </c>
      <c r="D12" s="13"/>
      <c r="E12" s="14"/>
      <c r="F12" s="15">
        <f t="shared" si="1"/>
        <v>0</v>
      </c>
    </row>
    <row r="13" spans="1:6" x14ac:dyDescent="0.3">
      <c r="A13" s="11">
        <v>10</v>
      </c>
      <c r="B13" s="12" t="s">
        <v>22</v>
      </c>
      <c r="C13" s="11">
        <v>15</v>
      </c>
      <c r="D13" s="13"/>
      <c r="E13" s="14"/>
      <c r="F13" s="15">
        <f t="shared" si="1"/>
        <v>0</v>
      </c>
    </row>
    <row r="14" spans="1:6" x14ac:dyDescent="0.3">
      <c r="A14" s="11">
        <v>11</v>
      </c>
      <c r="B14" s="12" t="s">
        <v>23</v>
      </c>
      <c r="C14" s="11">
        <v>24</v>
      </c>
      <c r="D14" s="13"/>
      <c r="E14" s="161"/>
      <c r="F14" s="15">
        <f t="shared" si="1"/>
        <v>0</v>
      </c>
    </row>
    <row r="15" spans="1:6" x14ac:dyDescent="0.3">
      <c r="A15" s="11">
        <v>12</v>
      </c>
      <c r="B15" s="12" t="s">
        <v>24</v>
      </c>
      <c r="C15" s="11">
        <v>30</v>
      </c>
      <c r="D15" s="13"/>
      <c r="E15" s="161"/>
      <c r="F15" s="15">
        <f t="shared" si="1"/>
        <v>0</v>
      </c>
    </row>
    <row r="16" spans="1:6" x14ac:dyDescent="0.3">
      <c r="A16" s="11">
        <v>13</v>
      </c>
      <c r="B16" s="12" t="s">
        <v>25</v>
      </c>
      <c r="C16" s="11">
        <v>60</v>
      </c>
      <c r="D16" s="13"/>
      <c r="E16" s="161"/>
      <c r="F16" s="15">
        <f t="shared" si="1"/>
        <v>0</v>
      </c>
    </row>
    <row r="17" spans="1:6" x14ac:dyDescent="0.3">
      <c r="A17" s="11">
        <v>14</v>
      </c>
      <c r="B17" s="12" t="s">
        <v>26</v>
      </c>
      <c r="C17" s="11">
        <v>50</v>
      </c>
      <c r="D17" s="13"/>
      <c r="E17" s="161"/>
      <c r="F17" s="15">
        <f t="shared" si="1"/>
        <v>0</v>
      </c>
    </row>
    <row r="18" spans="1:6" x14ac:dyDescent="0.3">
      <c r="A18" s="11">
        <v>15</v>
      </c>
      <c r="B18" s="12" t="s">
        <v>27</v>
      </c>
      <c r="C18" s="11">
        <v>1</v>
      </c>
      <c r="D18" s="13"/>
      <c r="E18" s="161"/>
      <c r="F18" s="15">
        <f t="shared" si="1"/>
        <v>0</v>
      </c>
    </row>
    <row r="19" spans="1:6" x14ac:dyDescent="0.3">
      <c r="A19" s="11">
        <v>16</v>
      </c>
      <c r="B19" s="12" t="s">
        <v>28</v>
      </c>
      <c r="C19" s="11">
        <v>1</v>
      </c>
      <c r="D19" s="13"/>
      <c r="E19" s="161"/>
      <c r="F19" s="15">
        <f t="shared" si="1"/>
        <v>0</v>
      </c>
    </row>
    <row r="20" spans="1:6" x14ac:dyDescent="0.3">
      <c r="A20" s="11">
        <v>17</v>
      </c>
      <c r="B20" s="12" t="s">
        <v>29</v>
      </c>
      <c r="C20" s="11">
        <v>1</v>
      </c>
      <c r="D20" s="13"/>
      <c r="E20" s="161"/>
      <c r="F20" s="15">
        <f t="shared" si="1"/>
        <v>0</v>
      </c>
    </row>
    <row r="21" spans="1:6" x14ac:dyDescent="0.3">
      <c r="A21" s="11">
        <v>18</v>
      </c>
      <c r="B21" s="12" t="s">
        <v>30</v>
      </c>
      <c r="C21" s="11">
        <v>120</v>
      </c>
      <c r="D21" s="13"/>
      <c r="E21" s="161"/>
      <c r="F21" s="15">
        <f t="shared" si="1"/>
        <v>0</v>
      </c>
    </row>
    <row r="22" spans="1:6" x14ac:dyDescent="0.3">
      <c r="A22" s="11">
        <v>19</v>
      </c>
      <c r="B22" s="160" t="s">
        <v>342</v>
      </c>
      <c r="C22" s="11">
        <v>1</v>
      </c>
      <c r="D22" s="13"/>
      <c r="E22" s="161"/>
      <c r="F22" s="15">
        <f t="shared" si="1"/>
        <v>0</v>
      </c>
    </row>
    <row r="23" spans="1:6" x14ac:dyDescent="0.3">
      <c r="A23" s="153" t="s">
        <v>7</v>
      </c>
      <c r="B23" s="153"/>
      <c r="C23" s="153"/>
      <c r="D23" s="153"/>
      <c r="E23" s="153"/>
      <c r="F23" s="16">
        <f>SUM(F4:F22)</f>
        <v>0</v>
      </c>
    </row>
    <row r="26" spans="1:6" x14ac:dyDescent="0.3">
      <c r="A26" s="151"/>
      <c r="B26" s="152"/>
    </row>
    <row r="27" spans="1:6" x14ac:dyDescent="0.3">
      <c r="A27" s="151"/>
      <c r="B27" s="152"/>
    </row>
    <row r="28" spans="1:6" x14ac:dyDescent="0.3">
      <c r="A28" s="151"/>
      <c r="B28" s="152"/>
    </row>
    <row r="29" spans="1:6" x14ac:dyDescent="0.3">
      <c r="A29" s="151"/>
      <c r="B29" s="152"/>
    </row>
  </sheetData>
  <mergeCells count="1">
    <mergeCell ref="A23:E2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97068A-A00C-4709-A9AE-40A400012D9B}">
  <dimension ref="A1:H385"/>
  <sheetViews>
    <sheetView tabSelected="1" zoomScaleNormal="100" workbookViewId="0">
      <pane xSplit="2" ySplit="3" topLeftCell="C376" activePane="bottomRight" state="frozen"/>
      <selection pane="topRight" activeCell="C1" sqref="C1"/>
      <selection pane="bottomLeft" activeCell="A4" sqref="A4"/>
      <selection pane="bottomRight" activeCell="C385" sqref="C385"/>
    </sheetView>
  </sheetViews>
  <sheetFormatPr defaultColWidth="9.21875" defaultRowHeight="15.6" x14ac:dyDescent="0.3"/>
  <cols>
    <col min="1" max="2" width="9.21875" style="2"/>
    <col min="3" max="3" width="59.5546875" style="1" customWidth="1"/>
    <col min="4" max="4" width="39.21875" style="1" customWidth="1"/>
    <col min="5" max="5" width="9.21875" style="2"/>
    <col min="6" max="6" width="11.5546875" style="45" customWidth="1"/>
    <col min="7" max="7" width="19.77734375" style="45" customWidth="1"/>
    <col min="8" max="8" width="25" style="1" customWidth="1"/>
    <col min="9" max="16384" width="9.21875" style="1"/>
  </cols>
  <sheetData>
    <row r="1" spans="1:8" ht="52.2" customHeight="1" thickBot="1" x14ac:dyDescent="0.35">
      <c r="A1" s="6" t="s">
        <v>0</v>
      </c>
      <c r="B1" s="24"/>
      <c r="C1" s="7"/>
      <c r="D1" s="8"/>
      <c r="E1" s="27"/>
      <c r="F1" s="42"/>
      <c r="G1" s="43" t="s">
        <v>31</v>
      </c>
      <c r="H1" s="9" t="e">
        <f>G4+G42+G58+G71+G85+G104+G123+G139+G151+G171+G189+G210+G220+G234+G241+G251+G276+G300+G314+#REF!</f>
        <v>#REF!</v>
      </c>
    </row>
    <row r="2" spans="1:8" ht="30.6" customHeight="1" thickBot="1" x14ac:dyDescent="0.4">
      <c r="A2" s="4"/>
      <c r="B2" s="154" t="s">
        <v>341</v>
      </c>
      <c r="C2" s="154"/>
      <c r="D2" s="154"/>
      <c r="E2" s="154"/>
      <c r="F2" s="155"/>
      <c r="G2" s="44"/>
      <c r="H2" s="5"/>
    </row>
    <row r="3" spans="1:8" s="2" customFormat="1" ht="31.8" thickBot="1" x14ac:dyDescent="0.35">
      <c r="A3" s="36" t="s">
        <v>2</v>
      </c>
      <c r="B3" s="37" t="s">
        <v>8</v>
      </c>
      <c r="C3" s="38" t="s">
        <v>11</v>
      </c>
      <c r="D3" s="39" t="s">
        <v>12</v>
      </c>
      <c r="E3" s="37" t="s">
        <v>4</v>
      </c>
      <c r="F3" s="40" t="s">
        <v>5</v>
      </c>
      <c r="G3" s="40" t="s">
        <v>6</v>
      </c>
      <c r="H3" s="41" t="s">
        <v>9</v>
      </c>
    </row>
    <row r="4" spans="1:8" x14ac:dyDescent="0.3">
      <c r="A4" s="55" t="s">
        <v>32</v>
      </c>
      <c r="B4" s="56"/>
      <c r="C4" s="57" t="s">
        <v>33</v>
      </c>
      <c r="D4" s="58"/>
      <c r="E4" s="59">
        <v>1</v>
      </c>
      <c r="F4" s="60"/>
      <c r="G4" s="61">
        <f>E4*F4</f>
        <v>0</v>
      </c>
      <c r="H4" s="47"/>
    </row>
    <row r="5" spans="1:8" ht="109.2" x14ac:dyDescent="0.3">
      <c r="A5" s="62"/>
      <c r="B5" s="63">
        <v>1</v>
      </c>
      <c r="C5" s="64" t="s">
        <v>34</v>
      </c>
      <c r="D5" s="65"/>
      <c r="E5" s="66"/>
      <c r="F5" s="67"/>
      <c r="G5" s="68"/>
      <c r="H5" s="46"/>
    </row>
    <row r="6" spans="1:8" x14ac:dyDescent="0.3">
      <c r="A6" s="69"/>
      <c r="B6" s="70">
        <v>2</v>
      </c>
      <c r="C6" s="71" t="s">
        <v>35</v>
      </c>
      <c r="D6" s="72"/>
      <c r="E6" s="73"/>
      <c r="F6" s="74"/>
      <c r="G6" s="75"/>
      <c r="H6" s="46"/>
    </row>
    <row r="7" spans="1:8" x14ac:dyDescent="0.3">
      <c r="A7" s="76"/>
      <c r="B7" s="77">
        <v>3</v>
      </c>
      <c r="C7" s="78" t="s">
        <v>36</v>
      </c>
      <c r="D7" s="78"/>
      <c r="E7" s="79"/>
      <c r="F7" s="80"/>
      <c r="G7" s="81"/>
      <c r="H7" s="46"/>
    </row>
    <row r="8" spans="1:8" x14ac:dyDescent="0.3">
      <c r="A8" s="76"/>
      <c r="B8" s="77">
        <v>4</v>
      </c>
      <c r="C8" s="78" t="s">
        <v>37</v>
      </c>
      <c r="D8" s="78"/>
      <c r="E8" s="79"/>
      <c r="F8" s="80"/>
      <c r="G8" s="81"/>
      <c r="H8" s="46"/>
    </row>
    <row r="9" spans="1:8" x14ac:dyDescent="0.3">
      <c r="A9" s="76"/>
      <c r="B9" s="82">
        <v>5</v>
      </c>
      <c r="C9" s="78" t="s">
        <v>38</v>
      </c>
      <c r="D9" s="78"/>
      <c r="E9" s="79"/>
      <c r="F9" s="80"/>
      <c r="G9" s="81"/>
      <c r="H9" s="46"/>
    </row>
    <row r="10" spans="1:8" ht="31.2" x14ac:dyDescent="0.3">
      <c r="A10" s="76"/>
      <c r="B10" s="77">
        <v>6</v>
      </c>
      <c r="C10" s="78" t="s">
        <v>39</v>
      </c>
      <c r="D10" s="78"/>
      <c r="E10" s="79"/>
      <c r="F10" s="80"/>
      <c r="G10" s="81"/>
      <c r="H10" s="46"/>
    </row>
    <row r="11" spans="1:8" x14ac:dyDescent="0.3">
      <c r="A11" s="76"/>
      <c r="B11" s="77">
        <v>7</v>
      </c>
      <c r="C11" s="78" t="s">
        <v>40</v>
      </c>
      <c r="D11" s="78"/>
      <c r="E11" s="79"/>
      <c r="F11" s="80"/>
      <c r="G11" s="81"/>
      <c r="H11" s="46"/>
    </row>
    <row r="12" spans="1:8" ht="31.2" x14ac:dyDescent="0.3">
      <c r="A12" s="76"/>
      <c r="B12" s="77">
        <v>8</v>
      </c>
      <c r="C12" s="78" t="s">
        <v>41</v>
      </c>
      <c r="D12" s="78"/>
      <c r="E12" s="79"/>
      <c r="F12" s="80"/>
      <c r="G12" s="81"/>
      <c r="H12" s="46"/>
    </row>
    <row r="13" spans="1:8" x14ac:dyDescent="0.3">
      <c r="A13" s="76"/>
      <c r="B13" s="82">
        <v>9</v>
      </c>
      <c r="C13" s="78" t="s">
        <v>42</v>
      </c>
      <c r="D13" s="78"/>
      <c r="E13" s="79"/>
      <c r="F13" s="80"/>
      <c r="G13" s="81"/>
      <c r="H13" s="46"/>
    </row>
    <row r="14" spans="1:8" ht="31.2" x14ac:dyDescent="0.3">
      <c r="A14" s="76"/>
      <c r="B14" s="77">
        <v>10</v>
      </c>
      <c r="C14" s="78" t="s">
        <v>43</v>
      </c>
      <c r="D14" s="78"/>
      <c r="E14" s="79"/>
      <c r="F14" s="80"/>
      <c r="G14" s="81"/>
      <c r="H14" s="46"/>
    </row>
    <row r="15" spans="1:8" x14ac:dyDescent="0.3">
      <c r="A15" s="76"/>
      <c r="B15" s="77">
        <v>11</v>
      </c>
      <c r="C15" s="78" t="s">
        <v>44</v>
      </c>
      <c r="D15" s="78"/>
      <c r="E15" s="79"/>
      <c r="F15" s="80"/>
      <c r="G15" s="81"/>
      <c r="H15" s="46"/>
    </row>
    <row r="16" spans="1:8" x14ac:dyDescent="0.3">
      <c r="A16" s="76"/>
      <c r="B16" s="77">
        <v>12</v>
      </c>
      <c r="C16" s="78" t="s">
        <v>45</v>
      </c>
      <c r="D16" s="78"/>
      <c r="E16" s="79"/>
      <c r="F16" s="80"/>
      <c r="G16" s="81"/>
      <c r="H16" s="46"/>
    </row>
    <row r="17" spans="1:8" ht="46.8" x14ac:dyDescent="0.3">
      <c r="A17" s="76"/>
      <c r="B17" s="82">
        <v>13</v>
      </c>
      <c r="C17" s="78" t="s">
        <v>46</v>
      </c>
      <c r="D17" s="78"/>
      <c r="E17" s="79"/>
      <c r="F17" s="80"/>
      <c r="G17" s="81"/>
      <c r="H17" s="46"/>
    </row>
    <row r="18" spans="1:8" x14ac:dyDescent="0.3">
      <c r="A18" s="76"/>
      <c r="B18" s="77">
        <v>14</v>
      </c>
      <c r="C18" s="78" t="s">
        <v>47</v>
      </c>
      <c r="D18" s="78"/>
      <c r="E18" s="79"/>
      <c r="F18" s="80"/>
      <c r="G18" s="81"/>
      <c r="H18" s="46"/>
    </row>
    <row r="19" spans="1:8" ht="31.2" x14ac:dyDescent="0.3">
      <c r="A19" s="76"/>
      <c r="B19" s="77">
        <v>15</v>
      </c>
      <c r="C19" s="78" t="s">
        <v>48</v>
      </c>
      <c r="D19" s="78"/>
      <c r="E19" s="79"/>
      <c r="F19" s="80"/>
      <c r="G19" s="81"/>
      <c r="H19" s="46"/>
    </row>
    <row r="20" spans="1:8" ht="31.2" x14ac:dyDescent="0.3">
      <c r="A20" s="76"/>
      <c r="B20" s="77">
        <v>16</v>
      </c>
      <c r="C20" s="78" t="s">
        <v>49</v>
      </c>
      <c r="D20" s="78"/>
      <c r="E20" s="79"/>
      <c r="F20" s="80"/>
      <c r="G20" s="81"/>
      <c r="H20" s="46"/>
    </row>
    <row r="21" spans="1:8" ht="31.2" x14ac:dyDescent="0.3">
      <c r="A21" s="76"/>
      <c r="B21" s="82">
        <v>17</v>
      </c>
      <c r="C21" s="83" t="s">
        <v>50</v>
      </c>
      <c r="D21" s="78"/>
      <c r="E21" s="79"/>
      <c r="F21" s="80"/>
      <c r="G21" s="81"/>
      <c r="H21" s="46"/>
    </row>
    <row r="22" spans="1:8" ht="62.4" x14ac:dyDescent="0.3">
      <c r="A22" s="76"/>
      <c r="B22" s="77">
        <v>18</v>
      </c>
      <c r="C22" s="78" t="s">
        <v>51</v>
      </c>
      <c r="D22" s="78"/>
      <c r="E22" s="79"/>
      <c r="F22" s="80"/>
      <c r="G22" s="81"/>
      <c r="H22" s="46"/>
    </row>
    <row r="23" spans="1:8" ht="31.2" x14ac:dyDescent="0.3">
      <c r="A23" s="76"/>
      <c r="B23" s="77">
        <v>19</v>
      </c>
      <c r="C23" s="78" t="s">
        <v>339</v>
      </c>
      <c r="D23" s="78"/>
      <c r="E23" s="79"/>
      <c r="F23" s="80"/>
      <c r="G23" s="81"/>
      <c r="H23" s="46"/>
    </row>
    <row r="24" spans="1:8" ht="31.2" x14ac:dyDescent="0.3">
      <c r="A24" s="76"/>
      <c r="B24" s="77">
        <v>20</v>
      </c>
      <c r="C24" s="78" t="s">
        <v>52</v>
      </c>
      <c r="D24" s="78"/>
      <c r="E24" s="79"/>
      <c r="F24" s="80"/>
      <c r="G24" s="81"/>
      <c r="H24" s="46"/>
    </row>
    <row r="25" spans="1:8" ht="31.2" x14ac:dyDescent="0.3">
      <c r="A25" s="76"/>
      <c r="B25" s="82">
        <v>21</v>
      </c>
      <c r="C25" s="78" t="s">
        <v>53</v>
      </c>
      <c r="D25" s="78"/>
      <c r="E25" s="79"/>
      <c r="F25" s="80"/>
      <c r="G25" s="81"/>
      <c r="H25" s="46"/>
    </row>
    <row r="26" spans="1:8" ht="46.8" x14ac:dyDescent="0.3">
      <c r="A26" s="76"/>
      <c r="B26" s="77">
        <v>22</v>
      </c>
      <c r="C26" s="78" t="s">
        <v>54</v>
      </c>
      <c r="D26" s="78"/>
      <c r="E26" s="79"/>
      <c r="F26" s="80"/>
      <c r="G26" s="81"/>
      <c r="H26" s="46"/>
    </row>
    <row r="27" spans="1:8" ht="31.2" x14ac:dyDescent="0.3">
      <c r="A27" s="76"/>
      <c r="B27" s="77">
        <v>23</v>
      </c>
      <c r="C27" s="78" t="s">
        <v>55</v>
      </c>
      <c r="D27" s="78"/>
      <c r="E27" s="79"/>
      <c r="F27" s="80"/>
      <c r="G27" s="81"/>
      <c r="H27" s="46"/>
    </row>
    <row r="28" spans="1:8" ht="62.4" x14ac:dyDescent="0.3">
      <c r="A28" s="76"/>
      <c r="B28" s="77">
        <v>24</v>
      </c>
      <c r="C28" s="78" t="s">
        <v>56</v>
      </c>
      <c r="D28" s="78"/>
      <c r="E28" s="79"/>
      <c r="F28" s="80"/>
      <c r="G28" s="81"/>
      <c r="H28" s="46"/>
    </row>
    <row r="29" spans="1:8" ht="124.8" x14ac:dyDescent="0.3">
      <c r="A29" s="76"/>
      <c r="B29" s="82">
        <v>25</v>
      </c>
      <c r="C29" s="78" t="s">
        <v>57</v>
      </c>
      <c r="D29" s="78"/>
      <c r="E29" s="79"/>
      <c r="F29" s="80"/>
      <c r="G29" s="81"/>
      <c r="H29" s="46"/>
    </row>
    <row r="30" spans="1:8" ht="46.8" x14ac:dyDescent="0.3">
      <c r="A30" s="76"/>
      <c r="B30" s="77">
        <v>26</v>
      </c>
      <c r="C30" s="78" t="s">
        <v>58</v>
      </c>
      <c r="D30" s="78"/>
      <c r="E30" s="79"/>
      <c r="F30" s="80"/>
      <c r="G30" s="81"/>
      <c r="H30" s="46"/>
    </row>
    <row r="31" spans="1:8" ht="109.2" x14ac:dyDescent="0.3">
      <c r="A31" s="76"/>
      <c r="B31" s="77">
        <v>27</v>
      </c>
      <c r="C31" s="78" t="s">
        <v>59</v>
      </c>
      <c r="D31" s="78"/>
      <c r="E31" s="79"/>
      <c r="F31" s="80"/>
      <c r="G31" s="81"/>
      <c r="H31" s="46"/>
    </row>
    <row r="32" spans="1:8" ht="31.2" x14ac:dyDescent="0.3">
      <c r="A32" s="76"/>
      <c r="B32" s="77">
        <v>28</v>
      </c>
      <c r="C32" s="78" t="s">
        <v>60</v>
      </c>
      <c r="D32" s="78"/>
      <c r="E32" s="79"/>
      <c r="F32" s="80"/>
      <c r="G32" s="81"/>
      <c r="H32" s="46"/>
    </row>
    <row r="33" spans="1:8" ht="31.2" x14ac:dyDescent="0.3">
      <c r="A33" s="76"/>
      <c r="B33" s="82">
        <v>29</v>
      </c>
      <c r="C33" s="78" t="s">
        <v>61</v>
      </c>
      <c r="D33" s="78"/>
      <c r="E33" s="79"/>
      <c r="F33" s="80"/>
      <c r="G33" s="81"/>
      <c r="H33" s="46"/>
    </row>
    <row r="34" spans="1:8" ht="46.8" x14ac:dyDescent="0.3">
      <c r="A34" s="76"/>
      <c r="B34" s="77">
        <v>30</v>
      </c>
      <c r="C34" s="83" t="s">
        <v>62</v>
      </c>
      <c r="D34" s="78"/>
      <c r="E34" s="79"/>
      <c r="F34" s="80"/>
      <c r="G34" s="81"/>
      <c r="H34" s="46"/>
    </row>
    <row r="35" spans="1:8" ht="202.8" x14ac:dyDescent="0.3">
      <c r="A35" s="76"/>
      <c r="B35" s="77">
        <v>31</v>
      </c>
      <c r="C35" s="78" t="s">
        <v>63</v>
      </c>
      <c r="D35" s="78"/>
      <c r="E35" s="79"/>
      <c r="F35" s="80"/>
      <c r="G35" s="81"/>
      <c r="H35" s="46"/>
    </row>
    <row r="36" spans="1:8" ht="187.8" thickBot="1" x14ac:dyDescent="0.35">
      <c r="A36" s="76"/>
      <c r="B36" s="77">
        <v>32</v>
      </c>
      <c r="C36" s="78" t="s">
        <v>64</v>
      </c>
      <c r="D36" s="78"/>
      <c r="E36" s="79"/>
      <c r="F36" s="80"/>
      <c r="G36" s="81"/>
      <c r="H36" s="46"/>
    </row>
    <row r="37" spans="1:8" ht="125.4" thickTop="1" x14ac:dyDescent="0.3">
      <c r="A37" s="76"/>
      <c r="B37" s="84">
        <v>33</v>
      </c>
      <c r="C37" s="78" t="s">
        <v>65</v>
      </c>
      <c r="D37" s="78"/>
      <c r="E37" s="79"/>
      <c r="F37" s="80"/>
      <c r="G37" s="81"/>
      <c r="H37" s="46"/>
    </row>
    <row r="38" spans="1:8" ht="46.8" x14ac:dyDescent="0.3">
      <c r="A38" s="85"/>
      <c r="B38" s="77">
        <v>34</v>
      </c>
      <c r="C38" s="78" t="s">
        <v>66</v>
      </c>
      <c r="D38" s="78"/>
      <c r="E38" s="86"/>
      <c r="F38" s="80"/>
      <c r="G38" s="81"/>
      <c r="H38" s="46"/>
    </row>
    <row r="39" spans="1:8" ht="62.4" x14ac:dyDescent="0.3">
      <c r="A39" s="85"/>
      <c r="B39" s="77">
        <v>35</v>
      </c>
      <c r="C39" s="83" t="s">
        <v>67</v>
      </c>
      <c r="D39" s="78"/>
      <c r="E39" s="86"/>
      <c r="F39" s="80"/>
      <c r="G39" s="81"/>
      <c r="H39" s="46"/>
    </row>
    <row r="40" spans="1:8" x14ac:dyDescent="0.3">
      <c r="A40" s="85"/>
      <c r="B40" s="77">
        <v>36</v>
      </c>
      <c r="C40" s="78" t="s">
        <v>68</v>
      </c>
      <c r="D40" s="78"/>
      <c r="E40" s="86"/>
      <c r="F40" s="80"/>
      <c r="G40" s="81"/>
      <c r="H40" s="46"/>
    </row>
    <row r="41" spans="1:8" ht="16.2" thickBot="1" x14ac:dyDescent="0.35">
      <c r="A41" s="87"/>
      <c r="B41" s="82">
        <v>37</v>
      </c>
      <c r="C41" s="78" t="s">
        <v>69</v>
      </c>
      <c r="D41" s="88"/>
      <c r="E41" s="89"/>
      <c r="F41" s="90"/>
      <c r="G41" s="91"/>
      <c r="H41" s="46"/>
    </row>
    <row r="42" spans="1:8" ht="16.8" thickTop="1" thickBot="1" x14ac:dyDescent="0.35">
      <c r="A42" s="143" t="s">
        <v>70</v>
      </c>
      <c r="B42" s="144"/>
      <c r="C42" s="145" t="s">
        <v>14</v>
      </c>
      <c r="D42" s="145"/>
      <c r="E42" s="146">
        <v>2</v>
      </c>
      <c r="F42" s="147"/>
      <c r="G42" s="148">
        <f t="shared" ref="G42:G314" si="0">E42*F42</f>
        <v>0</v>
      </c>
      <c r="H42" s="149"/>
    </row>
    <row r="43" spans="1:8" x14ac:dyDescent="0.3">
      <c r="A43" s="76"/>
      <c r="B43" s="92">
        <v>1</v>
      </c>
      <c r="C43" s="78" t="s">
        <v>71</v>
      </c>
      <c r="D43" s="78"/>
      <c r="E43" s="79"/>
      <c r="F43" s="80"/>
      <c r="G43" s="81"/>
      <c r="H43" s="46"/>
    </row>
    <row r="44" spans="1:8" x14ac:dyDescent="0.3">
      <c r="A44" s="76"/>
      <c r="B44" s="92">
        <v>2</v>
      </c>
      <c r="C44" s="78" t="s">
        <v>72</v>
      </c>
      <c r="D44" s="78"/>
      <c r="E44" s="79"/>
      <c r="F44" s="80"/>
      <c r="G44" s="81"/>
      <c r="H44" s="46"/>
    </row>
    <row r="45" spans="1:8" ht="62.4" x14ac:dyDescent="0.3">
      <c r="A45" s="76"/>
      <c r="B45" s="92">
        <v>3</v>
      </c>
      <c r="C45" s="78" t="s">
        <v>73</v>
      </c>
      <c r="D45" s="78"/>
      <c r="E45" s="79"/>
      <c r="F45" s="80"/>
      <c r="G45" s="81"/>
      <c r="H45" s="46"/>
    </row>
    <row r="46" spans="1:8" ht="62.4" x14ac:dyDescent="0.3">
      <c r="A46" s="76"/>
      <c r="B46" s="92">
        <v>4</v>
      </c>
      <c r="C46" s="78" t="s">
        <v>74</v>
      </c>
      <c r="D46" s="78"/>
      <c r="E46" s="79"/>
      <c r="F46" s="80"/>
      <c r="G46" s="81"/>
      <c r="H46" s="46"/>
    </row>
    <row r="47" spans="1:8" x14ac:dyDescent="0.3">
      <c r="A47" s="76"/>
      <c r="B47" s="92">
        <v>5</v>
      </c>
      <c r="C47" s="78" t="s">
        <v>75</v>
      </c>
      <c r="D47" s="78"/>
      <c r="E47" s="79"/>
      <c r="F47" s="80"/>
      <c r="G47" s="81"/>
      <c r="H47" s="46"/>
    </row>
    <row r="48" spans="1:8" ht="31.2" x14ac:dyDescent="0.3">
      <c r="A48" s="76"/>
      <c r="B48" s="92">
        <v>6</v>
      </c>
      <c r="C48" s="78" t="s">
        <v>76</v>
      </c>
      <c r="D48" s="78"/>
      <c r="E48" s="79"/>
      <c r="F48" s="80"/>
      <c r="G48" s="81"/>
      <c r="H48" s="46"/>
    </row>
    <row r="49" spans="1:8" x14ac:dyDescent="0.3">
      <c r="A49" s="76"/>
      <c r="B49" s="92">
        <v>7</v>
      </c>
      <c r="C49" s="78" t="s">
        <v>77</v>
      </c>
      <c r="D49" s="78"/>
      <c r="E49" s="79"/>
      <c r="F49" s="80"/>
      <c r="G49" s="81"/>
      <c r="H49" s="46"/>
    </row>
    <row r="50" spans="1:8" x14ac:dyDescent="0.3">
      <c r="A50" s="76"/>
      <c r="B50" s="92">
        <v>8</v>
      </c>
      <c r="C50" s="78" t="s">
        <v>78</v>
      </c>
      <c r="D50" s="78"/>
      <c r="E50" s="79"/>
      <c r="F50" s="80"/>
      <c r="G50" s="81"/>
      <c r="H50" s="46"/>
    </row>
    <row r="51" spans="1:8" x14ac:dyDescent="0.3">
      <c r="A51" s="76"/>
      <c r="B51" s="92">
        <v>9</v>
      </c>
      <c r="C51" s="78" t="s">
        <v>79</v>
      </c>
      <c r="D51" s="78"/>
      <c r="E51" s="79"/>
      <c r="F51" s="80"/>
      <c r="G51" s="81"/>
      <c r="H51" s="46"/>
    </row>
    <row r="52" spans="1:8" x14ac:dyDescent="0.3">
      <c r="A52" s="76"/>
      <c r="B52" s="92">
        <v>10</v>
      </c>
      <c r="C52" s="78" t="s">
        <v>80</v>
      </c>
      <c r="D52" s="78"/>
      <c r="E52" s="79"/>
      <c r="F52" s="80"/>
      <c r="G52" s="81"/>
      <c r="H52" s="46"/>
    </row>
    <row r="53" spans="1:8" x14ac:dyDescent="0.3">
      <c r="A53" s="76"/>
      <c r="B53" s="92">
        <v>11</v>
      </c>
      <c r="C53" s="78" t="s">
        <v>81</v>
      </c>
      <c r="D53" s="78"/>
      <c r="E53" s="79"/>
      <c r="F53" s="80"/>
      <c r="G53" s="81"/>
      <c r="H53" s="46"/>
    </row>
    <row r="54" spans="1:8" ht="31.2" x14ac:dyDescent="0.3">
      <c r="A54" s="76"/>
      <c r="B54" s="92">
        <v>12</v>
      </c>
      <c r="C54" s="78" t="s">
        <v>82</v>
      </c>
      <c r="D54" s="78"/>
      <c r="E54" s="79"/>
      <c r="F54" s="80"/>
      <c r="G54" s="81"/>
      <c r="H54" s="46"/>
    </row>
    <row r="55" spans="1:8" ht="31.2" x14ac:dyDescent="0.3">
      <c r="A55" s="76"/>
      <c r="B55" s="92">
        <v>13</v>
      </c>
      <c r="C55" s="78" t="s">
        <v>83</v>
      </c>
      <c r="D55" s="78"/>
      <c r="E55" s="79"/>
      <c r="F55" s="80"/>
      <c r="G55" s="81"/>
      <c r="H55" s="46"/>
    </row>
    <row r="56" spans="1:8" ht="31.2" x14ac:dyDescent="0.3">
      <c r="A56" s="76"/>
      <c r="B56" s="92">
        <v>14</v>
      </c>
      <c r="C56" s="78" t="s">
        <v>84</v>
      </c>
      <c r="D56" s="78"/>
      <c r="E56" s="79"/>
      <c r="F56" s="80"/>
      <c r="G56" s="81"/>
      <c r="H56" s="46"/>
    </row>
    <row r="57" spans="1:8" ht="16.2" thickBot="1" x14ac:dyDescent="0.35">
      <c r="A57" s="76"/>
      <c r="B57" s="92">
        <v>15</v>
      </c>
      <c r="C57" s="78" t="s">
        <v>85</v>
      </c>
      <c r="D57" s="78"/>
      <c r="E57" s="79"/>
      <c r="F57" s="80"/>
      <c r="G57" s="81"/>
      <c r="H57" s="46"/>
    </row>
    <row r="58" spans="1:8" ht="16.8" thickTop="1" thickBot="1" x14ac:dyDescent="0.35">
      <c r="A58" s="143" t="s">
        <v>86</v>
      </c>
      <c r="B58" s="144"/>
      <c r="C58" s="145" t="s">
        <v>15</v>
      </c>
      <c r="D58" s="145"/>
      <c r="E58" s="146">
        <v>15</v>
      </c>
      <c r="F58" s="147"/>
      <c r="G58" s="148">
        <f t="shared" si="0"/>
        <v>0</v>
      </c>
      <c r="H58" s="149"/>
    </row>
    <row r="59" spans="1:8" x14ac:dyDescent="0.3">
      <c r="A59" s="76"/>
      <c r="B59" s="92">
        <v>1</v>
      </c>
      <c r="C59" s="78" t="s">
        <v>71</v>
      </c>
      <c r="D59" s="78"/>
      <c r="E59" s="79"/>
      <c r="F59" s="80"/>
      <c r="G59" s="81"/>
      <c r="H59" s="46"/>
    </row>
    <row r="60" spans="1:8" x14ac:dyDescent="0.3">
      <c r="A60" s="76"/>
      <c r="B60" s="92">
        <v>2</v>
      </c>
      <c r="C60" s="78" t="s">
        <v>87</v>
      </c>
      <c r="D60" s="78"/>
      <c r="E60" s="79"/>
      <c r="F60" s="80"/>
      <c r="G60" s="81"/>
      <c r="H60" s="46"/>
    </row>
    <row r="61" spans="1:8" ht="46.8" x14ac:dyDescent="0.3">
      <c r="A61" s="76"/>
      <c r="B61" s="92">
        <v>3</v>
      </c>
      <c r="C61" s="78" t="s">
        <v>88</v>
      </c>
      <c r="D61" s="78"/>
      <c r="E61" s="79"/>
      <c r="F61" s="80"/>
      <c r="G61" s="81"/>
      <c r="H61" s="46"/>
    </row>
    <row r="62" spans="1:8" x14ac:dyDescent="0.3">
      <c r="A62" s="76"/>
      <c r="B62" s="92">
        <v>4</v>
      </c>
      <c r="C62" s="78" t="s">
        <v>89</v>
      </c>
      <c r="D62" s="78"/>
      <c r="E62" s="79"/>
      <c r="F62" s="80"/>
      <c r="G62" s="81"/>
      <c r="H62" s="46"/>
    </row>
    <row r="63" spans="1:8" x14ac:dyDescent="0.3">
      <c r="A63" s="76"/>
      <c r="B63" s="92">
        <v>5</v>
      </c>
      <c r="C63" s="78" t="s">
        <v>90</v>
      </c>
      <c r="D63" s="78"/>
      <c r="E63" s="79"/>
      <c r="F63" s="80"/>
      <c r="G63" s="81"/>
      <c r="H63" s="46"/>
    </row>
    <row r="64" spans="1:8" x14ac:dyDescent="0.3">
      <c r="A64" s="76"/>
      <c r="B64" s="92">
        <v>6</v>
      </c>
      <c r="C64" s="78" t="s">
        <v>91</v>
      </c>
      <c r="D64" s="78"/>
      <c r="E64" s="79"/>
      <c r="F64" s="80"/>
      <c r="G64" s="81"/>
      <c r="H64" s="46"/>
    </row>
    <row r="65" spans="1:8" x14ac:dyDescent="0.3">
      <c r="A65" s="76"/>
      <c r="B65" s="92">
        <v>7</v>
      </c>
      <c r="C65" s="78" t="s">
        <v>92</v>
      </c>
      <c r="D65" s="78"/>
      <c r="E65" s="79"/>
      <c r="F65" s="80"/>
      <c r="G65" s="81"/>
      <c r="H65" s="46"/>
    </row>
    <row r="66" spans="1:8" x14ac:dyDescent="0.3">
      <c r="A66" s="76"/>
      <c r="B66" s="92">
        <v>8</v>
      </c>
      <c r="C66" s="78" t="s">
        <v>93</v>
      </c>
      <c r="D66" s="78"/>
      <c r="E66" s="79"/>
      <c r="F66" s="80"/>
      <c r="G66" s="81"/>
      <c r="H66" s="46"/>
    </row>
    <row r="67" spans="1:8" ht="109.2" x14ac:dyDescent="0.3">
      <c r="A67" s="76"/>
      <c r="B67" s="92">
        <v>9</v>
      </c>
      <c r="C67" s="78" t="s">
        <v>94</v>
      </c>
      <c r="D67" s="78"/>
      <c r="E67" s="79"/>
      <c r="F67" s="80"/>
      <c r="G67" s="81"/>
      <c r="H67" s="46"/>
    </row>
    <row r="68" spans="1:8" ht="31.2" x14ac:dyDescent="0.3">
      <c r="A68" s="76"/>
      <c r="B68" s="92">
        <v>10</v>
      </c>
      <c r="C68" s="78" t="s">
        <v>95</v>
      </c>
      <c r="D68" s="78"/>
      <c r="E68" s="79"/>
      <c r="F68" s="80"/>
      <c r="G68" s="81"/>
      <c r="H68" s="46"/>
    </row>
    <row r="69" spans="1:8" ht="31.2" x14ac:dyDescent="0.3">
      <c r="A69" s="76"/>
      <c r="B69" s="92">
        <v>11</v>
      </c>
      <c r="C69" s="78" t="s">
        <v>96</v>
      </c>
      <c r="D69" s="78"/>
      <c r="E69" s="79"/>
      <c r="F69" s="80"/>
      <c r="G69" s="81"/>
      <c r="H69" s="46"/>
    </row>
    <row r="70" spans="1:8" ht="16.2" thickBot="1" x14ac:dyDescent="0.35">
      <c r="A70" s="76"/>
      <c r="B70" s="92">
        <v>12</v>
      </c>
      <c r="C70" s="78" t="s">
        <v>85</v>
      </c>
      <c r="D70" s="78"/>
      <c r="E70" s="79"/>
      <c r="F70" s="80"/>
      <c r="G70" s="81"/>
      <c r="H70" s="46"/>
    </row>
    <row r="71" spans="1:8" ht="16.8" thickTop="1" thickBot="1" x14ac:dyDescent="0.35">
      <c r="A71" s="143" t="s">
        <v>97</v>
      </c>
      <c r="B71" s="144"/>
      <c r="C71" s="145" t="s">
        <v>98</v>
      </c>
      <c r="D71" s="145"/>
      <c r="E71" s="146">
        <v>15</v>
      </c>
      <c r="F71" s="147"/>
      <c r="G71" s="148">
        <f t="shared" si="0"/>
        <v>0</v>
      </c>
      <c r="H71" s="149"/>
    </row>
    <row r="72" spans="1:8" x14ac:dyDescent="0.3">
      <c r="A72" s="76"/>
      <c r="B72" s="92">
        <v>1</v>
      </c>
      <c r="C72" s="78" t="s">
        <v>71</v>
      </c>
      <c r="D72" s="78"/>
      <c r="E72" s="79"/>
      <c r="F72" s="80"/>
      <c r="G72" s="81"/>
      <c r="H72" s="46"/>
    </row>
    <row r="73" spans="1:8" x14ac:dyDescent="0.3">
      <c r="A73" s="76"/>
      <c r="B73" s="92">
        <v>2</v>
      </c>
      <c r="C73" s="78" t="s">
        <v>87</v>
      </c>
      <c r="D73" s="78"/>
      <c r="E73" s="79"/>
      <c r="F73" s="80"/>
      <c r="G73" s="81"/>
      <c r="H73" s="46"/>
    </row>
    <row r="74" spans="1:8" ht="46.8" x14ac:dyDescent="0.3">
      <c r="A74" s="76"/>
      <c r="B74" s="92">
        <v>3</v>
      </c>
      <c r="C74" s="78" t="s">
        <v>340</v>
      </c>
      <c r="D74" s="78"/>
      <c r="E74" s="79"/>
      <c r="F74" s="80"/>
      <c r="G74" s="81"/>
      <c r="H74" s="46"/>
    </row>
    <row r="75" spans="1:8" x14ac:dyDescent="0.3">
      <c r="A75" s="76"/>
      <c r="B75" s="92">
        <v>4</v>
      </c>
      <c r="C75" s="78" t="s">
        <v>99</v>
      </c>
      <c r="D75" s="78"/>
      <c r="E75" s="79"/>
      <c r="F75" s="80"/>
      <c r="G75" s="81"/>
      <c r="H75" s="46"/>
    </row>
    <row r="76" spans="1:8" x14ac:dyDescent="0.3">
      <c r="A76" s="76"/>
      <c r="B76" s="92">
        <v>5</v>
      </c>
      <c r="C76" s="78" t="s">
        <v>89</v>
      </c>
      <c r="D76" s="78"/>
      <c r="E76" s="79"/>
      <c r="F76" s="80"/>
      <c r="G76" s="81"/>
      <c r="H76" s="46"/>
    </row>
    <row r="77" spans="1:8" x14ac:dyDescent="0.3">
      <c r="A77" s="76"/>
      <c r="B77" s="92">
        <v>6</v>
      </c>
      <c r="C77" s="78" t="s">
        <v>90</v>
      </c>
      <c r="D77" s="78"/>
      <c r="E77" s="79"/>
      <c r="F77" s="80"/>
      <c r="G77" s="81"/>
      <c r="H77" s="46"/>
    </row>
    <row r="78" spans="1:8" x14ac:dyDescent="0.3">
      <c r="A78" s="76"/>
      <c r="B78" s="92">
        <v>7</v>
      </c>
      <c r="C78" s="78" t="s">
        <v>91</v>
      </c>
      <c r="D78" s="78"/>
      <c r="E78" s="79"/>
      <c r="F78" s="80"/>
      <c r="G78" s="81"/>
      <c r="H78" s="46"/>
    </row>
    <row r="79" spans="1:8" x14ac:dyDescent="0.3">
      <c r="A79" s="76"/>
      <c r="B79" s="92">
        <v>8</v>
      </c>
      <c r="C79" s="78" t="s">
        <v>92</v>
      </c>
      <c r="D79" s="78"/>
      <c r="E79" s="79"/>
      <c r="F79" s="80"/>
      <c r="G79" s="81"/>
      <c r="H79" s="46"/>
    </row>
    <row r="80" spans="1:8" x14ac:dyDescent="0.3">
      <c r="A80" s="76"/>
      <c r="B80" s="92">
        <v>9</v>
      </c>
      <c r="C80" s="78" t="s">
        <v>93</v>
      </c>
      <c r="D80" s="78"/>
      <c r="E80" s="79"/>
      <c r="F80" s="80"/>
      <c r="G80" s="81"/>
      <c r="H80" s="46"/>
    </row>
    <row r="81" spans="1:8" ht="109.2" x14ac:dyDescent="0.3">
      <c r="A81" s="76"/>
      <c r="B81" s="92">
        <v>10</v>
      </c>
      <c r="C81" s="78" t="s">
        <v>94</v>
      </c>
      <c r="D81" s="78"/>
      <c r="E81" s="79"/>
      <c r="F81" s="80"/>
      <c r="G81" s="81"/>
      <c r="H81" s="46"/>
    </row>
    <row r="82" spans="1:8" ht="31.2" x14ac:dyDescent="0.3">
      <c r="A82" s="76"/>
      <c r="B82" s="92">
        <v>11</v>
      </c>
      <c r="C82" s="78" t="s">
        <v>95</v>
      </c>
      <c r="D82" s="78"/>
      <c r="E82" s="79"/>
      <c r="F82" s="80"/>
      <c r="G82" s="81"/>
      <c r="H82" s="46"/>
    </row>
    <row r="83" spans="1:8" ht="31.2" x14ac:dyDescent="0.3">
      <c r="A83" s="76"/>
      <c r="B83" s="92">
        <v>12</v>
      </c>
      <c r="C83" s="78" t="s">
        <v>96</v>
      </c>
      <c r="D83" s="78"/>
      <c r="E83" s="79"/>
      <c r="F83" s="80"/>
      <c r="G83" s="81"/>
      <c r="H83" s="46"/>
    </row>
    <row r="84" spans="1:8" ht="16.2" thickBot="1" x14ac:dyDescent="0.35">
      <c r="A84" s="76"/>
      <c r="B84" s="92">
        <v>13</v>
      </c>
      <c r="C84" s="78" t="s">
        <v>85</v>
      </c>
      <c r="D84" s="78"/>
      <c r="E84" s="79"/>
      <c r="F84" s="80"/>
      <c r="G84" s="81"/>
      <c r="H84" s="46"/>
    </row>
    <row r="85" spans="1:8" ht="16.8" thickTop="1" thickBot="1" x14ac:dyDescent="0.35">
      <c r="A85" s="143" t="s">
        <v>100</v>
      </c>
      <c r="B85" s="144"/>
      <c r="C85" s="145" t="s">
        <v>17</v>
      </c>
      <c r="D85" s="145"/>
      <c r="E85" s="146">
        <v>150</v>
      </c>
      <c r="F85" s="147"/>
      <c r="G85" s="148">
        <f t="shared" si="0"/>
        <v>0</v>
      </c>
      <c r="H85" s="149"/>
    </row>
    <row r="86" spans="1:8" ht="31.2" x14ac:dyDescent="0.3">
      <c r="A86" s="76"/>
      <c r="B86" s="92">
        <v>1</v>
      </c>
      <c r="C86" s="78" t="s">
        <v>101</v>
      </c>
      <c r="D86" s="78"/>
      <c r="E86" s="79"/>
      <c r="F86" s="80"/>
      <c r="G86" s="81"/>
      <c r="H86" s="46"/>
    </row>
    <row r="87" spans="1:8" ht="31.2" x14ac:dyDescent="0.3">
      <c r="A87" s="76"/>
      <c r="B87" s="92">
        <v>2</v>
      </c>
      <c r="C87" s="78" t="s">
        <v>102</v>
      </c>
      <c r="D87" s="78"/>
      <c r="E87" s="79"/>
      <c r="F87" s="80"/>
      <c r="G87" s="81"/>
      <c r="H87" s="46"/>
    </row>
    <row r="88" spans="1:8" x14ac:dyDescent="0.3">
      <c r="A88" s="76"/>
      <c r="B88" s="92">
        <v>3</v>
      </c>
      <c r="C88" s="78" t="s">
        <v>103</v>
      </c>
      <c r="D88" s="78"/>
      <c r="E88" s="79"/>
      <c r="F88" s="80"/>
      <c r="G88" s="81"/>
      <c r="H88" s="46"/>
    </row>
    <row r="89" spans="1:8" ht="31.2" x14ac:dyDescent="0.3">
      <c r="A89" s="76"/>
      <c r="B89" s="92">
        <v>4</v>
      </c>
      <c r="C89" s="78" t="s">
        <v>104</v>
      </c>
      <c r="D89" s="78"/>
      <c r="E89" s="79"/>
      <c r="F89" s="80"/>
      <c r="G89" s="81"/>
      <c r="H89" s="46"/>
    </row>
    <row r="90" spans="1:8" x14ac:dyDescent="0.3">
      <c r="A90" s="76"/>
      <c r="B90" s="92">
        <v>5</v>
      </c>
      <c r="C90" s="78" t="s">
        <v>105</v>
      </c>
      <c r="D90" s="78"/>
      <c r="E90" s="79"/>
      <c r="F90" s="80"/>
      <c r="G90" s="81"/>
      <c r="H90" s="46"/>
    </row>
    <row r="91" spans="1:8" x14ac:dyDescent="0.3">
      <c r="A91" s="76"/>
      <c r="B91" s="92">
        <v>6</v>
      </c>
      <c r="C91" s="78" t="s">
        <v>106</v>
      </c>
      <c r="D91" s="78"/>
      <c r="E91" s="79"/>
      <c r="F91" s="80"/>
      <c r="G91" s="81"/>
      <c r="H91" s="46"/>
    </row>
    <row r="92" spans="1:8" x14ac:dyDescent="0.3">
      <c r="A92" s="76"/>
      <c r="B92" s="92">
        <v>7</v>
      </c>
      <c r="C92" s="78" t="s">
        <v>107</v>
      </c>
      <c r="D92" s="78"/>
      <c r="E92" s="79"/>
      <c r="F92" s="80"/>
      <c r="G92" s="81"/>
      <c r="H92" s="46"/>
    </row>
    <row r="93" spans="1:8" x14ac:dyDescent="0.3">
      <c r="A93" s="76"/>
      <c r="B93" s="92">
        <v>8</v>
      </c>
      <c r="C93" s="78" t="s">
        <v>108</v>
      </c>
      <c r="D93" s="78"/>
      <c r="E93" s="79"/>
      <c r="F93" s="80"/>
      <c r="G93" s="81"/>
      <c r="H93" s="46"/>
    </row>
    <row r="94" spans="1:8" ht="31.2" x14ac:dyDescent="0.3">
      <c r="A94" s="76"/>
      <c r="B94" s="92">
        <v>9</v>
      </c>
      <c r="C94" s="78" t="s">
        <v>109</v>
      </c>
      <c r="D94" s="78"/>
      <c r="E94" s="79"/>
      <c r="F94" s="80"/>
      <c r="G94" s="81"/>
      <c r="H94" s="46"/>
    </row>
    <row r="95" spans="1:8" x14ac:dyDescent="0.3">
      <c r="A95" s="76"/>
      <c r="B95" s="92">
        <v>10</v>
      </c>
      <c r="C95" s="78" t="s">
        <v>110</v>
      </c>
      <c r="D95" s="78"/>
      <c r="E95" s="79"/>
      <c r="F95" s="80"/>
      <c r="G95" s="81"/>
      <c r="H95" s="46"/>
    </row>
    <row r="96" spans="1:8" ht="124.8" x14ac:dyDescent="0.3">
      <c r="A96" s="76"/>
      <c r="B96" s="92">
        <v>11</v>
      </c>
      <c r="C96" s="78" t="s">
        <v>111</v>
      </c>
      <c r="D96" s="78"/>
      <c r="E96" s="79"/>
      <c r="F96" s="80"/>
      <c r="G96" s="81"/>
      <c r="H96" s="46"/>
    </row>
    <row r="97" spans="1:8" ht="124.8" x14ac:dyDescent="0.3">
      <c r="A97" s="76"/>
      <c r="B97" s="92">
        <v>12</v>
      </c>
      <c r="C97" s="78" t="s">
        <v>112</v>
      </c>
      <c r="D97" s="78"/>
      <c r="E97" s="79"/>
      <c r="F97" s="80"/>
      <c r="G97" s="81"/>
      <c r="H97" s="46"/>
    </row>
    <row r="98" spans="1:8" x14ac:dyDescent="0.3">
      <c r="A98" s="76"/>
      <c r="B98" s="92">
        <v>13</v>
      </c>
      <c r="C98" s="78" t="s">
        <v>113</v>
      </c>
      <c r="D98" s="78"/>
      <c r="E98" s="79"/>
      <c r="F98" s="80"/>
      <c r="G98" s="81"/>
      <c r="H98" s="46"/>
    </row>
    <row r="99" spans="1:8" ht="31.2" x14ac:dyDescent="0.3">
      <c r="A99" s="76"/>
      <c r="B99" s="92">
        <v>14</v>
      </c>
      <c r="C99" s="78" t="s">
        <v>114</v>
      </c>
      <c r="D99" s="78"/>
      <c r="E99" s="79"/>
      <c r="F99" s="80"/>
      <c r="G99" s="81"/>
      <c r="H99" s="46"/>
    </row>
    <row r="100" spans="1:8" x14ac:dyDescent="0.3">
      <c r="A100" s="76"/>
      <c r="B100" s="92">
        <v>15</v>
      </c>
      <c r="C100" s="78" t="s">
        <v>115</v>
      </c>
      <c r="D100" s="78"/>
      <c r="E100" s="79"/>
      <c r="F100" s="80"/>
      <c r="G100" s="81"/>
      <c r="H100" s="46"/>
    </row>
    <row r="101" spans="1:8" ht="31.2" x14ac:dyDescent="0.3">
      <c r="A101" s="76"/>
      <c r="B101" s="92">
        <v>16</v>
      </c>
      <c r="C101" s="78" t="s">
        <v>116</v>
      </c>
      <c r="D101" s="78"/>
      <c r="E101" s="79"/>
      <c r="F101" s="80"/>
      <c r="G101" s="81"/>
      <c r="H101" s="46"/>
    </row>
    <row r="102" spans="1:8" x14ac:dyDescent="0.3">
      <c r="A102" s="76"/>
      <c r="B102" s="92">
        <v>17</v>
      </c>
      <c r="C102" s="78" t="s">
        <v>117</v>
      </c>
      <c r="D102" s="78"/>
      <c r="E102" s="79"/>
      <c r="F102" s="80"/>
      <c r="G102" s="81"/>
      <c r="H102" s="46"/>
    </row>
    <row r="103" spans="1:8" ht="16.2" thickBot="1" x14ac:dyDescent="0.35">
      <c r="A103" s="76"/>
      <c r="B103" s="92">
        <v>18</v>
      </c>
      <c r="C103" s="78" t="s">
        <v>118</v>
      </c>
      <c r="D103" s="78"/>
      <c r="E103" s="79"/>
      <c r="F103" s="80"/>
      <c r="G103" s="81"/>
      <c r="H103" s="46"/>
    </row>
    <row r="104" spans="1:8" ht="16.8" thickTop="1" thickBot="1" x14ac:dyDescent="0.35">
      <c r="A104" s="143" t="s">
        <v>119</v>
      </c>
      <c r="B104" s="144"/>
      <c r="C104" s="145" t="s">
        <v>18</v>
      </c>
      <c r="D104" s="145"/>
      <c r="E104" s="146">
        <v>30</v>
      </c>
      <c r="F104" s="147"/>
      <c r="G104" s="148">
        <f t="shared" si="0"/>
        <v>0</v>
      </c>
      <c r="H104" s="149"/>
    </row>
    <row r="105" spans="1:8" ht="31.2" x14ac:dyDescent="0.3">
      <c r="A105" s="76"/>
      <c r="B105" s="92">
        <v>1</v>
      </c>
      <c r="C105" s="78" t="s">
        <v>101</v>
      </c>
      <c r="D105" s="78"/>
      <c r="E105" s="79"/>
      <c r="F105" s="80"/>
      <c r="G105" s="81"/>
      <c r="H105" s="46"/>
    </row>
    <row r="106" spans="1:8" ht="31.2" x14ac:dyDescent="0.3">
      <c r="A106" s="76"/>
      <c r="B106" s="92">
        <v>2</v>
      </c>
      <c r="C106" s="78" t="s">
        <v>102</v>
      </c>
      <c r="D106" s="78"/>
      <c r="E106" s="79"/>
      <c r="F106" s="80"/>
      <c r="G106" s="81"/>
      <c r="H106" s="46"/>
    </row>
    <row r="107" spans="1:8" x14ac:dyDescent="0.3">
      <c r="A107" s="76"/>
      <c r="B107" s="92">
        <v>3</v>
      </c>
      <c r="C107" s="78" t="s">
        <v>103</v>
      </c>
      <c r="D107" s="78"/>
      <c r="E107" s="79"/>
      <c r="F107" s="80"/>
      <c r="G107" s="81"/>
      <c r="H107" s="46"/>
    </row>
    <row r="108" spans="1:8" ht="31.2" x14ac:dyDescent="0.3">
      <c r="A108" s="76"/>
      <c r="B108" s="92">
        <v>4</v>
      </c>
      <c r="C108" s="78" t="s">
        <v>120</v>
      </c>
      <c r="D108" s="78"/>
      <c r="E108" s="79"/>
      <c r="F108" s="80"/>
      <c r="G108" s="81"/>
      <c r="H108" s="46"/>
    </row>
    <row r="109" spans="1:8" x14ac:dyDescent="0.3">
      <c r="A109" s="76"/>
      <c r="B109" s="92">
        <v>5</v>
      </c>
      <c r="C109" s="78" t="s">
        <v>105</v>
      </c>
      <c r="D109" s="78"/>
      <c r="E109" s="79"/>
      <c r="F109" s="80"/>
      <c r="G109" s="81"/>
      <c r="H109" s="46"/>
    </row>
    <row r="110" spans="1:8" x14ac:dyDescent="0.3">
      <c r="A110" s="76"/>
      <c r="B110" s="92">
        <v>6</v>
      </c>
      <c r="C110" s="78" t="s">
        <v>121</v>
      </c>
      <c r="D110" s="78"/>
      <c r="E110" s="79"/>
      <c r="F110" s="80"/>
      <c r="G110" s="81"/>
      <c r="H110" s="46"/>
    </row>
    <row r="111" spans="1:8" x14ac:dyDescent="0.3">
      <c r="A111" s="76"/>
      <c r="B111" s="92">
        <v>7</v>
      </c>
      <c r="C111" s="78" t="s">
        <v>122</v>
      </c>
      <c r="D111" s="78"/>
      <c r="E111" s="79"/>
      <c r="F111" s="80"/>
      <c r="G111" s="81"/>
      <c r="H111" s="46"/>
    </row>
    <row r="112" spans="1:8" x14ac:dyDescent="0.3">
      <c r="A112" s="76"/>
      <c r="B112" s="92">
        <v>8</v>
      </c>
      <c r="C112" s="78" t="s">
        <v>108</v>
      </c>
      <c r="D112" s="78"/>
      <c r="E112" s="79"/>
      <c r="F112" s="80"/>
      <c r="G112" s="81"/>
      <c r="H112" s="46"/>
    </row>
    <row r="113" spans="1:8" ht="31.2" x14ac:dyDescent="0.3">
      <c r="A113" s="76"/>
      <c r="B113" s="92">
        <v>9</v>
      </c>
      <c r="C113" s="78" t="s">
        <v>109</v>
      </c>
      <c r="D113" s="78"/>
      <c r="E113" s="79"/>
      <c r="F113" s="80"/>
      <c r="G113" s="81"/>
      <c r="H113" s="46"/>
    </row>
    <row r="114" spans="1:8" x14ac:dyDescent="0.3">
      <c r="A114" s="76"/>
      <c r="B114" s="92">
        <v>10</v>
      </c>
      <c r="C114" s="78" t="s">
        <v>110</v>
      </c>
      <c r="D114" s="78"/>
      <c r="E114" s="79"/>
      <c r="F114" s="80"/>
      <c r="G114" s="81"/>
      <c r="H114" s="46"/>
    </row>
    <row r="115" spans="1:8" ht="124.8" x14ac:dyDescent="0.3">
      <c r="A115" s="76"/>
      <c r="B115" s="92">
        <v>11</v>
      </c>
      <c r="C115" s="78" t="s">
        <v>111</v>
      </c>
      <c r="D115" s="78"/>
      <c r="E115" s="79"/>
      <c r="F115" s="80"/>
      <c r="G115" s="81"/>
      <c r="H115" s="46"/>
    </row>
    <row r="116" spans="1:8" ht="124.8" x14ac:dyDescent="0.3">
      <c r="A116" s="76"/>
      <c r="B116" s="92">
        <v>12</v>
      </c>
      <c r="C116" s="78" t="s">
        <v>112</v>
      </c>
      <c r="D116" s="78"/>
      <c r="E116" s="79"/>
      <c r="F116" s="80"/>
      <c r="G116" s="81"/>
      <c r="H116" s="46"/>
    </row>
    <row r="117" spans="1:8" x14ac:dyDescent="0.3">
      <c r="A117" s="76"/>
      <c r="B117" s="92">
        <v>13</v>
      </c>
      <c r="C117" s="78" t="s">
        <v>113</v>
      </c>
      <c r="D117" s="78"/>
      <c r="E117" s="79"/>
      <c r="F117" s="80"/>
      <c r="G117" s="81"/>
      <c r="H117" s="46"/>
    </row>
    <row r="118" spans="1:8" ht="31.2" x14ac:dyDescent="0.3">
      <c r="A118" s="76"/>
      <c r="B118" s="92">
        <v>14</v>
      </c>
      <c r="C118" s="78" t="s">
        <v>114</v>
      </c>
      <c r="D118" s="78"/>
      <c r="E118" s="79"/>
      <c r="F118" s="80"/>
      <c r="G118" s="81"/>
      <c r="H118" s="46"/>
    </row>
    <row r="119" spans="1:8" x14ac:dyDescent="0.3">
      <c r="A119" s="76"/>
      <c r="B119" s="92">
        <v>15</v>
      </c>
      <c r="C119" s="78" t="s">
        <v>115</v>
      </c>
      <c r="D119" s="78"/>
      <c r="E119" s="79"/>
      <c r="F119" s="80"/>
      <c r="G119" s="81"/>
      <c r="H119" s="46"/>
    </row>
    <row r="120" spans="1:8" ht="31.2" x14ac:dyDescent="0.3">
      <c r="A120" s="76"/>
      <c r="B120" s="92">
        <v>16</v>
      </c>
      <c r="C120" s="78" t="s">
        <v>116</v>
      </c>
      <c r="D120" s="78"/>
      <c r="E120" s="79"/>
      <c r="F120" s="80"/>
      <c r="G120" s="81"/>
      <c r="H120" s="46"/>
    </row>
    <row r="121" spans="1:8" x14ac:dyDescent="0.3">
      <c r="A121" s="76"/>
      <c r="B121" s="92">
        <v>17</v>
      </c>
      <c r="C121" s="78" t="s">
        <v>117</v>
      </c>
      <c r="D121" s="78"/>
      <c r="E121" s="79"/>
      <c r="F121" s="80"/>
      <c r="G121" s="81"/>
      <c r="H121" s="46"/>
    </row>
    <row r="122" spans="1:8" ht="16.2" thickBot="1" x14ac:dyDescent="0.35">
      <c r="A122" s="76"/>
      <c r="B122" s="92">
        <v>18</v>
      </c>
      <c r="C122" s="78" t="s">
        <v>118</v>
      </c>
      <c r="D122" s="78"/>
      <c r="E122" s="79"/>
      <c r="F122" s="80"/>
      <c r="G122" s="81"/>
      <c r="H122" s="46"/>
    </row>
    <row r="123" spans="1:8" ht="16.8" thickTop="1" thickBot="1" x14ac:dyDescent="0.35">
      <c r="A123" s="143" t="s">
        <v>123</v>
      </c>
      <c r="B123" s="144"/>
      <c r="C123" s="145" t="s">
        <v>19</v>
      </c>
      <c r="D123" s="145"/>
      <c r="E123" s="146">
        <v>191</v>
      </c>
      <c r="F123" s="147"/>
      <c r="G123" s="148">
        <f t="shared" si="0"/>
        <v>0</v>
      </c>
      <c r="H123" s="149"/>
    </row>
    <row r="124" spans="1:8" ht="31.2" x14ac:dyDescent="0.3">
      <c r="A124" s="93"/>
      <c r="B124" s="94">
        <v>1</v>
      </c>
      <c r="C124" s="95" t="s">
        <v>124</v>
      </c>
      <c r="D124" s="48" t="s">
        <v>125</v>
      </c>
      <c r="E124" s="96" t="s">
        <v>125</v>
      </c>
      <c r="F124" s="97"/>
      <c r="G124" s="98"/>
      <c r="H124" s="46"/>
    </row>
    <row r="125" spans="1:8" ht="46.8" x14ac:dyDescent="0.3">
      <c r="A125" s="93"/>
      <c r="B125" s="94">
        <v>2</v>
      </c>
      <c r="C125" s="95" t="s">
        <v>126</v>
      </c>
      <c r="D125" s="49" t="s">
        <v>125</v>
      </c>
      <c r="E125" s="96" t="s">
        <v>125</v>
      </c>
      <c r="F125" s="97"/>
      <c r="G125" s="98"/>
      <c r="H125" s="46"/>
    </row>
    <row r="126" spans="1:8" x14ac:dyDescent="0.3">
      <c r="A126" s="93"/>
      <c r="B126" s="94">
        <v>3</v>
      </c>
      <c r="C126" s="95" t="s">
        <v>127</v>
      </c>
      <c r="D126" s="49" t="s">
        <v>125</v>
      </c>
      <c r="E126" s="96" t="s">
        <v>125</v>
      </c>
      <c r="F126" s="97"/>
      <c r="G126" s="98"/>
      <c r="H126" s="46"/>
    </row>
    <row r="127" spans="1:8" x14ac:dyDescent="0.3">
      <c r="A127" s="93"/>
      <c r="B127" s="94">
        <v>4</v>
      </c>
      <c r="C127" s="95" t="s">
        <v>128</v>
      </c>
      <c r="D127" s="99" t="s">
        <v>125</v>
      </c>
      <c r="E127" s="96" t="s">
        <v>125</v>
      </c>
      <c r="F127" s="97"/>
      <c r="G127" s="98"/>
      <c r="H127" s="46"/>
    </row>
    <row r="128" spans="1:8" x14ac:dyDescent="0.3">
      <c r="A128" s="93"/>
      <c r="B128" s="94">
        <v>5</v>
      </c>
      <c r="C128" s="95" t="s">
        <v>129</v>
      </c>
      <c r="D128" s="49" t="s">
        <v>125</v>
      </c>
      <c r="E128" s="96" t="s">
        <v>125</v>
      </c>
      <c r="F128" s="97"/>
      <c r="G128" s="98"/>
      <c r="H128" s="46"/>
    </row>
    <row r="129" spans="1:8" x14ac:dyDescent="0.3">
      <c r="A129" s="93"/>
      <c r="B129" s="94">
        <v>6</v>
      </c>
      <c r="C129" s="95" t="s">
        <v>130</v>
      </c>
      <c r="D129" s="49" t="s">
        <v>125</v>
      </c>
      <c r="E129" s="96" t="s">
        <v>125</v>
      </c>
      <c r="F129" s="97"/>
      <c r="G129" s="98"/>
      <c r="H129" s="46"/>
    </row>
    <row r="130" spans="1:8" x14ac:dyDescent="0.3">
      <c r="A130" s="93"/>
      <c r="B130" s="94">
        <v>7</v>
      </c>
      <c r="C130" s="95" t="s">
        <v>131</v>
      </c>
      <c r="D130" s="49" t="s">
        <v>125</v>
      </c>
      <c r="E130" s="96" t="s">
        <v>125</v>
      </c>
      <c r="F130" s="97"/>
      <c r="G130" s="98"/>
      <c r="H130" s="46"/>
    </row>
    <row r="131" spans="1:8" x14ac:dyDescent="0.3">
      <c r="A131" s="93"/>
      <c r="B131" s="94">
        <v>8</v>
      </c>
      <c r="C131" s="95" t="s">
        <v>132</v>
      </c>
      <c r="D131" s="49" t="s">
        <v>125</v>
      </c>
      <c r="E131" s="96" t="s">
        <v>125</v>
      </c>
      <c r="F131" s="97"/>
      <c r="G131" s="98"/>
      <c r="H131" s="46"/>
    </row>
    <row r="132" spans="1:8" ht="62.4" x14ac:dyDescent="0.3">
      <c r="A132" s="93"/>
      <c r="B132" s="94">
        <v>9</v>
      </c>
      <c r="C132" s="95" t="s">
        <v>133</v>
      </c>
      <c r="D132" s="49" t="s">
        <v>125</v>
      </c>
      <c r="E132" s="96" t="s">
        <v>125</v>
      </c>
      <c r="F132" s="97"/>
      <c r="G132" s="98"/>
      <c r="H132" s="46"/>
    </row>
    <row r="133" spans="1:8" ht="31.2" x14ac:dyDescent="0.3">
      <c r="A133" s="93"/>
      <c r="B133" s="94">
        <v>10</v>
      </c>
      <c r="C133" s="95" t="s">
        <v>134</v>
      </c>
      <c r="D133" s="49" t="s">
        <v>125</v>
      </c>
      <c r="E133" s="96" t="s">
        <v>125</v>
      </c>
      <c r="F133" s="97"/>
      <c r="G133" s="98"/>
      <c r="H133" s="46"/>
    </row>
    <row r="134" spans="1:8" ht="31.2" x14ac:dyDescent="0.3">
      <c r="A134" s="93"/>
      <c r="B134" s="94">
        <v>11</v>
      </c>
      <c r="C134" s="95" t="s">
        <v>135</v>
      </c>
      <c r="D134" s="49" t="s">
        <v>125</v>
      </c>
      <c r="E134" s="96" t="s">
        <v>125</v>
      </c>
      <c r="F134" s="97"/>
      <c r="G134" s="98"/>
      <c r="H134" s="46"/>
    </row>
    <row r="135" spans="1:8" ht="62.4" x14ac:dyDescent="0.3">
      <c r="A135" s="93"/>
      <c r="B135" s="94">
        <v>12</v>
      </c>
      <c r="C135" s="95" t="s">
        <v>136</v>
      </c>
      <c r="D135" s="49" t="s">
        <v>125</v>
      </c>
      <c r="E135" s="96" t="s">
        <v>125</v>
      </c>
      <c r="F135" s="97"/>
      <c r="G135" s="98"/>
      <c r="H135" s="46"/>
    </row>
    <row r="136" spans="1:8" x14ac:dyDescent="0.3">
      <c r="A136" s="93"/>
      <c r="B136" s="94">
        <v>13</v>
      </c>
      <c r="C136" s="95" t="s">
        <v>137</v>
      </c>
      <c r="D136" s="49" t="s">
        <v>125</v>
      </c>
      <c r="E136" s="96" t="s">
        <v>125</v>
      </c>
      <c r="F136" s="97"/>
      <c r="G136" s="98"/>
      <c r="H136" s="46"/>
    </row>
    <row r="137" spans="1:8" x14ac:dyDescent="0.3">
      <c r="A137" s="93"/>
      <c r="B137" s="94">
        <v>14</v>
      </c>
      <c r="C137" s="95" t="s">
        <v>138</v>
      </c>
      <c r="D137" s="49" t="s">
        <v>125</v>
      </c>
      <c r="E137" s="96" t="s">
        <v>125</v>
      </c>
      <c r="F137" s="97"/>
      <c r="G137" s="98"/>
      <c r="H137" s="46"/>
    </row>
    <row r="138" spans="1:8" ht="78.599999999999994" thickBot="1" x14ac:dyDescent="0.35">
      <c r="A138" s="93"/>
      <c r="B138" s="94">
        <v>15</v>
      </c>
      <c r="C138" s="95" t="s">
        <v>139</v>
      </c>
      <c r="D138" s="49" t="s">
        <v>125</v>
      </c>
      <c r="E138" s="96" t="s">
        <v>125</v>
      </c>
      <c r="F138" s="97"/>
      <c r="G138" s="98"/>
      <c r="H138" s="46"/>
    </row>
    <row r="139" spans="1:8" ht="16.8" thickTop="1" thickBot="1" x14ac:dyDescent="0.35">
      <c r="A139" s="143" t="s">
        <v>140</v>
      </c>
      <c r="B139" s="144"/>
      <c r="C139" s="145" t="s">
        <v>20</v>
      </c>
      <c r="D139" s="145"/>
      <c r="E139" s="146">
        <v>191</v>
      </c>
      <c r="F139" s="147"/>
      <c r="G139" s="148">
        <f t="shared" si="0"/>
        <v>0</v>
      </c>
      <c r="H139" s="149"/>
    </row>
    <row r="140" spans="1:8" x14ac:dyDescent="0.3">
      <c r="A140" s="50"/>
      <c r="B140" s="100" t="s">
        <v>125</v>
      </c>
      <c r="C140" s="101" t="s">
        <v>141</v>
      </c>
      <c r="D140" s="51" t="s">
        <v>125</v>
      </c>
      <c r="E140" s="52" t="s">
        <v>125</v>
      </c>
      <c r="F140" s="97"/>
      <c r="G140" s="98"/>
      <c r="H140" s="46"/>
    </row>
    <row r="141" spans="1:8" x14ac:dyDescent="0.3">
      <c r="A141" s="50"/>
      <c r="B141" s="102">
        <v>1</v>
      </c>
      <c r="C141" s="103" t="s">
        <v>142</v>
      </c>
      <c r="D141" s="51" t="s">
        <v>125</v>
      </c>
      <c r="E141" s="53" t="s">
        <v>125</v>
      </c>
      <c r="F141" s="97"/>
      <c r="G141" s="98"/>
      <c r="H141" s="46"/>
    </row>
    <row r="142" spans="1:8" x14ac:dyDescent="0.3">
      <c r="A142" s="50"/>
      <c r="B142" s="102">
        <v>2</v>
      </c>
      <c r="C142" s="103" t="s">
        <v>143</v>
      </c>
      <c r="D142" s="51" t="s">
        <v>125</v>
      </c>
      <c r="E142" s="53" t="s">
        <v>125</v>
      </c>
      <c r="F142" s="97"/>
      <c r="G142" s="98"/>
      <c r="H142" s="46"/>
    </row>
    <row r="143" spans="1:8" x14ac:dyDescent="0.3">
      <c r="A143" s="50"/>
      <c r="B143" s="102">
        <v>3</v>
      </c>
      <c r="C143" s="103" t="s">
        <v>144</v>
      </c>
      <c r="D143" s="51" t="s">
        <v>125</v>
      </c>
      <c r="E143" s="53" t="s">
        <v>125</v>
      </c>
      <c r="F143" s="97"/>
      <c r="G143" s="98"/>
      <c r="H143" s="46"/>
    </row>
    <row r="144" spans="1:8" x14ac:dyDescent="0.3">
      <c r="A144" s="50"/>
      <c r="B144" s="102">
        <v>4</v>
      </c>
      <c r="C144" s="103" t="s">
        <v>145</v>
      </c>
      <c r="D144" s="51" t="s">
        <v>125</v>
      </c>
      <c r="E144" s="53" t="s">
        <v>125</v>
      </c>
      <c r="F144" s="97"/>
      <c r="G144" s="98"/>
      <c r="H144" s="46"/>
    </row>
    <row r="145" spans="1:8" x14ac:dyDescent="0.3">
      <c r="A145" s="50"/>
      <c r="B145" s="102">
        <v>5</v>
      </c>
      <c r="C145" s="103" t="s">
        <v>146</v>
      </c>
      <c r="D145" s="51" t="s">
        <v>125</v>
      </c>
      <c r="E145" s="53" t="s">
        <v>125</v>
      </c>
      <c r="F145" s="97"/>
      <c r="G145" s="98"/>
      <c r="H145" s="46"/>
    </row>
    <row r="146" spans="1:8" x14ac:dyDescent="0.3">
      <c r="A146" s="50"/>
      <c r="B146" s="102">
        <v>6</v>
      </c>
      <c r="C146" s="103" t="s">
        <v>147</v>
      </c>
      <c r="D146" s="51" t="s">
        <v>125</v>
      </c>
      <c r="E146" s="53" t="s">
        <v>125</v>
      </c>
      <c r="F146" s="97"/>
      <c r="G146" s="98"/>
      <c r="H146" s="46"/>
    </row>
    <row r="147" spans="1:8" x14ac:dyDescent="0.3">
      <c r="A147" s="50"/>
      <c r="B147" s="102">
        <v>7</v>
      </c>
      <c r="C147" s="103" t="s">
        <v>148</v>
      </c>
      <c r="D147" s="51" t="s">
        <v>125</v>
      </c>
      <c r="E147" s="53" t="s">
        <v>125</v>
      </c>
      <c r="F147" s="97"/>
      <c r="G147" s="98"/>
      <c r="H147" s="46"/>
    </row>
    <row r="148" spans="1:8" x14ac:dyDescent="0.3">
      <c r="A148" s="50"/>
      <c r="B148" s="102">
        <v>8</v>
      </c>
      <c r="C148" s="103" t="s">
        <v>149</v>
      </c>
      <c r="D148" s="51" t="s">
        <v>125</v>
      </c>
      <c r="E148" s="53" t="s">
        <v>125</v>
      </c>
      <c r="F148" s="97"/>
      <c r="G148" s="98"/>
      <c r="H148" s="46"/>
    </row>
    <row r="149" spans="1:8" x14ac:dyDescent="0.3">
      <c r="A149" s="50"/>
      <c r="B149" s="102">
        <v>9</v>
      </c>
      <c r="C149" s="103" t="s">
        <v>150</v>
      </c>
      <c r="D149" s="51" t="s">
        <v>125</v>
      </c>
      <c r="E149" s="53" t="s">
        <v>125</v>
      </c>
      <c r="F149" s="97"/>
      <c r="G149" s="98"/>
      <c r="H149" s="46"/>
    </row>
    <row r="150" spans="1:8" ht="78.599999999999994" thickBot="1" x14ac:dyDescent="0.35">
      <c r="A150" s="54"/>
      <c r="B150" s="102">
        <v>10</v>
      </c>
      <c r="C150" s="103" t="s">
        <v>139</v>
      </c>
      <c r="D150" s="51" t="s">
        <v>125</v>
      </c>
      <c r="E150" s="53" t="s">
        <v>125</v>
      </c>
      <c r="F150" s="97"/>
      <c r="G150" s="98"/>
      <c r="H150" s="46"/>
    </row>
    <row r="151" spans="1:8" ht="16.8" thickTop="1" thickBot="1" x14ac:dyDescent="0.35">
      <c r="A151" s="143" t="s">
        <v>151</v>
      </c>
      <c r="B151" s="144"/>
      <c r="C151" s="145" t="s">
        <v>21</v>
      </c>
      <c r="D151" s="145"/>
      <c r="E151" s="146">
        <v>89</v>
      </c>
      <c r="F151" s="147"/>
      <c r="G151" s="148">
        <f t="shared" si="0"/>
        <v>0</v>
      </c>
      <c r="H151" s="149"/>
    </row>
    <row r="152" spans="1:8" x14ac:dyDescent="0.3">
      <c r="A152" s="93"/>
      <c r="B152" s="104">
        <v>1</v>
      </c>
      <c r="C152" s="105" t="s">
        <v>152</v>
      </c>
      <c r="D152" s="99" t="s">
        <v>125</v>
      </c>
      <c r="E152" s="96" t="s">
        <v>125</v>
      </c>
      <c r="F152" s="97"/>
      <c r="G152" s="98"/>
      <c r="H152" s="46"/>
    </row>
    <row r="153" spans="1:8" x14ac:dyDescent="0.3">
      <c r="A153" s="93"/>
      <c r="B153" s="104">
        <v>2</v>
      </c>
      <c r="C153" s="105" t="s">
        <v>153</v>
      </c>
      <c r="D153" s="49" t="s">
        <v>125</v>
      </c>
      <c r="E153" s="96" t="s">
        <v>125</v>
      </c>
      <c r="F153" s="97"/>
      <c r="G153" s="98"/>
      <c r="H153" s="46"/>
    </row>
    <row r="154" spans="1:8" x14ac:dyDescent="0.3">
      <c r="A154" s="93"/>
      <c r="B154" s="104">
        <v>3</v>
      </c>
      <c r="C154" s="105" t="s">
        <v>154</v>
      </c>
      <c r="D154" s="49" t="s">
        <v>125</v>
      </c>
      <c r="E154" s="96" t="s">
        <v>125</v>
      </c>
      <c r="F154" s="97"/>
      <c r="G154" s="98"/>
      <c r="H154" s="46"/>
    </row>
    <row r="155" spans="1:8" x14ac:dyDescent="0.3">
      <c r="A155" s="93"/>
      <c r="B155" s="104">
        <v>4</v>
      </c>
      <c r="C155" s="105" t="s">
        <v>155</v>
      </c>
      <c r="D155" s="49" t="s">
        <v>125</v>
      </c>
      <c r="E155" s="96" t="s">
        <v>125</v>
      </c>
      <c r="F155" s="97"/>
      <c r="G155" s="98"/>
      <c r="H155" s="46"/>
    </row>
    <row r="156" spans="1:8" x14ac:dyDescent="0.3">
      <c r="A156" s="93"/>
      <c r="B156" s="104">
        <v>5</v>
      </c>
      <c r="C156" s="105" t="s">
        <v>156</v>
      </c>
      <c r="D156" s="49" t="s">
        <v>125</v>
      </c>
      <c r="E156" s="96" t="s">
        <v>125</v>
      </c>
      <c r="F156" s="97"/>
      <c r="G156" s="98"/>
      <c r="H156" s="46"/>
    </row>
    <row r="157" spans="1:8" x14ac:dyDescent="0.3">
      <c r="A157" s="93"/>
      <c r="B157" s="104">
        <v>6</v>
      </c>
      <c r="C157" s="105" t="s">
        <v>157</v>
      </c>
      <c r="D157" s="49" t="s">
        <v>125</v>
      </c>
      <c r="E157" s="96" t="s">
        <v>125</v>
      </c>
      <c r="F157" s="97"/>
      <c r="G157" s="98"/>
      <c r="H157" s="46"/>
    </row>
    <row r="158" spans="1:8" x14ac:dyDescent="0.3">
      <c r="A158" s="93"/>
      <c r="B158" s="104">
        <v>7</v>
      </c>
      <c r="C158" s="105" t="s">
        <v>158</v>
      </c>
      <c r="D158" s="49" t="s">
        <v>125</v>
      </c>
      <c r="E158" s="96" t="s">
        <v>125</v>
      </c>
      <c r="F158" s="97"/>
      <c r="G158" s="98"/>
      <c r="H158" s="46"/>
    </row>
    <row r="159" spans="1:8" ht="31.2" x14ac:dyDescent="0.3">
      <c r="A159" s="93"/>
      <c r="B159" s="104">
        <v>8</v>
      </c>
      <c r="C159" s="105" t="s">
        <v>159</v>
      </c>
      <c r="D159" s="49"/>
      <c r="E159" s="96"/>
      <c r="F159" s="97"/>
      <c r="G159" s="98"/>
      <c r="H159" s="46"/>
    </row>
    <row r="160" spans="1:8" ht="31.2" x14ac:dyDescent="0.3">
      <c r="A160" s="93"/>
      <c r="B160" s="104">
        <v>9</v>
      </c>
      <c r="C160" s="105" t="s">
        <v>160</v>
      </c>
      <c r="D160" s="49"/>
      <c r="E160" s="96"/>
      <c r="F160" s="97"/>
      <c r="G160" s="98"/>
      <c r="H160" s="46"/>
    </row>
    <row r="161" spans="1:8" ht="31.2" x14ac:dyDescent="0.3">
      <c r="A161" s="93"/>
      <c r="B161" s="104">
        <v>10</v>
      </c>
      <c r="C161" s="105" t="s">
        <v>161</v>
      </c>
      <c r="D161" s="49"/>
      <c r="E161" s="96"/>
      <c r="F161" s="97"/>
      <c r="G161" s="98"/>
      <c r="H161" s="46"/>
    </row>
    <row r="162" spans="1:8" x14ac:dyDescent="0.3">
      <c r="A162" s="93"/>
      <c r="B162" s="104">
        <v>11</v>
      </c>
      <c r="C162" s="105" t="s">
        <v>162</v>
      </c>
      <c r="D162" s="49"/>
      <c r="E162" s="96"/>
      <c r="F162" s="97"/>
      <c r="G162" s="98"/>
      <c r="H162" s="46"/>
    </row>
    <row r="163" spans="1:8" x14ac:dyDescent="0.3">
      <c r="A163" s="93"/>
      <c r="B163" s="104">
        <v>12</v>
      </c>
      <c r="C163" s="105" t="s">
        <v>163</v>
      </c>
      <c r="D163" s="49"/>
      <c r="E163" s="96"/>
      <c r="F163" s="97"/>
      <c r="G163" s="98"/>
      <c r="H163" s="46"/>
    </row>
    <row r="164" spans="1:8" ht="78" x14ac:dyDescent="0.3">
      <c r="A164" s="93"/>
      <c r="B164" s="104">
        <v>13</v>
      </c>
      <c r="C164" s="105" t="s">
        <v>164</v>
      </c>
      <c r="D164" s="49"/>
      <c r="E164" s="96"/>
      <c r="F164" s="97"/>
      <c r="G164" s="98"/>
      <c r="H164" s="46"/>
    </row>
    <row r="165" spans="1:8" ht="187.2" x14ac:dyDescent="0.3">
      <c r="A165" s="93"/>
      <c r="B165" s="104">
        <v>14</v>
      </c>
      <c r="C165" s="105" t="s">
        <v>165</v>
      </c>
      <c r="D165" s="49"/>
      <c r="E165" s="96"/>
      <c r="F165" s="97"/>
      <c r="G165" s="98"/>
      <c r="H165" s="46"/>
    </row>
    <row r="166" spans="1:8" ht="62.4" x14ac:dyDescent="0.3">
      <c r="A166" s="93"/>
      <c r="B166" s="104">
        <v>15</v>
      </c>
      <c r="C166" s="105" t="s">
        <v>166</v>
      </c>
      <c r="D166" s="49"/>
      <c r="E166" s="96"/>
      <c r="F166" s="97"/>
      <c r="G166" s="98"/>
      <c r="H166" s="46"/>
    </row>
    <row r="167" spans="1:8" x14ac:dyDescent="0.3">
      <c r="A167" s="93"/>
      <c r="B167" s="104">
        <v>16</v>
      </c>
      <c r="C167" s="105" t="s">
        <v>167</v>
      </c>
      <c r="D167" s="49"/>
      <c r="E167" s="96"/>
      <c r="F167" s="97"/>
      <c r="G167" s="98"/>
      <c r="H167" s="46"/>
    </row>
    <row r="168" spans="1:8" x14ac:dyDescent="0.3">
      <c r="A168" s="93"/>
      <c r="B168" s="104">
        <v>17</v>
      </c>
      <c r="C168" s="105" t="s">
        <v>168</v>
      </c>
      <c r="D168" s="49"/>
      <c r="E168" s="96"/>
      <c r="F168" s="97"/>
      <c r="G168" s="98"/>
      <c r="H168" s="46"/>
    </row>
    <row r="169" spans="1:8" ht="31.2" x14ac:dyDescent="0.3">
      <c r="A169" s="93"/>
      <c r="B169" s="104">
        <v>18</v>
      </c>
      <c r="C169" s="105" t="s">
        <v>169</v>
      </c>
      <c r="D169" s="49" t="s">
        <v>125</v>
      </c>
      <c r="E169" s="96" t="s">
        <v>125</v>
      </c>
      <c r="F169" s="97"/>
      <c r="G169" s="98"/>
      <c r="H169" s="46"/>
    </row>
    <row r="170" spans="1:8" ht="16.2" thickBot="1" x14ac:dyDescent="0.35">
      <c r="A170" s="93"/>
      <c r="B170" s="104">
        <v>19</v>
      </c>
      <c r="C170" s="105" t="s">
        <v>170</v>
      </c>
      <c r="D170" s="49" t="s">
        <v>125</v>
      </c>
      <c r="E170" s="96" t="s">
        <v>125</v>
      </c>
      <c r="F170" s="97"/>
      <c r="G170" s="98"/>
      <c r="H170" s="46"/>
    </row>
    <row r="171" spans="1:8" ht="16.8" thickTop="1" thickBot="1" x14ac:dyDescent="0.35">
      <c r="A171" s="143" t="s">
        <v>171</v>
      </c>
      <c r="B171" s="144"/>
      <c r="C171" s="145" t="s">
        <v>22</v>
      </c>
      <c r="D171" s="145"/>
      <c r="E171" s="146">
        <v>15</v>
      </c>
      <c r="F171" s="147"/>
      <c r="G171" s="148">
        <f t="shared" si="0"/>
        <v>0</v>
      </c>
      <c r="H171" s="149"/>
    </row>
    <row r="172" spans="1:8" x14ac:dyDescent="0.3">
      <c r="A172" s="93"/>
      <c r="B172" s="106">
        <v>1</v>
      </c>
      <c r="C172" s="107" t="s">
        <v>172</v>
      </c>
      <c r="D172" s="99" t="s">
        <v>125</v>
      </c>
      <c r="E172" s="96" t="s">
        <v>125</v>
      </c>
      <c r="F172" s="97"/>
      <c r="G172" s="98"/>
      <c r="H172" s="46"/>
    </row>
    <row r="173" spans="1:8" x14ac:dyDescent="0.3">
      <c r="A173" s="93"/>
      <c r="B173" s="108">
        <v>2</v>
      </c>
      <c r="C173" s="109" t="s">
        <v>173</v>
      </c>
      <c r="D173" s="49" t="s">
        <v>125</v>
      </c>
      <c r="E173" s="96" t="s">
        <v>125</v>
      </c>
      <c r="F173" s="97"/>
      <c r="G173" s="98"/>
      <c r="H173" s="46"/>
    </row>
    <row r="174" spans="1:8" x14ac:dyDescent="0.3">
      <c r="A174" s="93"/>
      <c r="B174" s="108">
        <v>3</v>
      </c>
      <c r="C174" s="109" t="s">
        <v>154</v>
      </c>
      <c r="D174" s="49" t="s">
        <v>125</v>
      </c>
      <c r="E174" s="96" t="s">
        <v>125</v>
      </c>
      <c r="F174" s="97"/>
      <c r="G174" s="98"/>
      <c r="H174" s="46"/>
    </row>
    <row r="175" spans="1:8" x14ac:dyDescent="0.3">
      <c r="A175" s="93"/>
      <c r="B175" s="108">
        <v>4</v>
      </c>
      <c r="C175" s="109" t="s">
        <v>155</v>
      </c>
      <c r="D175" s="49" t="s">
        <v>125</v>
      </c>
      <c r="E175" s="96" t="s">
        <v>125</v>
      </c>
      <c r="F175" s="97"/>
      <c r="G175" s="98"/>
      <c r="H175" s="46"/>
    </row>
    <row r="176" spans="1:8" x14ac:dyDescent="0.3">
      <c r="A176" s="93"/>
      <c r="B176" s="108">
        <v>5</v>
      </c>
      <c r="C176" s="109" t="s">
        <v>174</v>
      </c>
      <c r="D176" s="49" t="s">
        <v>125</v>
      </c>
      <c r="E176" s="96" t="s">
        <v>125</v>
      </c>
      <c r="F176" s="97"/>
      <c r="G176" s="98"/>
      <c r="H176" s="46"/>
    </row>
    <row r="177" spans="1:8" ht="31.2" x14ac:dyDescent="0.3">
      <c r="A177" s="93"/>
      <c r="B177" s="108">
        <v>6</v>
      </c>
      <c r="C177" s="109" t="s">
        <v>175</v>
      </c>
      <c r="D177" s="49" t="s">
        <v>125</v>
      </c>
      <c r="E177" s="96" t="s">
        <v>125</v>
      </c>
      <c r="F177" s="97"/>
      <c r="G177" s="98"/>
      <c r="H177" s="46"/>
    </row>
    <row r="178" spans="1:8" ht="62.4" x14ac:dyDescent="0.3">
      <c r="A178" s="93"/>
      <c r="B178" s="108">
        <v>7</v>
      </c>
      <c r="C178" s="109" t="s">
        <v>176</v>
      </c>
      <c r="D178" s="49" t="s">
        <v>125</v>
      </c>
      <c r="E178" s="96" t="s">
        <v>125</v>
      </c>
      <c r="F178" s="97"/>
      <c r="G178" s="98"/>
      <c r="H178" s="46"/>
    </row>
    <row r="179" spans="1:8" ht="46.8" x14ac:dyDescent="0.3">
      <c r="A179" s="93"/>
      <c r="B179" s="108">
        <v>8</v>
      </c>
      <c r="C179" s="109" t="s">
        <v>177</v>
      </c>
      <c r="D179" s="49"/>
      <c r="E179" s="96"/>
      <c r="F179" s="97"/>
      <c r="G179" s="98"/>
      <c r="H179" s="46"/>
    </row>
    <row r="180" spans="1:8" ht="46.8" x14ac:dyDescent="0.3">
      <c r="A180" s="93"/>
      <c r="B180" s="108">
        <v>9</v>
      </c>
      <c r="C180" s="109" t="s">
        <v>178</v>
      </c>
      <c r="D180" s="49"/>
      <c r="E180" s="96"/>
      <c r="F180" s="97"/>
      <c r="G180" s="98"/>
      <c r="H180" s="46"/>
    </row>
    <row r="181" spans="1:8" ht="31.2" x14ac:dyDescent="0.3">
      <c r="A181" s="93"/>
      <c r="B181" s="108">
        <v>10</v>
      </c>
      <c r="C181" s="109" t="s">
        <v>179</v>
      </c>
      <c r="D181" s="49"/>
      <c r="E181" s="96"/>
      <c r="F181" s="97"/>
      <c r="G181" s="98"/>
      <c r="H181" s="46"/>
    </row>
    <row r="182" spans="1:8" x14ac:dyDescent="0.3">
      <c r="A182" s="93"/>
      <c r="B182" s="108">
        <v>11</v>
      </c>
      <c r="C182" s="109" t="s">
        <v>180</v>
      </c>
      <c r="D182" s="49"/>
      <c r="E182" s="96"/>
      <c r="F182" s="97"/>
      <c r="G182" s="98"/>
      <c r="H182" s="46"/>
    </row>
    <row r="183" spans="1:8" x14ac:dyDescent="0.3">
      <c r="A183" s="93"/>
      <c r="B183" s="108">
        <v>12</v>
      </c>
      <c r="C183" s="109" t="s">
        <v>181</v>
      </c>
      <c r="D183" s="49"/>
      <c r="E183" s="96"/>
      <c r="F183" s="97"/>
      <c r="G183" s="98"/>
      <c r="H183" s="46"/>
    </row>
    <row r="184" spans="1:8" x14ac:dyDescent="0.3">
      <c r="A184" s="93"/>
      <c r="B184" s="108">
        <v>13</v>
      </c>
      <c r="C184" s="109" t="s">
        <v>182</v>
      </c>
      <c r="D184" s="49"/>
      <c r="E184" s="96"/>
      <c r="F184" s="97"/>
      <c r="G184" s="98"/>
      <c r="H184" s="46"/>
    </row>
    <row r="185" spans="1:8" x14ac:dyDescent="0.3">
      <c r="A185" s="93"/>
      <c r="B185" s="108">
        <v>14</v>
      </c>
      <c r="C185" s="109" t="s">
        <v>183</v>
      </c>
      <c r="D185" s="49"/>
      <c r="E185" s="96"/>
      <c r="F185" s="97"/>
      <c r="G185" s="98"/>
      <c r="H185" s="46"/>
    </row>
    <row r="186" spans="1:8" x14ac:dyDescent="0.3">
      <c r="A186" s="93"/>
      <c r="B186" s="108">
        <v>15</v>
      </c>
      <c r="C186" s="109" t="s">
        <v>163</v>
      </c>
      <c r="D186" s="49"/>
      <c r="E186" s="96"/>
      <c r="F186" s="97"/>
      <c r="G186" s="98"/>
      <c r="H186" s="46"/>
    </row>
    <row r="187" spans="1:8" x14ac:dyDescent="0.3">
      <c r="A187" s="93"/>
      <c r="B187" s="108">
        <v>16</v>
      </c>
      <c r="C187" s="109" t="s">
        <v>184</v>
      </c>
      <c r="D187" s="49"/>
      <c r="E187" s="96"/>
      <c r="F187" s="97"/>
      <c r="G187" s="98"/>
      <c r="H187" s="46"/>
    </row>
    <row r="188" spans="1:8" ht="16.2" thickBot="1" x14ac:dyDescent="0.35">
      <c r="A188" s="93"/>
      <c r="B188" s="108">
        <v>17</v>
      </c>
      <c r="C188" s="109" t="s">
        <v>170</v>
      </c>
      <c r="D188" s="49"/>
      <c r="E188" s="96"/>
      <c r="F188" s="97"/>
      <c r="G188" s="98"/>
      <c r="H188" s="46"/>
    </row>
    <row r="189" spans="1:8" ht="16.8" thickTop="1" thickBot="1" x14ac:dyDescent="0.35">
      <c r="A189" s="143" t="s">
        <v>185</v>
      </c>
      <c r="B189" s="144"/>
      <c r="C189" s="145" t="s">
        <v>23</v>
      </c>
      <c r="D189" s="145"/>
      <c r="E189" s="146">
        <v>24</v>
      </c>
      <c r="F189" s="147"/>
      <c r="G189" s="148">
        <f t="shared" si="0"/>
        <v>0</v>
      </c>
      <c r="H189" s="149"/>
    </row>
    <row r="190" spans="1:8" x14ac:dyDescent="0.3">
      <c r="A190" s="93"/>
      <c r="B190" s="104">
        <v>1</v>
      </c>
      <c r="C190" s="110" t="s">
        <v>186</v>
      </c>
      <c r="D190" s="99" t="s">
        <v>125</v>
      </c>
      <c r="E190" s="96" t="s">
        <v>125</v>
      </c>
      <c r="F190" s="97"/>
      <c r="G190" s="98"/>
      <c r="H190" s="46"/>
    </row>
    <row r="191" spans="1:8" x14ac:dyDescent="0.3">
      <c r="A191" s="93"/>
      <c r="B191" s="104">
        <v>2</v>
      </c>
      <c r="C191" s="111" t="s">
        <v>153</v>
      </c>
      <c r="D191" s="49" t="s">
        <v>125</v>
      </c>
      <c r="E191" s="96" t="s">
        <v>125</v>
      </c>
      <c r="F191" s="97"/>
      <c r="G191" s="98"/>
      <c r="H191" s="46"/>
    </row>
    <row r="192" spans="1:8" x14ac:dyDescent="0.3">
      <c r="A192" s="93"/>
      <c r="B192" s="104">
        <v>3</v>
      </c>
      <c r="C192" s="105" t="s">
        <v>187</v>
      </c>
      <c r="D192" s="49" t="s">
        <v>125</v>
      </c>
      <c r="E192" s="96" t="s">
        <v>125</v>
      </c>
      <c r="F192" s="97"/>
      <c r="G192" s="98"/>
      <c r="H192" s="46"/>
    </row>
    <row r="193" spans="1:8" x14ac:dyDescent="0.3">
      <c r="A193" s="93"/>
      <c r="B193" s="104">
        <v>4</v>
      </c>
      <c r="C193" s="105" t="s">
        <v>188</v>
      </c>
      <c r="D193" s="49" t="s">
        <v>125</v>
      </c>
      <c r="E193" s="96" t="s">
        <v>125</v>
      </c>
      <c r="F193" s="97"/>
      <c r="G193" s="98"/>
      <c r="H193" s="46"/>
    </row>
    <row r="194" spans="1:8" x14ac:dyDescent="0.3">
      <c r="A194" s="93"/>
      <c r="B194" s="104">
        <v>5</v>
      </c>
      <c r="C194" s="111" t="s">
        <v>156</v>
      </c>
      <c r="D194" s="49" t="s">
        <v>125</v>
      </c>
      <c r="E194" s="96" t="s">
        <v>125</v>
      </c>
      <c r="F194" s="97"/>
      <c r="G194" s="98"/>
      <c r="H194" s="46"/>
    </row>
    <row r="195" spans="1:8" x14ac:dyDescent="0.3">
      <c r="A195" s="93"/>
      <c r="B195" s="104">
        <v>6</v>
      </c>
      <c r="C195" s="105" t="s">
        <v>157</v>
      </c>
      <c r="D195" s="49" t="s">
        <v>125</v>
      </c>
      <c r="E195" s="96" t="s">
        <v>125</v>
      </c>
      <c r="F195" s="97"/>
      <c r="G195" s="98"/>
      <c r="H195" s="46"/>
    </row>
    <row r="196" spans="1:8" x14ac:dyDescent="0.3">
      <c r="A196" s="93"/>
      <c r="B196" s="104">
        <v>7</v>
      </c>
      <c r="C196" s="105" t="s">
        <v>343</v>
      </c>
      <c r="D196" s="49" t="s">
        <v>125</v>
      </c>
      <c r="E196" s="96" t="s">
        <v>125</v>
      </c>
      <c r="F196" s="97"/>
      <c r="G196" s="98"/>
      <c r="H196" s="46"/>
    </row>
    <row r="197" spans="1:8" ht="31.8" thickBot="1" x14ac:dyDescent="0.35">
      <c r="A197" s="93"/>
      <c r="B197" s="104">
        <v>8</v>
      </c>
      <c r="C197" s="111" t="s">
        <v>159</v>
      </c>
      <c r="D197" s="49"/>
      <c r="E197" s="96"/>
      <c r="F197" s="97"/>
      <c r="G197" s="98"/>
      <c r="H197" s="46"/>
    </row>
    <row r="198" spans="1:8" ht="31.2" x14ac:dyDescent="0.3">
      <c r="A198" s="93"/>
      <c r="B198" s="104">
        <v>9</v>
      </c>
      <c r="C198" s="110" t="s">
        <v>344</v>
      </c>
      <c r="D198" s="49"/>
      <c r="E198" s="96"/>
      <c r="F198" s="97"/>
      <c r="G198" s="98"/>
      <c r="H198" s="46"/>
    </row>
    <row r="199" spans="1:8" ht="31.2" x14ac:dyDescent="0.3">
      <c r="A199" s="93"/>
      <c r="B199" s="104">
        <v>10</v>
      </c>
      <c r="C199" s="111" t="s">
        <v>161</v>
      </c>
      <c r="D199" s="49"/>
      <c r="E199" s="96"/>
      <c r="F199" s="97"/>
      <c r="G199" s="98"/>
      <c r="H199" s="46"/>
    </row>
    <row r="200" spans="1:8" x14ac:dyDescent="0.3">
      <c r="A200" s="93"/>
      <c r="B200" s="104">
        <v>11</v>
      </c>
      <c r="C200" s="105" t="s">
        <v>189</v>
      </c>
      <c r="D200" s="49"/>
      <c r="E200" s="96"/>
      <c r="F200" s="97"/>
      <c r="G200" s="98"/>
      <c r="H200" s="46"/>
    </row>
    <row r="201" spans="1:8" x14ac:dyDescent="0.3">
      <c r="A201" s="93"/>
      <c r="B201" s="104">
        <v>12</v>
      </c>
      <c r="C201" s="105" t="s">
        <v>163</v>
      </c>
      <c r="D201" s="49"/>
      <c r="E201" s="96"/>
      <c r="F201" s="97"/>
      <c r="G201" s="98"/>
      <c r="H201" s="46"/>
    </row>
    <row r="202" spans="1:8" ht="46.8" x14ac:dyDescent="0.3">
      <c r="A202" s="93"/>
      <c r="B202" s="104">
        <v>13</v>
      </c>
      <c r="C202" s="105" t="s">
        <v>345</v>
      </c>
      <c r="D202" s="49"/>
      <c r="E202" s="96"/>
      <c r="F202" s="97"/>
      <c r="G202" s="98"/>
      <c r="H202" s="46"/>
    </row>
    <row r="203" spans="1:8" ht="62.4" x14ac:dyDescent="0.3">
      <c r="A203" s="93"/>
      <c r="B203" s="104">
        <v>14</v>
      </c>
      <c r="C203" s="111" t="s">
        <v>346</v>
      </c>
      <c r="D203" s="49"/>
      <c r="E203" s="96"/>
      <c r="F203" s="97"/>
      <c r="G203" s="98"/>
      <c r="H203" s="46"/>
    </row>
    <row r="204" spans="1:8" ht="62.4" x14ac:dyDescent="0.3">
      <c r="A204" s="93"/>
      <c r="B204" s="104">
        <v>15</v>
      </c>
      <c r="C204" s="105" t="s">
        <v>347</v>
      </c>
      <c r="D204" s="49"/>
      <c r="E204" s="96"/>
      <c r="F204" s="97"/>
      <c r="G204" s="98"/>
      <c r="H204" s="46"/>
    </row>
    <row r="205" spans="1:8" ht="62.4" x14ac:dyDescent="0.3">
      <c r="A205" s="93"/>
      <c r="B205" s="104">
        <v>16</v>
      </c>
      <c r="C205" s="105" t="s">
        <v>166</v>
      </c>
      <c r="D205" s="49"/>
      <c r="E205" s="96"/>
      <c r="F205" s="97"/>
      <c r="G205" s="98"/>
      <c r="H205" s="46"/>
    </row>
    <row r="206" spans="1:8" x14ac:dyDescent="0.3">
      <c r="A206" s="93"/>
      <c r="B206" s="104">
        <v>17</v>
      </c>
      <c r="C206" s="111" t="s">
        <v>190</v>
      </c>
      <c r="D206" s="49" t="s">
        <v>125</v>
      </c>
      <c r="E206" s="96" t="s">
        <v>125</v>
      </c>
      <c r="F206" s="97"/>
      <c r="G206" s="98"/>
      <c r="H206" s="46"/>
    </row>
    <row r="207" spans="1:8" x14ac:dyDescent="0.3">
      <c r="A207" s="93"/>
      <c r="B207" s="104">
        <v>18</v>
      </c>
      <c r="C207" s="111" t="s">
        <v>191</v>
      </c>
      <c r="D207" s="49" t="s">
        <v>125</v>
      </c>
      <c r="E207" s="96" t="s">
        <v>125</v>
      </c>
      <c r="F207" s="97"/>
      <c r="G207" s="98"/>
      <c r="H207" s="46"/>
    </row>
    <row r="208" spans="1:8" ht="31.2" x14ac:dyDescent="0.3">
      <c r="A208" s="93"/>
      <c r="B208" s="104">
        <v>19</v>
      </c>
      <c r="C208" s="111" t="s">
        <v>169</v>
      </c>
      <c r="D208" s="49" t="s">
        <v>125</v>
      </c>
      <c r="E208" s="96" t="s">
        <v>125</v>
      </c>
      <c r="F208" s="97"/>
      <c r="G208" s="98"/>
      <c r="H208" s="46"/>
    </row>
    <row r="209" spans="1:8" ht="16.2" thickBot="1" x14ac:dyDescent="0.35">
      <c r="A209" s="93"/>
      <c r="B209" s="104">
        <v>20</v>
      </c>
      <c r="C209" s="105" t="s">
        <v>170</v>
      </c>
      <c r="D209" s="49" t="s">
        <v>125</v>
      </c>
      <c r="E209" s="96" t="s">
        <v>125</v>
      </c>
      <c r="F209" s="97"/>
      <c r="G209" s="98"/>
      <c r="H209" s="46"/>
    </row>
    <row r="210" spans="1:8" ht="16.8" thickTop="1" thickBot="1" x14ac:dyDescent="0.35">
      <c r="A210" s="143" t="s">
        <v>192</v>
      </c>
      <c r="B210" s="144"/>
      <c r="C210" s="145" t="s">
        <v>24</v>
      </c>
      <c r="D210" s="145"/>
      <c r="E210" s="146">
        <v>30</v>
      </c>
      <c r="F210" s="147"/>
      <c r="G210" s="148">
        <f t="shared" si="0"/>
        <v>0</v>
      </c>
      <c r="H210" s="149"/>
    </row>
    <row r="211" spans="1:8" x14ac:dyDescent="0.3">
      <c r="A211" s="93"/>
      <c r="B211" s="104">
        <v>1</v>
      </c>
      <c r="C211" s="112" t="s">
        <v>193</v>
      </c>
      <c r="D211" s="99" t="s">
        <v>125</v>
      </c>
      <c r="E211" s="96" t="s">
        <v>125</v>
      </c>
      <c r="F211" s="97"/>
      <c r="G211" s="98"/>
      <c r="H211" s="46"/>
    </row>
    <row r="212" spans="1:8" ht="31.2" x14ac:dyDescent="0.3">
      <c r="A212" s="93"/>
      <c r="B212" s="104">
        <v>2</v>
      </c>
      <c r="C212" s="113" t="s">
        <v>194</v>
      </c>
      <c r="D212" s="49" t="s">
        <v>125</v>
      </c>
      <c r="E212" s="96" t="s">
        <v>125</v>
      </c>
      <c r="F212" s="97"/>
      <c r="G212" s="98"/>
      <c r="H212" s="46"/>
    </row>
    <row r="213" spans="1:8" x14ac:dyDescent="0.3">
      <c r="A213" s="93"/>
      <c r="B213" s="104">
        <v>3</v>
      </c>
      <c r="C213" s="113" t="s">
        <v>195</v>
      </c>
      <c r="D213" s="49" t="s">
        <v>125</v>
      </c>
      <c r="E213" s="96" t="s">
        <v>125</v>
      </c>
      <c r="F213" s="97"/>
      <c r="G213" s="98"/>
      <c r="H213" s="46"/>
    </row>
    <row r="214" spans="1:8" x14ac:dyDescent="0.3">
      <c r="A214" s="93"/>
      <c r="B214" s="104">
        <v>4</v>
      </c>
      <c r="C214" s="113" t="s">
        <v>196</v>
      </c>
      <c r="D214" s="49" t="s">
        <v>125</v>
      </c>
      <c r="E214" s="96" t="s">
        <v>125</v>
      </c>
      <c r="F214" s="97"/>
      <c r="G214" s="98"/>
      <c r="H214" s="46"/>
    </row>
    <row r="215" spans="1:8" ht="31.2" x14ac:dyDescent="0.3">
      <c r="A215" s="93"/>
      <c r="B215" s="104">
        <v>5</v>
      </c>
      <c r="C215" s="113" t="s">
        <v>197</v>
      </c>
      <c r="D215" s="49" t="s">
        <v>125</v>
      </c>
      <c r="E215" s="96" t="s">
        <v>125</v>
      </c>
      <c r="F215" s="97"/>
      <c r="G215" s="98"/>
      <c r="H215" s="46"/>
    </row>
    <row r="216" spans="1:8" x14ac:dyDescent="0.3">
      <c r="A216" s="93"/>
      <c r="B216" s="104">
        <v>6</v>
      </c>
      <c r="C216" s="113" t="s">
        <v>198</v>
      </c>
      <c r="D216" s="49"/>
      <c r="E216" s="96"/>
      <c r="F216" s="97"/>
      <c r="G216" s="98"/>
      <c r="H216" s="46"/>
    </row>
    <row r="217" spans="1:8" x14ac:dyDescent="0.3">
      <c r="A217" s="93"/>
      <c r="B217" s="104">
        <v>7</v>
      </c>
      <c r="C217" s="113" t="s">
        <v>199</v>
      </c>
      <c r="D217" s="49"/>
      <c r="E217" s="96"/>
      <c r="F217" s="97"/>
      <c r="G217" s="98"/>
      <c r="H217" s="46"/>
    </row>
    <row r="218" spans="1:8" ht="31.2" x14ac:dyDescent="0.3">
      <c r="A218" s="93"/>
      <c r="B218" s="104">
        <v>8</v>
      </c>
      <c r="C218" s="113" t="s">
        <v>200</v>
      </c>
      <c r="D218" s="49" t="s">
        <v>125</v>
      </c>
      <c r="E218" s="96" t="s">
        <v>125</v>
      </c>
      <c r="F218" s="97"/>
      <c r="G218" s="98"/>
      <c r="H218" s="46"/>
    </row>
    <row r="219" spans="1:8" ht="31.8" thickBot="1" x14ac:dyDescent="0.35">
      <c r="A219" s="93"/>
      <c r="B219" s="104">
        <v>9</v>
      </c>
      <c r="C219" s="113" t="s">
        <v>201</v>
      </c>
      <c r="D219" s="49" t="s">
        <v>125</v>
      </c>
      <c r="E219" s="96" t="s">
        <v>125</v>
      </c>
      <c r="F219" s="97"/>
      <c r="G219" s="98"/>
      <c r="H219" s="46"/>
    </row>
    <row r="220" spans="1:8" ht="16.8" thickTop="1" thickBot="1" x14ac:dyDescent="0.35">
      <c r="A220" s="143" t="s">
        <v>202</v>
      </c>
      <c r="B220" s="144"/>
      <c r="C220" s="145" t="s">
        <v>25</v>
      </c>
      <c r="D220" s="145"/>
      <c r="E220" s="146">
        <v>60</v>
      </c>
      <c r="F220" s="147"/>
      <c r="G220" s="148">
        <f t="shared" si="0"/>
        <v>0</v>
      </c>
      <c r="H220" s="149"/>
    </row>
    <row r="221" spans="1:8" x14ac:dyDescent="0.3">
      <c r="A221" s="93"/>
      <c r="B221" s="104">
        <v>1</v>
      </c>
      <c r="C221" s="105" t="s">
        <v>203</v>
      </c>
      <c r="D221" s="99" t="s">
        <v>125</v>
      </c>
      <c r="E221" s="96" t="s">
        <v>125</v>
      </c>
      <c r="F221" s="97"/>
      <c r="G221" s="98"/>
      <c r="H221" s="46"/>
    </row>
    <row r="222" spans="1:8" ht="31.2" x14ac:dyDescent="0.3">
      <c r="A222" s="93"/>
      <c r="B222" s="104">
        <v>2</v>
      </c>
      <c r="C222" s="105" t="s">
        <v>204</v>
      </c>
      <c r="D222" s="49" t="s">
        <v>125</v>
      </c>
      <c r="E222" s="96" t="s">
        <v>125</v>
      </c>
      <c r="F222" s="97"/>
      <c r="G222" s="98"/>
      <c r="H222" s="46"/>
    </row>
    <row r="223" spans="1:8" ht="31.2" x14ac:dyDescent="0.3">
      <c r="A223" s="93"/>
      <c r="B223" s="104">
        <v>3</v>
      </c>
      <c r="C223" s="105" t="s">
        <v>205</v>
      </c>
      <c r="D223" s="49" t="s">
        <v>125</v>
      </c>
      <c r="E223" s="96" t="s">
        <v>125</v>
      </c>
      <c r="F223" s="97"/>
      <c r="G223" s="98"/>
      <c r="H223" s="46"/>
    </row>
    <row r="224" spans="1:8" x14ac:dyDescent="0.3">
      <c r="A224" s="93"/>
      <c r="B224" s="104">
        <v>4</v>
      </c>
      <c r="C224" s="105" t="s">
        <v>206</v>
      </c>
      <c r="D224" s="49" t="s">
        <v>125</v>
      </c>
      <c r="E224" s="96" t="s">
        <v>125</v>
      </c>
      <c r="F224" s="97"/>
      <c r="G224" s="98"/>
      <c r="H224" s="46"/>
    </row>
    <row r="225" spans="1:8" x14ac:dyDescent="0.3">
      <c r="A225" s="93"/>
      <c r="B225" s="104">
        <v>5</v>
      </c>
      <c r="C225" s="105" t="s">
        <v>207</v>
      </c>
      <c r="D225" s="49" t="s">
        <v>125</v>
      </c>
      <c r="E225" s="96" t="s">
        <v>125</v>
      </c>
      <c r="F225" s="97"/>
      <c r="G225" s="98"/>
      <c r="H225" s="46"/>
    </row>
    <row r="226" spans="1:8" x14ac:dyDescent="0.3">
      <c r="A226" s="93"/>
      <c r="B226" s="104">
        <v>6</v>
      </c>
      <c r="C226" s="105" t="s">
        <v>208</v>
      </c>
      <c r="D226" s="49" t="s">
        <v>125</v>
      </c>
      <c r="E226" s="96" t="s">
        <v>125</v>
      </c>
      <c r="F226" s="97"/>
      <c r="G226" s="98"/>
      <c r="H226" s="46"/>
    </row>
    <row r="227" spans="1:8" x14ac:dyDescent="0.3">
      <c r="A227" s="93"/>
      <c r="B227" s="104">
        <v>7</v>
      </c>
      <c r="C227" s="105" t="s">
        <v>209</v>
      </c>
      <c r="D227" s="49" t="s">
        <v>125</v>
      </c>
      <c r="E227" s="96" t="s">
        <v>125</v>
      </c>
      <c r="F227" s="97"/>
      <c r="G227" s="98"/>
      <c r="H227" s="46"/>
    </row>
    <row r="228" spans="1:8" x14ac:dyDescent="0.3">
      <c r="A228" s="93"/>
      <c r="B228" s="104">
        <v>8</v>
      </c>
      <c r="C228" s="105" t="s">
        <v>210</v>
      </c>
      <c r="D228" s="49"/>
      <c r="E228" s="96"/>
      <c r="F228" s="97"/>
      <c r="G228" s="98"/>
      <c r="H228" s="46"/>
    </row>
    <row r="229" spans="1:8" x14ac:dyDescent="0.3">
      <c r="A229" s="93"/>
      <c r="B229" s="104">
        <v>9</v>
      </c>
      <c r="C229" s="105" t="s">
        <v>211</v>
      </c>
      <c r="D229" s="49"/>
      <c r="E229" s="96"/>
      <c r="F229" s="97"/>
      <c r="G229" s="98"/>
      <c r="H229" s="46"/>
    </row>
    <row r="230" spans="1:8" ht="31.2" x14ac:dyDescent="0.3">
      <c r="A230" s="93"/>
      <c r="B230" s="104">
        <v>10</v>
      </c>
      <c r="C230" s="105" t="s">
        <v>212</v>
      </c>
      <c r="D230" s="49"/>
      <c r="E230" s="96"/>
      <c r="F230" s="97"/>
      <c r="G230" s="98"/>
      <c r="H230" s="46"/>
    </row>
    <row r="231" spans="1:8" ht="31.2" x14ac:dyDescent="0.3">
      <c r="A231" s="93"/>
      <c r="B231" s="104">
        <v>11</v>
      </c>
      <c r="C231" s="105" t="s">
        <v>213</v>
      </c>
      <c r="D231" s="49"/>
      <c r="E231" s="96"/>
      <c r="F231" s="97"/>
      <c r="G231" s="98"/>
      <c r="H231" s="46"/>
    </row>
    <row r="232" spans="1:8" ht="31.2" x14ac:dyDescent="0.3">
      <c r="A232" s="93"/>
      <c r="B232" s="104">
        <v>12</v>
      </c>
      <c r="C232" s="105" t="s">
        <v>214</v>
      </c>
      <c r="D232" s="49"/>
      <c r="E232" s="96"/>
      <c r="F232" s="97"/>
      <c r="G232" s="98"/>
      <c r="H232" s="46"/>
    </row>
    <row r="233" spans="1:8" ht="16.2" thickBot="1" x14ac:dyDescent="0.35">
      <c r="A233" s="93"/>
      <c r="B233" s="104">
        <v>13</v>
      </c>
      <c r="C233" s="105" t="s">
        <v>215</v>
      </c>
      <c r="D233" s="49"/>
      <c r="E233" s="96"/>
      <c r="F233" s="97"/>
      <c r="G233" s="98"/>
      <c r="H233" s="46"/>
    </row>
    <row r="234" spans="1:8" ht="16.8" thickTop="1" thickBot="1" x14ac:dyDescent="0.35">
      <c r="A234" s="143" t="s">
        <v>216</v>
      </c>
      <c r="B234" s="144"/>
      <c r="C234" s="145" t="s">
        <v>26</v>
      </c>
      <c r="D234" s="145"/>
      <c r="E234" s="146">
        <v>50</v>
      </c>
      <c r="F234" s="147"/>
      <c r="G234" s="148">
        <f t="shared" si="0"/>
        <v>0</v>
      </c>
      <c r="H234" s="149"/>
    </row>
    <row r="235" spans="1:8" x14ac:dyDescent="0.3">
      <c r="A235" s="93"/>
      <c r="B235" s="104">
        <v>1</v>
      </c>
      <c r="C235" s="105" t="s">
        <v>217</v>
      </c>
      <c r="D235" s="49"/>
      <c r="E235" s="96"/>
      <c r="F235" s="114"/>
      <c r="G235" s="115"/>
      <c r="H235" s="46"/>
    </row>
    <row r="236" spans="1:8" x14ac:dyDescent="0.3">
      <c r="A236" s="93"/>
      <c r="B236" s="104">
        <v>2</v>
      </c>
      <c r="C236" s="105" t="s">
        <v>218</v>
      </c>
      <c r="D236" s="49"/>
      <c r="E236" s="96"/>
      <c r="F236" s="114"/>
      <c r="G236" s="115"/>
      <c r="H236" s="46"/>
    </row>
    <row r="237" spans="1:8" x14ac:dyDescent="0.3">
      <c r="A237" s="93"/>
      <c r="B237" s="104">
        <v>3</v>
      </c>
      <c r="C237" s="105" t="s">
        <v>219</v>
      </c>
      <c r="D237" s="49"/>
      <c r="E237" s="96"/>
      <c r="F237" s="97"/>
      <c r="G237" s="98"/>
      <c r="H237" s="46"/>
    </row>
    <row r="238" spans="1:8" x14ac:dyDescent="0.3">
      <c r="A238" s="93"/>
      <c r="B238" s="104">
        <v>4</v>
      </c>
      <c r="C238" s="105" t="s">
        <v>220</v>
      </c>
      <c r="D238" s="49"/>
      <c r="E238" s="96"/>
      <c r="F238" s="97"/>
      <c r="G238" s="98"/>
      <c r="H238" s="46"/>
    </row>
    <row r="239" spans="1:8" ht="46.8" x14ac:dyDescent="0.3">
      <c r="A239" s="93"/>
      <c r="B239" s="104">
        <v>5</v>
      </c>
      <c r="C239" s="105" t="s">
        <v>221</v>
      </c>
      <c r="D239" s="49"/>
      <c r="E239" s="96"/>
      <c r="F239" s="97"/>
      <c r="G239" s="98"/>
      <c r="H239" s="46"/>
    </row>
    <row r="240" spans="1:8" ht="31.8" thickBot="1" x14ac:dyDescent="0.35">
      <c r="A240" s="93"/>
      <c r="B240" s="104">
        <v>6</v>
      </c>
      <c r="C240" s="105" t="s">
        <v>222</v>
      </c>
      <c r="D240" s="49"/>
      <c r="E240" s="96"/>
      <c r="F240" s="97"/>
      <c r="G240" s="98"/>
      <c r="H240" s="46"/>
    </row>
    <row r="241" spans="1:8" ht="16.8" thickTop="1" thickBot="1" x14ac:dyDescent="0.35">
      <c r="A241" s="143" t="s">
        <v>223</v>
      </c>
      <c r="B241" s="144"/>
      <c r="C241" s="145" t="s">
        <v>224</v>
      </c>
      <c r="D241" s="145"/>
      <c r="E241" s="146">
        <v>1</v>
      </c>
      <c r="F241" s="147"/>
      <c r="G241" s="148">
        <f t="shared" si="0"/>
        <v>0</v>
      </c>
      <c r="H241" s="149"/>
    </row>
    <row r="242" spans="1:8" x14ac:dyDescent="0.3">
      <c r="A242" s="93"/>
      <c r="B242" s="104">
        <v>1</v>
      </c>
      <c r="C242" s="53" t="s">
        <v>225</v>
      </c>
      <c r="D242" s="49"/>
      <c r="E242" s="96"/>
      <c r="F242" s="97"/>
      <c r="G242" s="98"/>
      <c r="H242" s="46"/>
    </row>
    <row r="243" spans="1:8" ht="31.2" x14ac:dyDescent="0.3">
      <c r="A243" s="93"/>
      <c r="B243" s="104">
        <v>2</v>
      </c>
      <c r="C243" s="53" t="s">
        <v>226</v>
      </c>
      <c r="D243" s="49"/>
      <c r="E243" s="96"/>
      <c r="F243" s="97"/>
      <c r="G243" s="98"/>
      <c r="H243" s="46"/>
    </row>
    <row r="244" spans="1:8" ht="46.8" x14ac:dyDescent="0.3">
      <c r="A244" s="93"/>
      <c r="B244" s="104">
        <v>3</v>
      </c>
      <c r="C244" s="53" t="s">
        <v>227</v>
      </c>
      <c r="D244" s="49"/>
      <c r="E244" s="96"/>
      <c r="F244" s="97"/>
      <c r="G244" s="98"/>
      <c r="H244" s="46"/>
    </row>
    <row r="245" spans="1:8" ht="93.6" x14ac:dyDescent="0.3">
      <c r="A245" s="93"/>
      <c r="B245" s="104">
        <v>4</v>
      </c>
      <c r="C245" s="53" t="s">
        <v>228</v>
      </c>
      <c r="D245" s="49"/>
      <c r="E245" s="96"/>
      <c r="F245" s="97"/>
      <c r="G245" s="98"/>
      <c r="H245" s="46"/>
    </row>
    <row r="246" spans="1:8" x14ac:dyDescent="0.3">
      <c r="A246" s="93"/>
      <c r="B246" s="104">
        <v>5</v>
      </c>
      <c r="C246" s="53" t="s">
        <v>229</v>
      </c>
      <c r="D246" s="49"/>
      <c r="E246" s="96"/>
      <c r="F246" s="97"/>
      <c r="G246" s="98"/>
      <c r="H246" s="46"/>
    </row>
    <row r="247" spans="1:8" x14ac:dyDescent="0.3">
      <c r="A247" s="93"/>
      <c r="B247" s="104">
        <v>6</v>
      </c>
      <c r="C247" s="53" t="s">
        <v>230</v>
      </c>
      <c r="D247" s="49"/>
      <c r="E247" s="96"/>
      <c r="F247" s="97"/>
      <c r="G247" s="98"/>
      <c r="H247" s="46"/>
    </row>
    <row r="248" spans="1:8" x14ac:dyDescent="0.3">
      <c r="A248" s="93"/>
      <c r="B248" s="104">
        <v>7</v>
      </c>
      <c r="C248" s="53" t="s">
        <v>231</v>
      </c>
      <c r="D248" s="49"/>
      <c r="E248" s="96"/>
      <c r="F248" s="97"/>
      <c r="G248" s="98"/>
      <c r="H248" s="46"/>
    </row>
    <row r="249" spans="1:8" x14ac:dyDescent="0.3">
      <c r="A249" s="93"/>
      <c r="B249" s="104">
        <v>8</v>
      </c>
      <c r="C249" s="53" t="s">
        <v>232</v>
      </c>
      <c r="D249" s="49"/>
      <c r="E249" s="96"/>
      <c r="F249" s="97"/>
      <c r="G249" s="98"/>
      <c r="H249" s="46"/>
    </row>
    <row r="250" spans="1:8" ht="16.2" thickBot="1" x14ac:dyDescent="0.35">
      <c r="A250" s="93"/>
      <c r="B250" s="104">
        <v>9</v>
      </c>
      <c r="C250" s="53" t="s">
        <v>233</v>
      </c>
      <c r="D250" s="49"/>
      <c r="E250" s="96"/>
      <c r="F250" s="97"/>
      <c r="G250" s="98"/>
      <c r="H250" s="46"/>
    </row>
    <row r="251" spans="1:8" ht="16.8" thickTop="1" thickBot="1" x14ac:dyDescent="0.35">
      <c r="A251" s="143" t="s">
        <v>234</v>
      </c>
      <c r="B251" s="144"/>
      <c r="C251" s="145" t="s">
        <v>235</v>
      </c>
      <c r="D251" s="145"/>
      <c r="E251" s="146">
        <v>1</v>
      </c>
      <c r="F251" s="147"/>
      <c r="G251" s="148">
        <f t="shared" si="0"/>
        <v>0</v>
      </c>
      <c r="H251" s="149"/>
    </row>
    <row r="252" spans="1:8" x14ac:dyDescent="0.3">
      <c r="A252" s="93"/>
      <c r="B252" s="104">
        <v>1</v>
      </c>
      <c r="C252" s="105" t="s">
        <v>236</v>
      </c>
      <c r="D252" s="49"/>
      <c r="E252" s="96"/>
      <c r="F252" s="97"/>
      <c r="G252" s="98"/>
      <c r="H252" s="46"/>
    </row>
    <row r="253" spans="1:8" x14ac:dyDescent="0.3">
      <c r="A253" s="93"/>
      <c r="B253" s="104">
        <v>2</v>
      </c>
      <c r="C253" s="105" t="s">
        <v>237</v>
      </c>
      <c r="D253" s="49"/>
      <c r="E253" s="96"/>
      <c r="F253" s="97"/>
      <c r="G253" s="98"/>
      <c r="H253" s="46"/>
    </row>
    <row r="254" spans="1:8" x14ac:dyDescent="0.3">
      <c r="A254" s="93"/>
      <c r="B254" s="104">
        <v>3</v>
      </c>
      <c r="C254" s="105" t="s">
        <v>238</v>
      </c>
      <c r="D254" s="49"/>
      <c r="E254" s="96"/>
      <c r="F254" s="97"/>
      <c r="G254" s="98"/>
      <c r="H254" s="46"/>
    </row>
    <row r="255" spans="1:8" x14ac:dyDescent="0.3">
      <c r="A255" s="93"/>
      <c r="B255" s="104">
        <v>4</v>
      </c>
      <c r="C255" s="105" t="s">
        <v>239</v>
      </c>
      <c r="D255" s="49"/>
      <c r="E255" s="96"/>
      <c r="F255" s="97"/>
      <c r="G255" s="98"/>
      <c r="H255" s="46"/>
    </row>
    <row r="256" spans="1:8" x14ac:dyDescent="0.3">
      <c r="A256" s="93"/>
      <c r="B256" s="104">
        <v>5</v>
      </c>
      <c r="C256" s="105" t="s">
        <v>240</v>
      </c>
      <c r="D256" s="49"/>
      <c r="E256" s="96"/>
      <c r="F256" s="97"/>
      <c r="G256" s="98"/>
      <c r="H256" s="46"/>
    </row>
    <row r="257" spans="1:8" x14ac:dyDescent="0.3">
      <c r="A257" s="93"/>
      <c r="B257" s="104">
        <v>6</v>
      </c>
      <c r="C257" s="105" t="s">
        <v>241</v>
      </c>
      <c r="D257" s="49"/>
      <c r="E257" s="96"/>
      <c r="F257" s="97"/>
      <c r="G257" s="98"/>
      <c r="H257" s="46"/>
    </row>
    <row r="258" spans="1:8" x14ac:dyDescent="0.3">
      <c r="A258" s="93"/>
      <c r="B258" s="104">
        <v>7</v>
      </c>
      <c r="C258" s="105" t="s">
        <v>242</v>
      </c>
      <c r="D258" s="49"/>
      <c r="E258" s="96"/>
      <c r="F258" s="97"/>
      <c r="G258" s="98"/>
      <c r="H258" s="46"/>
    </row>
    <row r="259" spans="1:8" x14ac:dyDescent="0.3">
      <c r="A259" s="93"/>
      <c r="B259" s="104">
        <v>8</v>
      </c>
      <c r="C259" s="105" t="s">
        <v>243</v>
      </c>
      <c r="D259" s="49"/>
      <c r="E259" s="96"/>
      <c r="F259" s="97"/>
      <c r="G259" s="98"/>
      <c r="H259" s="46"/>
    </row>
    <row r="260" spans="1:8" x14ac:dyDescent="0.3">
      <c r="A260" s="93"/>
      <c r="B260" s="104">
        <v>9</v>
      </c>
      <c r="C260" s="105" t="s">
        <v>244</v>
      </c>
      <c r="D260" s="49"/>
      <c r="E260" s="96"/>
      <c r="F260" s="97"/>
      <c r="G260" s="98"/>
      <c r="H260" s="46"/>
    </row>
    <row r="261" spans="1:8" x14ac:dyDescent="0.3">
      <c r="A261" s="93"/>
      <c r="B261" s="104">
        <v>10</v>
      </c>
      <c r="C261" s="105" t="s">
        <v>245</v>
      </c>
      <c r="D261" s="49"/>
      <c r="E261" s="96"/>
      <c r="F261" s="97"/>
      <c r="G261" s="98"/>
      <c r="H261" s="46"/>
    </row>
    <row r="262" spans="1:8" x14ac:dyDescent="0.3">
      <c r="A262" s="93"/>
      <c r="B262" s="104">
        <v>11</v>
      </c>
      <c r="C262" s="116" t="s">
        <v>246</v>
      </c>
      <c r="D262" s="49"/>
      <c r="E262" s="96"/>
      <c r="F262" s="97"/>
      <c r="G262" s="98"/>
      <c r="H262" s="46"/>
    </row>
    <row r="263" spans="1:8" x14ac:dyDescent="0.3">
      <c r="A263" s="93"/>
      <c r="B263" s="104">
        <v>12</v>
      </c>
      <c r="C263" s="116" t="s">
        <v>247</v>
      </c>
      <c r="D263" s="49"/>
      <c r="E263" s="96"/>
      <c r="F263" s="97"/>
      <c r="G263" s="98"/>
      <c r="H263" s="46"/>
    </row>
    <row r="264" spans="1:8" x14ac:dyDescent="0.3">
      <c r="A264" s="93"/>
      <c r="B264" s="104">
        <v>13</v>
      </c>
      <c r="C264" s="105" t="s">
        <v>248</v>
      </c>
      <c r="D264" s="49"/>
      <c r="E264" s="96"/>
      <c r="F264" s="97"/>
      <c r="G264" s="98"/>
      <c r="H264" s="46"/>
    </row>
    <row r="265" spans="1:8" ht="31.2" x14ac:dyDescent="0.3">
      <c r="A265" s="93"/>
      <c r="B265" s="104">
        <v>14</v>
      </c>
      <c r="C265" s="105" t="s">
        <v>249</v>
      </c>
      <c r="D265" s="49"/>
      <c r="E265" s="96"/>
      <c r="F265" s="97"/>
      <c r="G265" s="98"/>
      <c r="H265" s="46"/>
    </row>
    <row r="266" spans="1:8" x14ac:dyDescent="0.3">
      <c r="A266" s="93"/>
      <c r="B266" s="104">
        <v>15</v>
      </c>
      <c r="C266" s="105" t="s">
        <v>250</v>
      </c>
      <c r="D266" s="49"/>
      <c r="E266" s="96"/>
      <c r="F266" s="97"/>
      <c r="G266" s="98"/>
      <c r="H266" s="46"/>
    </row>
    <row r="267" spans="1:8" x14ac:dyDescent="0.3">
      <c r="A267" s="93"/>
      <c r="B267" s="104">
        <v>16</v>
      </c>
      <c r="C267" s="105" t="s">
        <v>251</v>
      </c>
      <c r="D267" s="49"/>
      <c r="E267" s="96"/>
      <c r="F267" s="97"/>
      <c r="G267" s="98"/>
      <c r="H267" s="46"/>
    </row>
    <row r="268" spans="1:8" x14ac:dyDescent="0.3">
      <c r="A268" s="93"/>
      <c r="B268" s="104">
        <v>17</v>
      </c>
      <c r="C268" s="105" t="s">
        <v>252</v>
      </c>
      <c r="D268" s="49"/>
      <c r="E268" s="96"/>
      <c r="F268" s="97"/>
      <c r="G268" s="98"/>
      <c r="H268" s="46"/>
    </row>
    <row r="269" spans="1:8" x14ac:dyDescent="0.3">
      <c r="A269" s="93"/>
      <c r="B269" s="104">
        <v>18</v>
      </c>
      <c r="C269" s="105" t="s">
        <v>253</v>
      </c>
      <c r="D269" s="49"/>
      <c r="E269" s="96"/>
      <c r="F269" s="97"/>
      <c r="G269" s="98"/>
      <c r="H269" s="46"/>
    </row>
    <row r="270" spans="1:8" x14ac:dyDescent="0.3">
      <c r="A270" s="93"/>
      <c r="B270" s="104">
        <v>19</v>
      </c>
      <c r="C270" s="105" t="s">
        <v>254</v>
      </c>
      <c r="D270" s="49"/>
      <c r="E270" s="96"/>
      <c r="F270" s="97"/>
      <c r="G270" s="98"/>
      <c r="H270" s="46"/>
    </row>
    <row r="271" spans="1:8" ht="31.2" x14ac:dyDescent="0.3">
      <c r="A271" s="93"/>
      <c r="B271" s="104">
        <v>20</v>
      </c>
      <c r="C271" s="105" t="s">
        <v>255</v>
      </c>
      <c r="D271" s="49"/>
      <c r="E271" s="96"/>
      <c r="F271" s="97"/>
      <c r="G271" s="98"/>
      <c r="H271" s="46"/>
    </row>
    <row r="272" spans="1:8" x14ac:dyDescent="0.3">
      <c r="A272" s="93"/>
      <c r="B272" s="104">
        <v>21</v>
      </c>
      <c r="C272" s="105" t="s">
        <v>256</v>
      </c>
      <c r="D272" s="49"/>
      <c r="E272" s="96"/>
      <c r="F272" s="97"/>
      <c r="G272" s="98"/>
      <c r="H272" s="46"/>
    </row>
    <row r="273" spans="1:8" ht="31.2" x14ac:dyDescent="0.3">
      <c r="A273" s="93"/>
      <c r="B273" s="104">
        <v>22</v>
      </c>
      <c r="C273" s="105" t="s">
        <v>257</v>
      </c>
      <c r="D273" s="49"/>
      <c r="E273" s="96"/>
      <c r="F273" s="97"/>
      <c r="G273" s="98"/>
      <c r="H273" s="46"/>
    </row>
    <row r="274" spans="1:8" x14ac:dyDescent="0.3">
      <c r="A274" s="93"/>
      <c r="B274" s="104">
        <v>23</v>
      </c>
      <c r="C274" s="105" t="s">
        <v>258</v>
      </c>
      <c r="D274" s="49"/>
      <c r="E274" s="96"/>
      <c r="F274" s="97"/>
      <c r="G274" s="98"/>
      <c r="H274" s="46"/>
    </row>
    <row r="275" spans="1:8" ht="16.2" thickBot="1" x14ac:dyDescent="0.35">
      <c r="A275" s="93"/>
      <c r="B275" s="104">
        <v>24</v>
      </c>
      <c r="C275" s="105" t="s">
        <v>259</v>
      </c>
      <c r="D275" s="49"/>
      <c r="E275" s="96"/>
      <c r="F275" s="97"/>
      <c r="G275" s="98"/>
      <c r="H275" s="46"/>
    </row>
    <row r="276" spans="1:8" ht="16.8" thickTop="1" thickBot="1" x14ac:dyDescent="0.35">
      <c r="A276" s="143" t="s">
        <v>260</v>
      </c>
      <c r="B276" s="144"/>
      <c r="C276" s="145" t="s">
        <v>261</v>
      </c>
      <c r="D276" s="145"/>
      <c r="E276" s="146">
        <v>1</v>
      </c>
      <c r="F276" s="147"/>
      <c r="G276" s="148">
        <f t="shared" si="0"/>
        <v>0</v>
      </c>
      <c r="H276" s="149"/>
    </row>
    <row r="277" spans="1:8" x14ac:dyDescent="0.3">
      <c r="A277" s="93"/>
      <c r="B277" s="104">
        <v>1</v>
      </c>
      <c r="C277" s="105" t="s">
        <v>262</v>
      </c>
      <c r="D277" s="49"/>
      <c r="E277" s="96"/>
      <c r="F277" s="97"/>
      <c r="G277" s="98"/>
      <c r="H277" s="46"/>
    </row>
    <row r="278" spans="1:8" x14ac:dyDescent="0.3">
      <c r="A278" s="93"/>
      <c r="B278" s="104">
        <v>2</v>
      </c>
      <c r="C278" s="105" t="s">
        <v>237</v>
      </c>
      <c r="D278" s="49"/>
      <c r="E278" s="96"/>
      <c r="F278" s="97"/>
      <c r="G278" s="98"/>
      <c r="H278" s="46"/>
    </row>
    <row r="279" spans="1:8" x14ac:dyDescent="0.3">
      <c r="A279" s="93"/>
      <c r="B279" s="104">
        <v>3</v>
      </c>
      <c r="C279" s="105" t="s">
        <v>238</v>
      </c>
      <c r="D279" s="49"/>
      <c r="E279" s="96"/>
      <c r="F279" s="97"/>
      <c r="G279" s="98"/>
      <c r="H279" s="46"/>
    </row>
    <row r="280" spans="1:8" x14ac:dyDescent="0.3">
      <c r="A280" s="93"/>
      <c r="B280" s="104">
        <v>4</v>
      </c>
      <c r="C280" s="105" t="s">
        <v>239</v>
      </c>
      <c r="D280" s="49"/>
      <c r="E280" s="96"/>
      <c r="F280" s="97"/>
      <c r="G280" s="98"/>
      <c r="H280" s="46"/>
    </row>
    <row r="281" spans="1:8" x14ac:dyDescent="0.3">
      <c r="A281" s="93"/>
      <c r="B281" s="104">
        <v>5</v>
      </c>
      <c r="C281" s="105" t="s">
        <v>240</v>
      </c>
      <c r="D281" s="49"/>
      <c r="E281" s="96"/>
      <c r="F281" s="97"/>
      <c r="G281" s="98"/>
      <c r="H281" s="46"/>
    </row>
    <row r="282" spans="1:8" x14ac:dyDescent="0.3">
      <c r="A282" s="93"/>
      <c r="B282" s="104">
        <v>6</v>
      </c>
      <c r="C282" s="105" t="s">
        <v>263</v>
      </c>
      <c r="D282" s="49"/>
      <c r="E282" s="96"/>
      <c r="F282" s="97"/>
      <c r="G282" s="98"/>
      <c r="H282" s="46"/>
    </row>
    <row r="283" spans="1:8" x14ac:dyDescent="0.3">
      <c r="A283" s="93"/>
      <c r="B283" s="104">
        <v>7</v>
      </c>
      <c r="C283" s="105" t="s">
        <v>242</v>
      </c>
      <c r="D283" s="49"/>
      <c r="E283" s="96"/>
      <c r="F283" s="97"/>
      <c r="G283" s="98"/>
      <c r="H283" s="46"/>
    </row>
    <row r="284" spans="1:8" x14ac:dyDescent="0.3">
      <c r="A284" s="93"/>
      <c r="B284" s="104">
        <v>8</v>
      </c>
      <c r="C284" s="105" t="s">
        <v>243</v>
      </c>
      <c r="D284" s="49"/>
      <c r="E284" s="96"/>
      <c r="F284" s="97"/>
      <c r="G284" s="98"/>
      <c r="H284" s="46"/>
    </row>
    <row r="285" spans="1:8" x14ac:dyDescent="0.3">
      <c r="A285" s="93"/>
      <c r="B285" s="104">
        <v>9</v>
      </c>
      <c r="C285" s="105" t="s">
        <v>244</v>
      </c>
      <c r="D285" s="49"/>
      <c r="E285" s="96"/>
      <c r="F285" s="97"/>
      <c r="G285" s="98"/>
      <c r="H285" s="46"/>
    </row>
    <row r="286" spans="1:8" x14ac:dyDescent="0.3">
      <c r="A286" s="93"/>
      <c r="B286" s="104">
        <v>10</v>
      </c>
      <c r="C286" s="105" t="s">
        <v>245</v>
      </c>
      <c r="D286" s="49"/>
      <c r="E286" s="96"/>
      <c r="F286" s="97"/>
      <c r="G286" s="98"/>
      <c r="H286" s="46"/>
    </row>
    <row r="287" spans="1:8" x14ac:dyDescent="0.3">
      <c r="A287" s="93"/>
      <c r="B287" s="104">
        <v>11</v>
      </c>
      <c r="C287" s="105" t="s">
        <v>246</v>
      </c>
      <c r="D287" s="49"/>
      <c r="E287" s="96"/>
      <c r="F287" s="97"/>
      <c r="G287" s="98"/>
      <c r="H287" s="46"/>
    </row>
    <row r="288" spans="1:8" x14ac:dyDescent="0.3">
      <c r="A288" s="93"/>
      <c r="B288" s="104">
        <v>12</v>
      </c>
      <c r="C288" s="105" t="s">
        <v>247</v>
      </c>
      <c r="D288" s="49"/>
      <c r="E288" s="96"/>
      <c r="F288" s="97"/>
      <c r="G288" s="98"/>
      <c r="H288" s="46"/>
    </row>
    <row r="289" spans="1:8" x14ac:dyDescent="0.3">
      <c r="A289" s="93"/>
      <c r="B289" s="104">
        <v>13</v>
      </c>
      <c r="C289" s="105" t="s">
        <v>248</v>
      </c>
      <c r="D289" s="49"/>
      <c r="E289" s="96"/>
      <c r="F289" s="97"/>
      <c r="G289" s="98"/>
      <c r="H289" s="46"/>
    </row>
    <row r="290" spans="1:8" ht="31.2" x14ac:dyDescent="0.3">
      <c r="A290" s="93"/>
      <c r="B290" s="104">
        <v>14</v>
      </c>
      <c r="C290" s="105" t="s">
        <v>264</v>
      </c>
      <c r="D290" s="49"/>
      <c r="E290" s="96"/>
      <c r="F290" s="97"/>
      <c r="G290" s="98"/>
      <c r="H290" s="46"/>
    </row>
    <row r="291" spans="1:8" x14ac:dyDescent="0.3">
      <c r="A291" s="93"/>
      <c r="B291" s="104">
        <v>15</v>
      </c>
      <c r="C291" s="105" t="s">
        <v>250</v>
      </c>
      <c r="D291" s="49"/>
      <c r="E291" s="96"/>
      <c r="F291" s="97"/>
      <c r="G291" s="98"/>
      <c r="H291" s="46"/>
    </row>
    <row r="292" spans="1:8" x14ac:dyDescent="0.3">
      <c r="A292" s="93"/>
      <c r="B292" s="104">
        <v>16</v>
      </c>
      <c r="C292" s="105" t="s">
        <v>265</v>
      </c>
      <c r="D292" s="49"/>
      <c r="E292" s="96"/>
      <c r="F292" s="97"/>
      <c r="G292" s="98"/>
      <c r="H292" s="46"/>
    </row>
    <row r="293" spans="1:8" x14ac:dyDescent="0.3">
      <c r="A293" s="93"/>
      <c r="B293" s="104">
        <v>17</v>
      </c>
      <c r="C293" s="105" t="s">
        <v>266</v>
      </c>
      <c r="D293" s="49"/>
      <c r="E293" s="96"/>
      <c r="F293" s="97"/>
      <c r="G293" s="98"/>
      <c r="H293" s="46"/>
    </row>
    <row r="294" spans="1:8" x14ac:dyDescent="0.3">
      <c r="A294" s="93"/>
      <c r="B294" s="104">
        <v>18</v>
      </c>
      <c r="C294" s="105" t="s">
        <v>253</v>
      </c>
      <c r="D294" s="49"/>
      <c r="E294" s="96"/>
      <c r="F294" s="97"/>
      <c r="G294" s="98"/>
      <c r="H294" s="46"/>
    </row>
    <row r="295" spans="1:8" x14ac:dyDescent="0.3">
      <c r="A295" s="93"/>
      <c r="B295" s="104">
        <v>19</v>
      </c>
      <c r="C295" s="105" t="s">
        <v>254</v>
      </c>
      <c r="D295" s="49"/>
      <c r="E295" s="96"/>
      <c r="F295" s="97"/>
      <c r="G295" s="98"/>
      <c r="H295" s="46"/>
    </row>
    <row r="296" spans="1:8" ht="31.2" x14ac:dyDescent="0.3">
      <c r="A296" s="93"/>
      <c r="B296" s="104">
        <v>20</v>
      </c>
      <c r="C296" s="105" t="s">
        <v>255</v>
      </c>
      <c r="D296" s="49"/>
      <c r="E296" s="96"/>
      <c r="F296" s="97"/>
      <c r="G296" s="98"/>
      <c r="H296" s="46"/>
    </row>
    <row r="297" spans="1:8" x14ac:dyDescent="0.3">
      <c r="A297" s="93"/>
      <c r="B297" s="104">
        <v>21</v>
      </c>
      <c r="C297" s="105" t="s">
        <v>267</v>
      </c>
      <c r="D297" s="49"/>
      <c r="E297" s="96"/>
      <c r="F297" s="97"/>
      <c r="G297" s="98"/>
      <c r="H297" s="46"/>
    </row>
    <row r="298" spans="1:8" ht="31.2" x14ac:dyDescent="0.3">
      <c r="A298" s="93"/>
      <c r="B298" s="104">
        <v>22</v>
      </c>
      <c r="C298" s="105" t="s">
        <v>257</v>
      </c>
      <c r="D298" s="49"/>
      <c r="E298" s="96"/>
      <c r="F298" s="97"/>
      <c r="G298" s="98"/>
      <c r="H298" s="46"/>
    </row>
    <row r="299" spans="1:8" ht="16.2" thickBot="1" x14ac:dyDescent="0.35">
      <c r="A299" s="93"/>
      <c r="B299" s="104">
        <v>23</v>
      </c>
      <c r="C299" s="105" t="s">
        <v>258</v>
      </c>
      <c r="D299" s="49"/>
      <c r="E299" s="96"/>
      <c r="F299" s="97"/>
      <c r="G299" s="98"/>
      <c r="H299" s="46"/>
    </row>
    <row r="300" spans="1:8" ht="16.8" thickTop="1" thickBot="1" x14ac:dyDescent="0.35">
      <c r="A300" s="143" t="s">
        <v>268</v>
      </c>
      <c r="B300" s="144"/>
      <c r="C300" s="145" t="s">
        <v>269</v>
      </c>
      <c r="D300" s="145"/>
      <c r="E300" s="146">
        <v>120</v>
      </c>
      <c r="F300" s="147"/>
      <c r="G300" s="148">
        <f t="shared" si="0"/>
        <v>0</v>
      </c>
      <c r="H300" s="149"/>
    </row>
    <row r="301" spans="1:8" x14ac:dyDescent="0.3">
      <c r="A301" s="93"/>
      <c r="B301" s="104">
        <v>1</v>
      </c>
      <c r="C301" s="105" t="s">
        <v>237</v>
      </c>
      <c r="D301" s="49"/>
      <c r="E301" s="96"/>
      <c r="F301" s="97"/>
      <c r="G301" s="98"/>
      <c r="H301" s="46"/>
    </row>
    <row r="302" spans="1:8" x14ac:dyDescent="0.3">
      <c r="A302" s="93"/>
      <c r="B302" s="104">
        <v>2</v>
      </c>
      <c r="C302" s="105" t="s">
        <v>270</v>
      </c>
      <c r="D302" s="49"/>
      <c r="E302" s="96"/>
      <c r="F302" s="97"/>
      <c r="G302" s="98"/>
      <c r="H302" s="46"/>
    </row>
    <row r="303" spans="1:8" x14ac:dyDescent="0.3">
      <c r="A303" s="93"/>
      <c r="B303" s="104">
        <v>3</v>
      </c>
      <c r="C303" s="105" t="s">
        <v>271</v>
      </c>
      <c r="D303" s="49"/>
      <c r="E303" s="96"/>
      <c r="F303" s="97"/>
      <c r="G303" s="98"/>
      <c r="H303" s="46"/>
    </row>
    <row r="304" spans="1:8" x14ac:dyDescent="0.3">
      <c r="A304" s="93"/>
      <c r="B304" s="104">
        <v>4</v>
      </c>
      <c r="C304" s="105" t="s">
        <v>243</v>
      </c>
      <c r="D304" s="49"/>
      <c r="E304" s="96"/>
      <c r="F304" s="97"/>
      <c r="G304" s="98"/>
      <c r="H304" s="46"/>
    </row>
    <row r="305" spans="1:8" x14ac:dyDescent="0.3">
      <c r="A305" s="93"/>
      <c r="B305" s="104">
        <v>5</v>
      </c>
      <c r="C305" s="105" t="s">
        <v>272</v>
      </c>
      <c r="D305" s="49"/>
      <c r="E305" s="96"/>
      <c r="F305" s="97"/>
      <c r="G305" s="98"/>
      <c r="H305" s="46"/>
    </row>
    <row r="306" spans="1:8" x14ac:dyDescent="0.3">
      <c r="A306" s="93"/>
      <c r="B306" s="104">
        <v>6</v>
      </c>
      <c r="C306" s="105" t="s">
        <v>266</v>
      </c>
      <c r="D306" s="49"/>
      <c r="E306" s="96"/>
      <c r="F306" s="97"/>
      <c r="G306" s="98"/>
      <c r="H306" s="46"/>
    </row>
    <row r="307" spans="1:8" x14ac:dyDescent="0.3">
      <c r="A307" s="93"/>
      <c r="B307" s="104">
        <v>7</v>
      </c>
      <c r="C307" s="105" t="s">
        <v>273</v>
      </c>
      <c r="D307" s="49"/>
      <c r="E307" s="96"/>
      <c r="F307" s="97"/>
      <c r="G307" s="98"/>
      <c r="H307" s="46"/>
    </row>
    <row r="308" spans="1:8" x14ac:dyDescent="0.3">
      <c r="A308" s="93"/>
      <c r="B308" s="104">
        <v>8</v>
      </c>
      <c r="C308" s="105" t="s">
        <v>254</v>
      </c>
      <c r="D308" s="49"/>
      <c r="E308" s="96"/>
      <c r="F308" s="97"/>
      <c r="G308" s="98"/>
      <c r="H308" s="46"/>
    </row>
    <row r="309" spans="1:8" x14ac:dyDescent="0.3">
      <c r="A309" s="93"/>
      <c r="B309" s="104">
        <v>9</v>
      </c>
      <c r="C309" s="105" t="s">
        <v>274</v>
      </c>
      <c r="D309" s="49"/>
      <c r="E309" s="96"/>
      <c r="F309" s="97"/>
      <c r="G309" s="98"/>
      <c r="H309" s="46"/>
    </row>
    <row r="310" spans="1:8" ht="31.2" x14ac:dyDescent="0.3">
      <c r="A310" s="93"/>
      <c r="B310" s="104">
        <v>10</v>
      </c>
      <c r="C310" s="105" t="s">
        <v>255</v>
      </c>
      <c r="D310" s="49"/>
      <c r="E310" s="96"/>
      <c r="F310" s="97"/>
      <c r="G310" s="98"/>
      <c r="H310" s="46"/>
    </row>
    <row r="311" spans="1:8" x14ac:dyDescent="0.3">
      <c r="A311" s="93"/>
      <c r="B311" s="104">
        <v>11</v>
      </c>
      <c r="C311" s="105" t="s">
        <v>275</v>
      </c>
      <c r="D311" s="49"/>
      <c r="E311" s="96"/>
      <c r="F311" s="97"/>
      <c r="G311" s="98"/>
      <c r="H311" s="46"/>
    </row>
    <row r="312" spans="1:8" ht="31.2" x14ac:dyDescent="0.3">
      <c r="A312" s="93"/>
      <c r="B312" s="104">
        <v>12</v>
      </c>
      <c r="C312" s="105" t="s">
        <v>257</v>
      </c>
      <c r="D312" s="49"/>
      <c r="E312" s="96"/>
      <c r="F312" s="97"/>
      <c r="G312" s="98"/>
      <c r="H312" s="46"/>
    </row>
    <row r="313" spans="1:8" ht="16.2" thickBot="1" x14ac:dyDescent="0.35">
      <c r="A313" s="93"/>
      <c r="B313" s="104">
        <v>13</v>
      </c>
      <c r="C313" s="105" t="s">
        <v>258</v>
      </c>
      <c r="D313" s="49"/>
      <c r="E313" s="96"/>
      <c r="F313" s="97"/>
      <c r="G313" s="98"/>
      <c r="H313" s="46"/>
    </row>
    <row r="314" spans="1:8" ht="16.8" thickTop="1" thickBot="1" x14ac:dyDescent="0.35">
      <c r="A314" s="143" t="s">
        <v>276</v>
      </c>
      <c r="B314" s="144"/>
      <c r="C314" s="145" t="s">
        <v>342</v>
      </c>
      <c r="D314" s="145"/>
      <c r="E314" s="146">
        <v>1</v>
      </c>
      <c r="F314" s="147"/>
      <c r="G314" s="148">
        <f t="shared" si="0"/>
        <v>0</v>
      </c>
      <c r="H314" s="149"/>
    </row>
    <row r="315" spans="1:8" x14ac:dyDescent="0.3">
      <c r="A315" s="117"/>
      <c r="B315" s="118"/>
      <c r="C315" s="119" t="s">
        <v>348</v>
      </c>
      <c r="D315" s="120"/>
      <c r="E315" s="121"/>
      <c r="F315" s="122"/>
      <c r="G315" s="123"/>
      <c r="H315" s="46"/>
    </row>
    <row r="316" spans="1:8" ht="31.2" x14ac:dyDescent="0.3">
      <c r="A316" s="117"/>
      <c r="B316" s="124">
        <v>1</v>
      </c>
      <c r="C316" s="125" t="s">
        <v>355</v>
      </c>
      <c r="D316" s="126"/>
      <c r="E316" s="127"/>
      <c r="F316" s="128"/>
      <c r="G316" s="129"/>
      <c r="H316" s="46"/>
    </row>
    <row r="317" spans="1:8" ht="31.2" x14ac:dyDescent="0.3">
      <c r="A317" s="117"/>
      <c r="B317" s="124">
        <v>2</v>
      </c>
      <c r="C317" s="125" t="s">
        <v>277</v>
      </c>
      <c r="D317" s="126"/>
      <c r="E317" s="127"/>
      <c r="F317" s="128"/>
      <c r="G317" s="129"/>
      <c r="H317" s="46"/>
    </row>
    <row r="318" spans="1:8" ht="46.8" x14ac:dyDescent="0.3">
      <c r="A318" s="117"/>
      <c r="B318" s="124">
        <v>3</v>
      </c>
      <c r="C318" s="125" t="s">
        <v>278</v>
      </c>
      <c r="D318" s="126"/>
      <c r="E318" s="127"/>
      <c r="F318" s="128"/>
      <c r="G318" s="129"/>
      <c r="H318" s="46"/>
    </row>
    <row r="319" spans="1:8" ht="31.2" x14ac:dyDescent="0.3">
      <c r="A319" s="117"/>
      <c r="B319" s="124">
        <v>4</v>
      </c>
      <c r="C319" s="125" t="s">
        <v>279</v>
      </c>
      <c r="D319" s="126"/>
      <c r="E319" s="127"/>
      <c r="F319" s="128"/>
      <c r="G319" s="129"/>
      <c r="H319" s="46"/>
    </row>
    <row r="320" spans="1:8" ht="46.8" x14ac:dyDescent="0.3">
      <c r="A320" s="117"/>
      <c r="B320" s="124">
        <v>5</v>
      </c>
      <c r="C320" s="125" t="s">
        <v>280</v>
      </c>
      <c r="D320" s="126"/>
      <c r="E320" s="127"/>
      <c r="F320" s="128"/>
      <c r="G320" s="129"/>
      <c r="H320" s="46"/>
    </row>
    <row r="321" spans="1:8" ht="202.8" x14ac:dyDescent="0.3">
      <c r="A321" s="117"/>
      <c r="B321" s="124">
        <v>6</v>
      </c>
      <c r="C321" s="125" t="s">
        <v>281</v>
      </c>
      <c r="D321" s="126"/>
      <c r="E321" s="127"/>
      <c r="F321" s="128"/>
      <c r="G321" s="129"/>
      <c r="H321" s="46"/>
    </row>
    <row r="322" spans="1:8" ht="46.8" x14ac:dyDescent="0.3">
      <c r="A322" s="117"/>
      <c r="B322" s="124">
        <v>7</v>
      </c>
      <c r="C322" s="125" t="s">
        <v>282</v>
      </c>
      <c r="D322" s="126"/>
      <c r="E322" s="127"/>
      <c r="F322" s="128"/>
      <c r="G322" s="129"/>
      <c r="H322" s="46"/>
    </row>
    <row r="323" spans="1:8" ht="46.8" x14ac:dyDescent="0.3">
      <c r="A323" s="117"/>
      <c r="B323" s="124">
        <v>8</v>
      </c>
      <c r="C323" s="125" t="s">
        <v>283</v>
      </c>
      <c r="D323" s="126"/>
      <c r="E323" s="127"/>
      <c r="F323" s="128"/>
      <c r="G323" s="129"/>
      <c r="H323" s="46"/>
    </row>
    <row r="324" spans="1:8" ht="62.4" x14ac:dyDescent="0.3">
      <c r="A324" s="117"/>
      <c r="B324" s="124">
        <v>9</v>
      </c>
      <c r="C324" s="125" t="s">
        <v>284</v>
      </c>
      <c r="D324" s="126"/>
      <c r="E324" s="127"/>
      <c r="F324" s="128"/>
      <c r="G324" s="129"/>
      <c r="H324" s="46"/>
    </row>
    <row r="325" spans="1:8" ht="62.4" x14ac:dyDescent="0.3">
      <c r="A325" s="117"/>
      <c r="B325" s="124">
        <v>10</v>
      </c>
      <c r="C325" s="125" t="s">
        <v>285</v>
      </c>
      <c r="D325" s="126"/>
      <c r="E325" s="127"/>
      <c r="F325" s="128"/>
      <c r="G325" s="129"/>
      <c r="H325" s="46"/>
    </row>
    <row r="326" spans="1:8" x14ac:dyDescent="0.3">
      <c r="A326" s="117"/>
      <c r="B326" s="124">
        <v>11</v>
      </c>
      <c r="C326" s="125" t="s">
        <v>286</v>
      </c>
      <c r="D326" s="126"/>
      <c r="E326" s="127"/>
      <c r="F326" s="128"/>
      <c r="G326" s="129"/>
      <c r="H326" s="46"/>
    </row>
    <row r="327" spans="1:8" ht="62.4" x14ac:dyDescent="0.3">
      <c r="A327" s="117"/>
      <c r="B327" s="124">
        <v>12</v>
      </c>
      <c r="C327" s="125" t="s">
        <v>287</v>
      </c>
      <c r="D327" s="126"/>
      <c r="E327" s="127"/>
      <c r="F327" s="128"/>
      <c r="G327" s="129"/>
      <c r="H327" s="46"/>
    </row>
    <row r="328" spans="1:8" ht="46.8" x14ac:dyDescent="0.3">
      <c r="A328" s="117"/>
      <c r="B328" s="124">
        <v>13</v>
      </c>
      <c r="C328" s="125" t="s">
        <v>288</v>
      </c>
      <c r="D328" s="126"/>
      <c r="E328" s="127"/>
      <c r="F328" s="128"/>
      <c r="G328" s="129"/>
      <c r="H328" s="46"/>
    </row>
    <row r="329" spans="1:8" ht="31.2" x14ac:dyDescent="0.3">
      <c r="A329" s="117"/>
      <c r="B329" s="124">
        <v>14</v>
      </c>
      <c r="C329" s="125" t="s">
        <v>289</v>
      </c>
      <c r="D329" s="126"/>
      <c r="E329" s="127"/>
      <c r="F329" s="128"/>
      <c r="G329" s="129"/>
      <c r="H329" s="46"/>
    </row>
    <row r="330" spans="1:8" ht="46.8" x14ac:dyDescent="0.3">
      <c r="A330" s="117"/>
      <c r="B330" s="124">
        <v>15</v>
      </c>
      <c r="C330" s="125" t="s">
        <v>290</v>
      </c>
      <c r="D330" s="126"/>
      <c r="E330" s="127"/>
      <c r="F330" s="128"/>
      <c r="G330" s="129"/>
      <c r="H330" s="46"/>
    </row>
    <row r="331" spans="1:8" ht="46.8" x14ac:dyDescent="0.3">
      <c r="A331" s="117"/>
      <c r="B331" s="124">
        <v>16</v>
      </c>
      <c r="C331" s="125" t="s">
        <v>291</v>
      </c>
      <c r="D331" s="126"/>
      <c r="E331" s="127"/>
      <c r="F331" s="128"/>
      <c r="G331" s="129"/>
      <c r="H331" s="46"/>
    </row>
    <row r="332" spans="1:8" ht="46.8" x14ac:dyDescent="0.3">
      <c r="A332" s="117"/>
      <c r="B332" s="124">
        <v>17</v>
      </c>
      <c r="C332" s="125" t="s">
        <v>292</v>
      </c>
      <c r="D332" s="126"/>
      <c r="E332" s="127"/>
      <c r="F332" s="128"/>
      <c r="G332" s="129"/>
      <c r="H332" s="46"/>
    </row>
    <row r="333" spans="1:8" ht="62.4" x14ac:dyDescent="0.3">
      <c r="A333" s="117"/>
      <c r="B333" s="124">
        <v>18</v>
      </c>
      <c r="C333" s="125" t="s">
        <v>293</v>
      </c>
      <c r="D333" s="126"/>
      <c r="E333" s="127"/>
      <c r="F333" s="128"/>
      <c r="G333" s="129"/>
      <c r="H333" s="46"/>
    </row>
    <row r="334" spans="1:8" ht="62.4" x14ac:dyDescent="0.3">
      <c r="A334" s="117"/>
      <c r="B334" s="124">
        <v>19</v>
      </c>
      <c r="C334" s="125" t="s">
        <v>294</v>
      </c>
      <c r="D334" s="126"/>
      <c r="E334" s="127"/>
      <c r="F334" s="128"/>
      <c r="G334" s="129"/>
      <c r="H334" s="46"/>
    </row>
    <row r="335" spans="1:8" ht="62.4" x14ac:dyDescent="0.3">
      <c r="A335" s="117"/>
      <c r="B335" s="124">
        <v>20</v>
      </c>
      <c r="C335" s="125" t="s">
        <v>295</v>
      </c>
      <c r="D335" s="126"/>
      <c r="E335" s="127"/>
      <c r="F335" s="128"/>
      <c r="G335" s="129"/>
      <c r="H335" s="46"/>
    </row>
    <row r="336" spans="1:8" ht="78" x14ac:dyDescent="0.3">
      <c r="A336" s="117"/>
      <c r="B336" s="124">
        <v>21</v>
      </c>
      <c r="C336" s="125" t="s">
        <v>296</v>
      </c>
      <c r="D336" s="126"/>
      <c r="E336" s="127"/>
      <c r="F336" s="128"/>
      <c r="G336" s="129"/>
      <c r="H336" s="46"/>
    </row>
    <row r="337" spans="1:8" x14ac:dyDescent="0.3">
      <c r="A337" s="117"/>
      <c r="B337" s="124"/>
      <c r="C337" s="130" t="s">
        <v>349</v>
      </c>
      <c r="D337" s="126"/>
      <c r="E337" s="127"/>
      <c r="F337" s="128"/>
      <c r="G337" s="129"/>
      <c r="H337" s="46"/>
    </row>
    <row r="338" spans="1:8" ht="46.8" x14ac:dyDescent="0.3">
      <c r="A338" s="117"/>
      <c r="B338" s="124">
        <v>22</v>
      </c>
      <c r="C338" s="125" t="s">
        <v>297</v>
      </c>
      <c r="D338" s="126"/>
      <c r="E338" s="127"/>
      <c r="F338" s="128"/>
      <c r="G338" s="129"/>
      <c r="H338" s="46"/>
    </row>
    <row r="339" spans="1:8" ht="31.2" x14ac:dyDescent="0.3">
      <c r="A339" s="117"/>
      <c r="B339" s="124">
        <v>23</v>
      </c>
      <c r="C339" s="125" t="s">
        <v>298</v>
      </c>
      <c r="D339" s="126"/>
      <c r="E339" s="127"/>
      <c r="F339" s="128"/>
      <c r="G339" s="129"/>
      <c r="H339" s="46"/>
    </row>
    <row r="340" spans="1:8" ht="31.2" x14ac:dyDescent="0.3">
      <c r="A340" s="117"/>
      <c r="B340" s="124">
        <v>24</v>
      </c>
      <c r="C340" s="125" t="s">
        <v>299</v>
      </c>
      <c r="D340" s="126"/>
      <c r="E340" s="127"/>
      <c r="F340" s="128"/>
      <c r="G340" s="129"/>
      <c r="H340" s="46"/>
    </row>
    <row r="341" spans="1:8" ht="31.2" x14ac:dyDescent="0.3">
      <c r="A341" s="117"/>
      <c r="B341" s="124">
        <v>25</v>
      </c>
      <c r="C341" s="125" t="s">
        <v>300</v>
      </c>
      <c r="D341" s="126"/>
      <c r="E341" s="127"/>
      <c r="F341" s="128"/>
      <c r="G341" s="129"/>
      <c r="H341" s="46"/>
    </row>
    <row r="342" spans="1:8" ht="109.2" x14ac:dyDescent="0.3">
      <c r="A342" s="117"/>
      <c r="B342" s="124">
        <v>26</v>
      </c>
      <c r="C342" s="125" t="s">
        <v>301</v>
      </c>
      <c r="D342" s="126"/>
      <c r="E342" s="127"/>
      <c r="F342" s="128"/>
      <c r="G342" s="129"/>
      <c r="H342" s="46"/>
    </row>
    <row r="343" spans="1:8" ht="187.2" x14ac:dyDescent="0.3">
      <c r="A343" s="117"/>
      <c r="B343" s="124">
        <v>27</v>
      </c>
      <c r="C343" s="125" t="s">
        <v>302</v>
      </c>
      <c r="D343" s="126"/>
      <c r="E343" s="127"/>
      <c r="F343" s="128"/>
      <c r="G343" s="129"/>
      <c r="H343" s="46"/>
    </row>
    <row r="344" spans="1:8" ht="62.4" x14ac:dyDescent="0.3">
      <c r="A344" s="117"/>
      <c r="B344" s="124">
        <v>28</v>
      </c>
      <c r="C344" s="125" t="s">
        <v>303</v>
      </c>
      <c r="D344" s="126"/>
      <c r="E344" s="127"/>
      <c r="F344" s="128"/>
      <c r="G344" s="129"/>
      <c r="H344" s="46"/>
    </row>
    <row r="345" spans="1:8" ht="62.4" x14ac:dyDescent="0.3">
      <c r="A345" s="117"/>
      <c r="B345" s="124">
        <v>29</v>
      </c>
      <c r="C345" s="125" t="s">
        <v>304</v>
      </c>
      <c r="D345" s="126"/>
      <c r="E345" s="127"/>
      <c r="F345" s="128"/>
      <c r="G345" s="129"/>
      <c r="H345" s="46"/>
    </row>
    <row r="346" spans="1:8" ht="46.8" x14ac:dyDescent="0.3">
      <c r="A346" s="117"/>
      <c r="B346" s="124">
        <v>30</v>
      </c>
      <c r="C346" s="125" t="s">
        <v>305</v>
      </c>
      <c r="D346" s="126"/>
      <c r="E346" s="127"/>
      <c r="F346" s="128"/>
      <c r="G346" s="129"/>
      <c r="H346" s="46"/>
    </row>
    <row r="347" spans="1:8" ht="46.8" x14ac:dyDescent="0.3">
      <c r="A347" s="117"/>
      <c r="B347" s="124">
        <v>31</v>
      </c>
      <c r="C347" s="125" t="s">
        <v>306</v>
      </c>
      <c r="D347" s="126"/>
      <c r="E347" s="127"/>
      <c r="F347" s="128"/>
      <c r="G347" s="129"/>
      <c r="H347" s="46"/>
    </row>
    <row r="348" spans="1:8" x14ac:dyDescent="0.3">
      <c r="A348" s="117"/>
      <c r="B348" s="124"/>
      <c r="C348" s="130" t="s">
        <v>350</v>
      </c>
      <c r="D348" s="126"/>
      <c r="E348" s="127"/>
      <c r="F348" s="128"/>
      <c r="G348" s="129"/>
      <c r="H348" s="46"/>
    </row>
    <row r="349" spans="1:8" ht="62.4" x14ac:dyDescent="0.3">
      <c r="A349" s="117"/>
      <c r="B349" s="124">
        <v>32</v>
      </c>
      <c r="C349" s="125" t="s">
        <v>307</v>
      </c>
      <c r="D349" s="126"/>
      <c r="E349" s="127"/>
      <c r="F349" s="128"/>
      <c r="G349" s="129"/>
      <c r="H349" s="46"/>
    </row>
    <row r="350" spans="1:8" ht="31.2" x14ac:dyDescent="0.3">
      <c r="A350" s="117"/>
      <c r="B350" s="124">
        <v>33</v>
      </c>
      <c r="C350" s="125" t="s">
        <v>308</v>
      </c>
      <c r="D350" s="126"/>
      <c r="E350" s="127"/>
      <c r="F350" s="128"/>
      <c r="G350" s="129"/>
      <c r="H350" s="46"/>
    </row>
    <row r="351" spans="1:8" ht="46.8" x14ac:dyDescent="0.3">
      <c r="A351" s="117"/>
      <c r="B351" s="124">
        <v>34</v>
      </c>
      <c r="C351" s="125" t="s">
        <v>309</v>
      </c>
      <c r="D351" s="126"/>
      <c r="E351" s="127"/>
      <c r="F351" s="128"/>
      <c r="G351" s="129"/>
      <c r="H351" s="46"/>
    </row>
    <row r="352" spans="1:8" ht="46.8" x14ac:dyDescent="0.3">
      <c r="A352" s="117"/>
      <c r="B352" s="124">
        <v>35</v>
      </c>
      <c r="C352" s="125" t="s">
        <v>310</v>
      </c>
      <c r="D352" s="126"/>
      <c r="E352" s="127"/>
      <c r="F352" s="128"/>
      <c r="G352" s="129"/>
      <c r="H352" s="46"/>
    </row>
    <row r="353" spans="1:8" ht="46.8" x14ac:dyDescent="0.3">
      <c r="A353" s="117"/>
      <c r="B353" s="124">
        <v>36</v>
      </c>
      <c r="C353" s="125" t="s">
        <v>311</v>
      </c>
      <c r="D353" s="126"/>
      <c r="E353" s="127"/>
      <c r="F353" s="128"/>
      <c r="G353" s="129"/>
      <c r="H353" s="46"/>
    </row>
    <row r="354" spans="1:8" x14ac:dyDescent="0.3">
      <c r="A354" s="117"/>
      <c r="B354" s="124"/>
      <c r="C354" s="130" t="s">
        <v>351</v>
      </c>
      <c r="D354" s="126"/>
      <c r="E354" s="127"/>
      <c r="F354" s="128"/>
      <c r="G354" s="129"/>
      <c r="H354" s="46"/>
    </row>
    <row r="355" spans="1:8" ht="93.6" x14ac:dyDescent="0.3">
      <c r="A355" s="117"/>
      <c r="B355" s="124">
        <v>37</v>
      </c>
      <c r="C355" s="125" t="s">
        <v>312</v>
      </c>
      <c r="D355" s="126"/>
      <c r="E355" s="127"/>
      <c r="F355" s="128"/>
      <c r="G355" s="129"/>
      <c r="H355" s="46"/>
    </row>
    <row r="356" spans="1:8" ht="140.4" x14ac:dyDescent="0.3">
      <c r="A356" s="117"/>
      <c r="B356" s="124">
        <v>38</v>
      </c>
      <c r="C356" s="125" t="s">
        <v>313</v>
      </c>
      <c r="D356" s="126"/>
      <c r="E356" s="127"/>
      <c r="F356" s="128"/>
      <c r="G356" s="129"/>
      <c r="H356" s="46"/>
    </row>
    <row r="357" spans="1:8" ht="78" x14ac:dyDescent="0.3">
      <c r="A357" s="117"/>
      <c r="B357" s="124">
        <v>39</v>
      </c>
      <c r="C357" s="125" t="s">
        <v>314</v>
      </c>
      <c r="D357" s="126"/>
      <c r="E357" s="127"/>
      <c r="F357" s="128"/>
      <c r="G357" s="129"/>
      <c r="H357" s="46"/>
    </row>
    <row r="358" spans="1:8" ht="62.4" x14ac:dyDescent="0.3">
      <c r="A358" s="117"/>
      <c r="B358" s="124">
        <v>40</v>
      </c>
      <c r="C358" s="125" t="s">
        <v>315</v>
      </c>
      <c r="D358" s="126"/>
      <c r="E358" s="127"/>
      <c r="F358" s="128"/>
      <c r="G358" s="129"/>
      <c r="H358" s="46"/>
    </row>
    <row r="359" spans="1:8" ht="62.4" x14ac:dyDescent="0.3">
      <c r="A359" s="117"/>
      <c r="B359" s="124">
        <v>41</v>
      </c>
      <c r="C359" s="125" t="s">
        <v>316</v>
      </c>
      <c r="D359" s="126"/>
      <c r="E359" s="127"/>
      <c r="F359" s="128"/>
      <c r="G359" s="129"/>
      <c r="H359" s="46"/>
    </row>
    <row r="360" spans="1:8" ht="109.2" x14ac:dyDescent="0.3">
      <c r="A360" s="117"/>
      <c r="B360" s="131">
        <v>42</v>
      </c>
      <c r="C360" s="132" t="s">
        <v>317</v>
      </c>
      <c r="D360" s="133"/>
      <c r="E360" s="134"/>
      <c r="F360" s="129"/>
      <c r="G360" s="128"/>
      <c r="H360" s="46"/>
    </row>
    <row r="361" spans="1:8" x14ac:dyDescent="0.3">
      <c r="A361" s="135"/>
      <c r="B361" s="124"/>
      <c r="C361" s="150" t="s">
        <v>352</v>
      </c>
      <c r="D361" s="120"/>
      <c r="E361" s="121"/>
      <c r="F361" s="158"/>
      <c r="G361" s="156"/>
      <c r="H361" s="46"/>
    </row>
    <row r="362" spans="1:8" ht="46.8" x14ac:dyDescent="0.3">
      <c r="A362" s="135"/>
      <c r="B362" s="124">
        <v>43</v>
      </c>
      <c r="C362" s="136" t="s">
        <v>318</v>
      </c>
      <c r="D362" s="126"/>
      <c r="E362" s="127"/>
      <c r="F362" s="158"/>
      <c r="G362" s="156"/>
      <c r="H362" s="46"/>
    </row>
    <row r="363" spans="1:8" ht="46.8" x14ac:dyDescent="0.3">
      <c r="A363" s="135"/>
      <c r="B363" s="124">
        <v>44</v>
      </c>
      <c r="C363" s="136" t="s">
        <v>319</v>
      </c>
      <c r="D363" s="126"/>
      <c r="E363" s="127"/>
      <c r="F363" s="158"/>
      <c r="G363" s="156"/>
      <c r="H363" s="46"/>
    </row>
    <row r="364" spans="1:8" ht="46.8" x14ac:dyDescent="0.3">
      <c r="A364" s="135"/>
      <c r="B364" s="124">
        <v>45</v>
      </c>
      <c r="C364" s="137" t="s">
        <v>320</v>
      </c>
      <c r="D364" s="126"/>
      <c r="E364" s="127"/>
      <c r="F364" s="158"/>
      <c r="G364" s="156"/>
      <c r="H364" s="46"/>
    </row>
    <row r="365" spans="1:8" x14ac:dyDescent="0.3">
      <c r="A365" s="135"/>
      <c r="B365" s="124">
        <v>46</v>
      </c>
      <c r="C365" s="137" t="s">
        <v>321</v>
      </c>
      <c r="D365" s="126"/>
      <c r="E365" s="127"/>
      <c r="F365" s="158"/>
      <c r="G365" s="156"/>
      <c r="H365" s="46"/>
    </row>
    <row r="366" spans="1:8" x14ac:dyDescent="0.3">
      <c r="A366" s="135"/>
      <c r="B366" s="124">
        <v>47</v>
      </c>
      <c r="C366" s="137" t="s">
        <v>322</v>
      </c>
      <c r="D366" s="126"/>
      <c r="E366" s="127"/>
      <c r="F366" s="158"/>
      <c r="G366" s="156"/>
      <c r="H366" s="46"/>
    </row>
    <row r="367" spans="1:8" ht="31.2" x14ac:dyDescent="0.3">
      <c r="A367" s="135"/>
      <c r="B367" s="124">
        <v>48</v>
      </c>
      <c r="C367" s="137" t="s">
        <v>323</v>
      </c>
      <c r="D367" s="126"/>
      <c r="E367" s="127"/>
      <c r="F367" s="158"/>
      <c r="G367" s="156"/>
      <c r="H367" s="46"/>
    </row>
    <row r="368" spans="1:8" ht="62.4" x14ac:dyDescent="0.3">
      <c r="A368" s="135"/>
      <c r="B368" s="124">
        <v>49</v>
      </c>
      <c r="C368" s="137" t="s">
        <v>356</v>
      </c>
      <c r="D368" s="126"/>
      <c r="E368" s="127"/>
      <c r="F368" s="158"/>
      <c r="G368" s="156"/>
      <c r="H368" s="46"/>
    </row>
    <row r="369" spans="1:8" x14ac:dyDescent="0.3">
      <c r="A369" s="135"/>
      <c r="B369" s="124"/>
      <c r="C369" s="138" t="s">
        <v>353</v>
      </c>
      <c r="D369" s="126"/>
      <c r="E369" s="127"/>
      <c r="F369" s="158"/>
      <c r="G369" s="156"/>
      <c r="H369" s="46"/>
    </row>
    <row r="370" spans="1:8" ht="31.2" x14ac:dyDescent="0.3">
      <c r="A370" s="135"/>
      <c r="B370" s="124">
        <v>50</v>
      </c>
      <c r="C370" s="137" t="s">
        <v>324</v>
      </c>
      <c r="D370" s="126"/>
      <c r="E370" s="127"/>
      <c r="F370" s="158"/>
      <c r="G370" s="156"/>
      <c r="H370" s="46"/>
    </row>
    <row r="371" spans="1:8" ht="46.8" x14ac:dyDescent="0.3">
      <c r="A371" s="135"/>
      <c r="B371" s="124">
        <v>51</v>
      </c>
      <c r="C371" s="136" t="s">
        <v>325</v>
      </c>
      <c r="D371" s="126"/>
      <c r="E371" s="127"/>
      <c r="F371" s="158"/>
      <c r="G371" s="156"/>
      <c r="H371" s="46"/>
    </row>
    <row r="372" spans="1:8" ht="46.8" x14ac:dyDescent="0.3">
      <c r="A372" s="135"/>
      <c r="B372" s="124">
        <v>52</v>
      </c>
      <c r="C372" s="136" t="s">
        <v>326</v>
      </c>
      <c r="D372" s="126"/>
      <c r="E372" s="127"/>
      <c r="F372" s="158"/>
      <c r="G372" s="156"/>
      <c r="H372" s="46"/>
    </row>
    <row r="373" spans="1:8" ht="31.2" x14ac:dyDescent="0.3">
      <c r="A373" s="135"/>
      <c r="B373" s="124">
        <v>53</v>
      </c>
      <c r="C373" s="136" t="s">
        <v>327</v>
      </c>
      <c r="D373" s="126"/>
      <c r="E373" s="127"/>
      <c r="F373" s="158"/>
      <c r="G373" s="156"/>
      <c r="H373" s="46"/>
    </row>
    <row r="374" spans="1:8" ht="78" x14ac:dyDescent="0.3">
      <c r="A374" s="135"/>
      <c r="B374" s="124">
        <v>54</v>
      </c>
      <c r="C374" s="136" t="s">
        <v>328</v>
      </c>
      <c r="D374" s="126"/>
      <c r="E374" s="127"/>
      <c r="F374" s="158"/>
      <c r="G374" s="156"/>
      <c r="H374" s="46"/>
    </row>
    <row r="375" spans="1:8" ht="46.8" x14ac:dyDescent="0.3">
      <c r="A375" s="135"/>
      <c r="B375" s="124">
        <v>55</v>
      </c>
      <c r="C375" s="136" t="s">
        <v>329</v>
      </c>
      <c r="D375" s="126"/>
      <c r="E375" s="127"/>
      <c r="F375" s="158"/>
      <c r="G375" s="156"/>
      <c r="H375" s="46"/>
    </row>
    <row r="376" spans="1:8" ht="109.2" x14ac:dyDescent="0.3">
      <c r="A376" s="135"/>
      <c r="B376" s="124">
        <v>56</v>
      </c>
      <c r="C376" s="136" t="s">
        <v>330</v>
      </c>
      <c r="D376" s="126"/>
      <c r="E376" s="127"/>
      <c r="F376" s="158"/>
      <c r="G376" s="156"/>
      <c r="H376" s="46"/>
    </row>
    <row r="377" spans="1:8" ht="31.2" x14ac:dyDescent="0.3">
      <c r="A377" s="135"/>
      <c r="B377" s="124">
        <v>57</v>
      </c>
      <c r="C377" s="136" t="s">
        <v>331</v>
      </c>
      <c r="D377" s="126"/>
      <c r="E377" s="127"/>
      <c r="F377" s="158"/>
      <c r="G377" s="156"/>
      <c r="H377" s="46"/>
    </row>
    <row r="378" spans="1:8" ht="46.8" x14ac:dyDescent="0.3">
      <c r="A378" s="135"/>
      <c r="B378" s="124">
        <v>58</v>
      </c>
      <c r="C378" s="136" t="s">
        <v>332</v>
      </c>
      <c r="D378" s="126"/>
      <c r="E378" s="127"/>
      <c r="F378" s="158"/>
      <c r="G378" s="156"/>
      <c r="H378" s="46"/>
    </row>
    <row r="379" spans="1:8" ht="62.4" x14ac:dyDescent="0.3">
      <c r="A379" s="135"/>
      <c r="B379" s="124">
        <v>59</v>
      </c>
      <c r="C379" s="136" t="s">
        <v>333</v>
      </c>
      <c r="D379" s="126"/>
      <c r="E379" s="127"/>
      <c r="F379" s="158"/>
      <c r="G379" s="156"/>
      <c r="H379" s="46"/>
    </row>
    <row r="380" spans="1:8" ht="46.8" x14ac:dyDescent="0.3">
      <c r="A380" s="135"/>
      <c r="B380" s="124">
        <v>60</v>
      </c>
      <c r="C380" s="136" t="s">
        <v>334</v>
      </c>
      <c r="D380" s="126"/>
      <c r="E380" s="127"/>
      <c r="F380" s="158"/>
      <c r="G380" s="156"/>
      <c r="H380" s="46"/>
    </row>
    <row r="381" spans="1:8" ht="62.4" x14ac:dyDescent="0.3">
      <c r="A381" s="135"/>
      <c r="B381" s="124">
        <v>61</v>
      </c>
      <c r="C381" s="136" t="s">
        <v>335</v>
      </c>
      <c r="D381" s="126"/>
      <c r="E381" s="127"/>
      <c r="F381" s="158"/>
      <c r="G381" s="156"/>
      <c r="H381" s="46"/>
    </row>
    <row r="382" spans="1:8" ht="31.2" x14ac:dyDescent="0.3">
      <c r="A382" s="135"/>
      <c r="B382" s="124">
        <v>62</v>
      </c>
      <c r="C382" s="136" t="s">
        <v>336</v>
      </c>
      <c r="D382" s="126"/>
      <c r="E382" s="127"/>
      <c r="F382" s="158"/>
      <c r="G382" s="156"/>
      <c r="H382" s="46"/>
    </row>
    <row r="383" spans="1:8" ht="78" x14ac:dyDescent="0.3">
      <c r="A383" s="139"/>
      <c r="B383" s="140">
        <v>63</v>
      </c>
      <c r="C383" s="136" t="s">
        <v>337</v>
      </c>
      <c r="D383" s="141"/>
      <c r="E383" s="142"/>
      <c r="F383" s="158"/>
      <c r="G383" s="156"/>
      <c r="H383" s="46"/>
    </row>
    <row r="384" spans="1:8" ht="62.4" x14ac:dyDescent="0.3">
      <c r="A384" s="139"/>
      <c r="B384" s="124">
        <v>64</v>
      </c>
      <c r="C384" s="136" t="s">
        <v>338</v>
      </c>
      <c r="D384" s="141"/>
      <c r="E384" s="142"/>
      <c r="F384" s="158"/>
      <c r="G384" s="156"/>
      <c r="H384" s="46"/>
    </row>
    <row r="385" spans="1:8" ht="31.2" x14ac:dyDescent="0.3">
      <c r="A385" s="139"/>
      <c r="B385" s="140">
        <v>65</v>
      </c>
      <c r="C385" s="136" t="s">
        <v>354</v>
      </c>
      <c r="D385" s="141"/>
      <c r="E385" s="142"/>
      <c r="F385" s="159"/>
      <c r="G385" s="157"/>
      <c r="H385" s="46"/>
    </row>
  </sheetData>
  <mergeCells count="3">
    <mergeCell ref="B2:F2"/>
    <mergeCell ref="G361:G385"/>
    <mergeCell ref="F361:F385"/>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PriceSchedule</vt:lpstr>
      <vt:lpstr>TechSpecification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Milica Veljković</dc:creator>
  <cp:lastModifiedBy>Dragana Nenadić</cp:lastModifiedBy>
  <dcterms:created xsi:type="dcterms:W3CDTF">2022-07-06T10:33:34Z</dcterms:created>
  <dcterms:modified xsi:type="dcterms:W3CDTF">2022-09-15T08:49:14Z</dcterms:modified>
</cp:coreProperties>
</file>