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filterPrivacy="1" defaultThemeVersion="166925"/>
  <xr:revisionPtr revIDLastSave="0" documentId="13_ncr:1_{56329477-160D-483A-B39F-1330DE766DD6}" xr6:coauthVersionLast="47" xr6:coauthVersionMax="47" xr10:uidLastSave="{00000000-0000-0000-0000-000000000000}"/>
  <bookViews>
    <workbookView xWindow="-108" yWindow="-108" windowWidth="23256" windowHeight="12576" activeTab="1" xr2:uid="{00000000-000D-0000-FFFF-FFFF00000000}"/>
  </bookViews>
  <sheets>
    <sheet name="Lot 7 Tele " sheetId="3" r:id="rId1"/>
    <sheet name="Telemetric Patient Monitoring"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3" l="1"/>
  <c r="F1" i="3" s="1"/>
  <c r="F6" i="3" l="1"/>
  <c r="G7" i="1"/>
  <c r="G3" i="1" s="1"/>
</calcChain>
</file>

<file path=xl/sharedStrings.xml><?xml version="1.0" encoding="utf-8"?>
<sst xmlns="http://schemas.openxmlformats.org/spreadsheetml/2006/main" count="60" uniqueCount="54">
  <si>
    <t>Bidder:</t>
  </si>
  <si>
    <t>Date:</t>
  </si>
  <si>
    <t>Total DAP price:</t>
  </si>
  <si>
    <t>Line item No.</t>
  </si>
  <si>
    <t xml:space="preserve">ID </t>
  </si>
  <si>
    <t>QTY</t>
  </si>
  <si>
    <t>DAP Unit price</t>
  </si>
  <si>
    <t>Total Price per line item</t>
  </si>
  <si>
    <t>Insert page no. in technical documentation</t>
  </si>
  <si>
    <t>Technical Specification offered</t>
  </si>
  <si>
    <t>Technical specification requested</t>
  </si>
  <si>
    <t>ECG (minimum 12-lead ECG)</t>
  </si>
  <si>
    <t>Body temperature</t>
  </si>
  <si>
    <t>Blood pressure</t>
  </si>
  <si>
    <t>SpO2</t>
  </si>
  <si>
    <t xml:space="preserve">Heart rate </t>
  </si>
  <si>
    <t>Respiration rate</t>
  </si>
  <si>
    <t>Body position and activity</t>
  </si>
  <si>
    <t>Data transfer: 3G, 4G, GPRS, WiFi</t>
  </si>
  <si>
    <t>AI- driven pathology patterns detection</t>
  </si>
  <si>
    <t>Baterries</t>
  </si>
  <si>
    <t>Parameters that should be monitored in real time:</t>
  </si>
  <si>
    <t>System calibration, licenses and software update</t>
  </si>
  <si>
    <t xml:space="preserve">Offered price: </t>
  </si>
  <si>
    <t>Equipment name</t>
  </si>
  <si>
    <t>Technical Specification Offered(model)</t>
  </si>
  <si>
    <t>TELEMETRIC PATIENT MONITORING SYSTEM</t>
  </si>
  <si>
    <t>System should include:</t>
  </si>
  <si>
    <t>Total Price per Lot:</t>
  </si>
  <si>
    <t>LOT 7</t>
  </si>
  <si>
    <t>Telemtreic Patient Monitoring System with 60 months license</t>
  </si>
  <si>
    <t>Visualization interface which allows to be observed up to  60 patients in one single screen</t>
  </si>
  <si>
    <t>Automatic report system, displaying the trend of the vital signs as well as detection of certain cardiac conditions of the patients</t>
  </si>
  <si>
    <t>The visualization interface for history data of the vital
parameter and tools for measurements of the ECG
details (amplitude, intervals)</t>
  </si>
  <si>
    <t>Intelligent self adapting alarm system based on NEWS 2 standard rules</t>
  </si>
  <si>
    <t>Automatic ranging of the patients according their risk in the operator's interface in order to highlight the priority of the each patient</t>
  </si>
  <si>
    <t>Patient historical data</t>
  </si>
  <si>
    <t>Administrative form for patient input as well as lab results, image diagnostics, life vital parameters and comorbidity data</t>
  </si>
  <si>
    <t>Should have Built-in stethoscope</t>
  </si>
  <si>
    <t>Monitoring units have to be mobile</t>
  </si>
  <si>
    <t>Wearable patient unit-monitoring device</t>
  </si>
  <si>
    <t>Transmitter</t>
  </si>
  <si>
    <t>Number of patients which have to be monitored:120</t>
  </si>
  <si>
    <t>Devices for monitoring vital parameters-120 pcs</t>
  </si>
  <si>
    <t>Multivariate machine learning model for prediction of deterioration based on the input of different parameters, calculated continuously</t>
  </si>
  <si>
    <t>Trend analysis algorithm for follow up of the vital parameters trend and directions</t>
  </si>
  <si>
    <t>All the patients phisiological data is constantly  monitored and stored automatically with cloud based platform</t>
  </si>
  <si>
    <t>System should include alert system for adverse conditions</t>
  </si>
  <si>
    <t>Online access to the system through PC, tablet, cellular devices with user account</t>
  </si>
  <si>
    <t>The number of users/staff with access to the system should not be limited</t>
  </si>
  <si>
    <t>Monthly system calibration and software license (including cloud space and software updates), irrespective of the number of users,  for period of 60 months after delivery and device activation have to be included in the price</t>
  </si>
  <si>
    <t>The system for real time online patient telemonitoring should include the wearable units for monitoring vital parameteres and access to the software/interface for receiving, following and analysing patients data</t>
  </si>
  <si>
    <t>The system should records the collected signals and values in the internal memory of monitor device for min 36 hours with one battery set</t>
  </si>
  <si>
    <t>deleted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</si>
</sst>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
  </numFmts>
  <fonts count="19"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1"/>
      <color indexed="8"/>
      <name val="Times New Roman"/>
      <family val="1"/>
    </font>
    <font>
      <sz val="11"/>
      <color theme="1"/>
      <name val="Times New Roman"/>
      <family val="1"/>
    </font>
    <font>
      <b/>
      <sz val="11"/>
      <color theme="1"/>
      <name val="Times New Roman"/>
      <family val="1"/>
    </font>
    <font>
      <sz val="11"/>
      <name val="Times New Roman"/>
      <family val="1"/>
    </font>
    <font>
      <b/>
      <sz val="10"/>
      <color indexed="8"/>
      <name val="Times New Roman"/>
      <family val="1"/>
    </font>
    <font>
      <sz val="10"/>
      <name val="Times New Roman"/>
      <family val="1"/>
    </font>
    <font>
      <sz val="10"/>
      <color theme="1"/>
      <name val="Times New Roman"/>
      <family val="1"/>
    </font>
    <font>
      <b/>
      <sz val="11"/>
      <name val="Times New Roman"/>
      <family val="1"/>
    </font>
    <font>
      <b/>
      <sz val="10"/>
      <name val="Times New Roman"/>
      <family val="1"/>
    </font>
    <font>
      <b/>
      <sz val="10"/>
      <color theme="1"/>
      <name val="Times New Roman"/>
      <family val="1"/>
    </font>
    <font>
      <b/>
      <i/>
      <sz val="10"/>
      <name val="Times New Roman"/>
      <family val="1"/>
    </font>
    <font>
      <sz val="10"/>
      <name val="Arial"/>
      <family val="2"/>
    </font>
  </fonts>
  <fills count="11">
    <fill>
      <patternFill patternType="none"/>
    </fill>
    <fill>
      <patternFill patternType="gray125"/>
    </fill>
    <fill>
      <patternFill patternType="solid">
        <fgColor theme="0"/>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C1F66A"/>
        <bgColor indexed="64"/>
      </patternFill>
    </fill>
    <fill>
      <patternFill patternType="solid">
        <fgColor rgb="FFE0F5B5"/>
        <bgColor indexed="64"/>
      </patternFill>
    </fill>
    <fill>
      <patternFill patternType="solid">
        <fgColor rgb="FFC1F66A"/>
        <bgColor rgb="FFF2F2F2"/>
      </patternFill>
    </fill>
    <fill>
      <patternFill patternType="solid">
        <fgColor rgb="FFFCFFF3"/>
        <bgColor indexed="64"/>
      </patternFill>
    </fill>
    <fill>
      <patternFill patternType="solid">
        <fgColor theme="0" tint="-0.499984740745262"/>
        <bgColor indexed="64"/>
      </patternFill>
    </fill>
    <fill>
      <patternFill patternType="solid">
        <fgColor rgb="FFFFFF00"/>
        <bgColor indexed="64"/>
      </patternFill>
    </fill>
  </fills>
  <borders count="5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thin">
        <color indexed="64"/>
      </top>
      <bottom style="double">
        <color indexed="64"/>
      </bottom>
      <diagonal/>
    </border>
    <border>
      <left/>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8"/>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8"/>
      </right>
      <top style="medium">
        <color indexed="64"/>
      </top>
      <bottom style="double">
        <color indexed="64"/>
      </bottom>
      <diagonal/>
    </border>
    <border>
      <left/>
      <right/>
      <top style="medium">
        <color indexed="64"/>
      </top>
      <bottom style="double">
        <color indexed="64"/>
      </bottom>
      <diagonal/>
    </border>
    <border>
      <left style="thin">
        <color indexed="8"/>
      </left>
      <right style="thin">
        <color indexed="64"/>
      </right>
      <top style="medium">
        <color indexed="64"/>
      </top>
      <bottom style="double">
        <color indexed="64"/>
      </bottom>
      <diagonal/>
    </border>
    <border>
      <left/>
      <right/>
      <top/>
      <bottom style="medium">
        <color indexed="64"/>
      </bottom>
      <diagonal/>
    </border>
    <border>
      <left style="thin">
        <color indexed="8"/>
      </left>
      <right style="medium">
        <color indexed="64"/>
      </right>
      <top/>
      <bottom style="medium">
        <color indexed="64"/>
      </bottom>
      <diagonal/>
    </border>
    <border>
      <left style="thin">
        <color indexed="64"/>
      </left>
      <right/>
      <top/>
      <bottom style="double">
        <color indexed="64"/>
      </bottom>
      <diagonal/>
    </border>
    <border>
      <left/>
      <right style="medium">
        <color indexed="64"/>
      </right>
      <top style="double">
        <color indexed="64"/>
      </top>
      <bottom style="medium">
        <color indexed="64"/>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s>
  <cellStyleXfs count="2">
    <xf numFmtId="0" fontId="0" fillId="0" borderId="0"/>
    <xf numFmtId="0" fontId="18" fillId="0" borderId="0"/>
  </cellStyleXfs>
  <cellXfs count="111">
    <xf numFmtId="0" fontId="0" fillId="0" borderId="0" xfId="0"/>
    <xf numFmtId="0" fontId="0" fillId="2" borderId="0" xfId="0" applyFill="1"/>
    <xf numFmtId="0" fontId="0" fillId="3" borderId="0" xfId="0" applyFill="1"/>
    <xf numFmtId="0" fontId="2" fillId="0" borderId="0" xfId="0" applyFont="1" applyAlignment="1" applyProtection="1">
      <alignment horizontal="center" vertical="top" wrapText="1"/>
      <protection hidden="1"/>
    </xf>
    <xf numFmtId="0" fontId="5" fillId="0" borderId="0" xfId="0" applyFont="1" applyAlignment="1" applyProtection="1">
      <alignment vertical="top"/>
      <protection hidden="1"/>
    </xf>
    <xf numFmtId="0" fontId="0" fillId="2" borderId="21" xfId="0" applyFill="1" applyBorder="1"/>
    <xf numFmtId="0" fontId="11" fillId="2" borderId="25" xfId="0" applyFont="1" applyFill="1" applyBorder="1" applyAlignment="1">
      <alignment wrapText="1"/>
    </xf>
    <xf numFmtId="0" fontId="13" fillId="2" borderId="29" xfId="0" applyFont="1" applyFill="1" applyBorder="1"/>
    <xf numFmtId="0" fontId="13" fillId="2" borderId="0" xfId="0" applyFont="1" applyFill="1"/>
    <xf numFmtId="0" fontId="8" fillId="3" borderId="0" xfId="0" applyFont="1" applyFill="1"/>
    <xf numFmtId="0" fontId="8" fillId="4" borderId="0" xfId="0" applyFont="1" applyFill="1"/>
    <xf numFmtId="0" fontId="8" fillId="0" borderId="0" xfId="0" applyFont="1"/>
    <xf numFmtId="0" fontId="8" fillId="3" borderId="0" xfId="0" applyFont="1" applyFill="1" applyBorder="1"/>
    <xf numFmtId="4" fontId="13" fillId="3" borderId="0" xfId="0" applyNumberFormat="1" applyFont="1" applyFill="1" applyBorder="1" applyAlignment="1">
      <alignment horizontal="right" wrapText="1"/>
    </xf>
    <xf numFmtId="0" fontId="8" fillId="4" borderId="0" xfId="0" applyFont="1" applyFill="1" applyBorder="1"/>
    <xf numFmtId="0" fontId="10" fillId="4" borderId="0" xfId="0" applyFont="1" applyFill="1"/>
    <xf numFmtId="0" fontId="9" fillId="4" borderId="0" xfId="0" applyFont="1" applyFill="1" applyAlignment="1">
      <alignment horizontal="right" vertical="center"/>
    </xf>
    <xf numFmtId="0" fontId="10" fillId="0" borderId="0" xfId="0" applyFont="1"/>
    <xf numFmtId="0" fontId="9" fillId="0" borderId="0" xfId="0" applyFont="1" applyAlignment="1">
      <alignment horizontal="right" vertical="center"/>
    </xf>
    <xf numFmtId="0" fontId="14" fillId="0" borderId="32" xfId="0" applyFont="1" applyFill="1" applyBorder="1" applyAlignment="1" applyProtection="1">
      <alignment horizontal="left" vertical="center"/>
      <protection hidden="1"/>
    </xf>
    <xf numFmtId="4" fontId="15" fillId="0" borderId="0" xfId="0" applyNumberFormat="1" applyFont="1" applyFill="1" applyBorder="1" applyAlignment="1" applyProtection="1">
      <alignment horizontal="right" vertical="top"/>
      <protection hidden="1"/>
    </xf>
    <xf numFmtId="0" fontId="14" fillId="0" borderId="36" xfId="0" applyFont="1" applyFill="1" applyBorder="1" applyAlignment="1" applyProtection="1">
      <alignment horizontal="left" vertical="center"/>
      <protection hidden="1"/>
    </xf>
    <xf numFmtId="4" fontId="17" fillId="0" borderId="36" xfId="0" applyNumberFormat="1" applyFont="1" applyFill="1" applyBorder="1" applyAlignment="1" applyProtection="1">
      <alignment horizontal="right" vertical="center"/>
      <protection locked="0"/>
    </xf>
    <xf numFmtId="4" fontId="15" fillId="7" borderId="33" xfId="0" applyNumberFormat="1" applyFont="1" applyFill="1" applyBorder="1" applyAlignment="1" applyProtection="1">
      <alignment horizontal="center" vertical="top" wrapText="1"/>
      <protection hidden="1"/>
    </xf>
    <xf numFmtId="164" fontId="15" fillId="5" borderId="34" xfId="0" applyNumberFormat="1" applyFont="1" applyFill="1" applyBorder="1" applyAlignment="1">
      <alignment horizontal="right" vertical="center"/>
    </xf>
    <xf numFmtId="164" fontId="16" fillId="5" borderId="34" xfId="0" applyNumberFormat="1" applyFont="1" applyFill="1" applyBorder="1" applyAlignment="1">
      <alignment horizontal="right" vertical="center"/>
    </xf>
    <xf numFmtId="4" fontId="15" fillId="6" borderId="35" xfId="0" applyNumberFormat="1" applyFont="1" applyFill="1" applyBorder="1" applyAlignment="1" applyProtection="1">
      <alignment horizontal="right" vertical="top"/>
      <protection hidden="1"/>
    </xf>
    <xf numFmtId="0" fontId="14" fillId="6" borderId="33" xfId="0" applyFont="1" applyFill="1" applyBorder="1" applyAlignment="1" applyProtection="1">
      <alignment horizontal="left" vertical="center"/>
      <protection hidden="1"/>
    </xf>
    <xf numFmtId="4" fontId="17" fillId="6" borderId="33" xfId="0" applyNumberFormat="1" applyFont="1" applyFill="1" applyBorder="1" applyAlignment="1" applyProtection="1">
      <alignment horizontal="right" vertical="center"/>
      <protection locked="0"/>
    </xf>
    <xf numFmtId="4" fontId="2" fillId="5" borderId="4" xfId="0" applyNumberFormat="1" applyFont="1" applyFill="1" applyBorder="1" applyAlignment="1" applyProtection="1">
      <alignment horizontal="right" vertical="top"/>
      <protection hidden="1"/>
    </xf>
    <xf numFmtId="4" fontId="2" fillId="5" borderId="9" xfId="0" applyNumberFormat="1" applyFont="1" applyFill="1" applyBorder="1" applyAlignment="1" applyProtection="1">
      <alignment horizontal="right" vertical="top"/>
      <protection hidden="1"/>
    </xf>
    <xf numFmtId="4" fontId="5" fillId="5" borderId="17" xfId="0" applyNumberFormat="1" applyFont="1" applyFill="1" applyBorder="1" applyAlignment="1" applyProtection="1">
      <alignment vertical="top"/>
      <protection hidden="1"/>
    </xf>
    <xf numFmtId="0" fontId="2" fillId="5" borderId="3" xfId="0" applyFont="1" applyFill="1" applyBorder="1" applyAlignment="1" applyProtection="1">
      <alignment vertical="top"/>
      <protection locked="0"/>
    </xf>
    <xf numFmtId="0" fontId="2" fillId="5" borderId="4" xfId="0" applyFont="1" applyFill="1" applyBorder="1" applyAlignment="1" applyProtection="1">
      <alignment vertical="top"/>
      <protection locked="0"/>
    </xf>
    <xf numFmtId="0" fontId="4" fillId="5" borderId="9" xfId="0" applyFont="1" applyFill="1" applyBorder="1" applyAlignment="1" applyProtection="1">
      <alignment horizontal="center" vertical="center" wrapText="1"/>
      <protection locked="0"/>
    </xf>
    <xf numFmtId="0" fontId="4" fillId="5" borderId="17" xfId="0" applyFont="1" applyFill="1" applyBorder="1" applyAlignment="1" applyProtection="1">
      <alignment horizontal="center" vertical="center" wrapText="1"/>
      <protection locked="0"/>
    </xf>
    <xf numFmtId="0" fontId="14" fillId="6" borderId="22" xfId="0" applyFont="1" applyFill="1" applyBorder="1" applyAlignment="1" applyProtection="1">
      <alignment horizontal="center" vertical="center" wrapText="1"/>
      <protection hidden="1"/>
    </xf>
    <xf numFmtId="0" fontId="14" fillId="6" borderId="23" xfId="0" applyFont="1" applyFill="1" applyBorder="1" applyAlignment="1" applyProtection="1">
      <alignment horizontal="center" vertical="center" wrapText="1"/>
      <protection hidden="1"/>
    </xf>
    <xf numFmtId="0" fontId="7" fillId="6" borderId="23" xfId="0" applyFont="1" applyFill="1" applyBorder="1" applyAlignment="1" applyProtection="1">
      <alignment horizontal="center" vertical="center" wrapText="1"/>
      <protection hidden="1"/>
    </xf>
    <xf numFmtId="1" fontId="14" fillId="6" borderId="26" xfId="0" applyNumberFormat="1" applyFont="1" applyFill="1" applyBorder="1" applyAlignment="1" applyProtection="1">
      <alignment horizontal="center" vertical="top" wrapText="1"/>
      <protection hidden="1"/>
    </xf>
    <xf numFmtId="1" fontId="14" fillId="6" borderId="27" xfId="0" applyNumberFormat="1" applyFont="1" applyFill="1" applyBorder="1" applyAlignment="1" applyProtection="1">
      <alignment horizontal="center" vertical="top" wrapText="1"/>
      <protection hidden="1"/>
    </xf>
    <xf numFmtId="1" fontId="10" fillId="6" borderId="9" xfId="0" applyNumberFormat="1" applyFont="1" applyFill="1" applyBorder="1" applyAlignment="1" applyProtection="1">
      <alignment horizontal="center" vertical="top" wrapText="1"/>
      <protection hidden="1"/>
    </xf>
    <xf numFmtId="1" fontId="14" fillId="8" borderId="12" xfId="0" applyNumberFormat="1" applyFont="1" applyFill="1" applyBorder="1" applyAlignment="1" applyProtection="1">
      <alignment horizontal="center" vertical="top" wrapText="1"/>
      <protection hidden="1"/>
    </xf>
    <xf numFmtId="1" fontId="14" fillId="8" borderId="30" xfId="0" applyNumberFormat="1" applyFont="1" applyFill="1" applyBorder="1" applyAlignment="1" applyProtection="1">
      <alignment horizontal="center" vertical="top" wrapText="1"/>
      <protection hidden="1"/>
    </xf>
    <xf numFmtId="0" fontId="9" fillId="8" borderId="10" xfId="0" applyFont="1" applyFill="1" applyBorder="1" applyAlignment="1">
      <alignment wrapText="1"/>
    </xf>
    <xf numFmtId="1" fontId="10" fillId="0" borderId="9" xfId="0" applyNumberFormat="1" applyFont="1" applyFill="1" applyBorder="1" applyAlignment="1" applyProtection="1">
      <alignment horizontal="left" vertical="top" wrapText="1"/>
      <protection hidden="1"/>
    </xf>
    <xf numFmtId="1" fontId="10" fillId="0" borderId="10" xfId="0" applyNumberFormat="1" applyFont="1" applyFill="1" applyBorder="1" applyAlignment="1" applyProtection="1">
      <alignment horizontal="left" vertical="top" wrapText="1"/>
      <protection hidden="1"/>
    </xf>
    <xf numFmtId="4" fontId="15" fillId="7" borderId="33" xfId="0" applyNumberFormat="1" applyFont="1" applyFill="1" applyBorder="1" applyAlignment="1" applyProtection="1">
      <alignment horizontal="right" vertical="center" wrapText="1"/>
      <protection hidden="1"/>
    </xf>
    <xf numFmtId="0" fontId="14" fillId="6" borderId="38" xfId="0" applyFont="1" applyFill="1" applyBorder="1" applyAlignment="1" applyProtection="1">
      <alignment horizontal="left" vertical="center"/>
      <protection hidden="1"/>
    </xf>
    <xf numFmtId="0" fontId="1" fillId="5" borderId="39" xfId="0" applyFont="1" applyFill="1" applyBorder="1" applyAlignment="1" applyProtection="1">
      <alignment vertical="center"/>
      <protection hidden="1"/>
    </xf>
    <xf numFmtId="0" fontId="1" fillId="5" borderId="40" xfId="0" applyFont="1" applyFill="1" applyBorder="1" applyAlignment="1" applyProtection="1">
      <alignment vertical="center"/>
      <protection hidden="1"/>
    </xf>
    <xf numFmtId="0" fontId="1" fillId="6" borderId="37" xfId="0" applyFont="1" applyFill="1" applyBorder="1" applyAlignment="1" applyProtection="1">
      <alignment horizontal="center" vertical="center" wrapText="1"/>
      <protection hidden="1"/>
    </xf>
    <xf numFmtId="0" fontId="7" fillId="6" borderId="41" xfId="0" applyFont="1" applyFill="1" applyBorder="1" applyAlignment="1" applyProtection="1">
      <alignment horizontal="center" vertical="center" wrapText="1"/>
      <protection hidden="1"/>
    </xf>
    <xf numFmtId="0" fontId="14" fillId="6" borderId="42" xfId="0" applyFont="1" applyFill="1" applyBorder="1" applyAlignment="1" applyProtection="1">
      <alignment horizontal="center" vertical="center" wrapText="1"/>
      <protection hidden="1"/>
    </xf>
    <xf numFmtId="0" fontId="14" fillId="6" borderId="43" xfId="0" applyFont="1" applyFill="1" applyBorder="1" applyAlignment="1" applyProtection="1">
      <alignment horizontal="center" vertical="center" wrapText="1"/>
      <protection hidden="1"/>
    </xf>
    <xf numFmtId="0" fontId="14" fillId="6" borderId="44" xfId="0" applyFont="1" applyFill="1" applyBorder="1" applyAlignment="1" applyProtection="1">
      <alignment horizontal="center" vertical="center" wrapText="1"/>
      <protection hidden="1"/>
    </xf>
    <xf numFmtId="0" fontId="14" fillId="6" borderId="45" xfId="0" applyFont="1" applyFill="1" applyBorder="1" applyAlignment="1" applyProtection="1">
      <alignment horizontal="center" vertical="center" wrapText="1"/>
      <protection hidden="1"/>
    </xf>
    <xf numFmtId="164" fontId="1" fillId="6" borderId="47" xfId="0" applyNumberFormat="1" applyFont="1" applyFill="1" applyBorder="1" applyAlignment="1" applyProtection="1">
      <alignment horizontal="right" vertical="center" wrapText="1"/>
      <protection hidden="1"/>
    </xf>
    <xf numFmtId="0" fontId="1" fillId="8" borderId="38" xfId="0" applyNumberFormat="1" applyFont="1" applyFill="1" applyBorder="1" applyAlignment="1" applyProtection="1">
      <alignment horizontal="center" vertical="center" wrapText="1"/>
      <protection hidden="1"/>
    </xf>
    <xf numFmtId="1" fontId="14" fillId="8" borderId="48" xfId="0" applyNumberFormat="1" applyFont="1" applyFill="1" applyBorder="1" applyAlignment="1" applyProtection="1">
      <alignment horizontal="left" vertical="top" wrapText="1"/>
      <protection hidden="1"/>
    </xf>
    <xf numFmtId="1" fontId="14" fillId="0" borderId="38" xfId="0" applyNumberFormat="1" applyFont="1" applyFill="1" applyBorder="1" applyAlignment="1" applyProtection="1">
      <alignment horizontal="center" vertical="top" wrapText="1"/>
      <protection hidden="1"/>
    </xf>
    <xf numFmtId="164" fontId="14" fillId="0" borderId="38" xfId="0" applyNumberFormat="1" applyFont="1" applyFill="1" applyBorder="1" applyAlignment="1" applyProtection="1">
      <alignment horizontal="center" vertical="top" wrapText="1"/>
      <protection hidden="1"/>
    </xf>
    <xf numFmtId="1" fontId="14" fillId="6" borderId="27" xfId="0" applyNumberFormat="1" applyFont="1" applyFill="1" applyBorder="1" applyAlignment="1" applyProtection="1">
      <alignment horizontal="left" vertical="top" wrapText="1"/>
      <protection hidden="1"/>
    </xf>
    <xf numFmtId="164" fontId="1" fillId="5" borderId="2" xfId="0" applyNumberFormat="1" applyFont="1" applyFill="1" applyBorder="1" applyAlignment="1" applyProtection="1">
      <alignment horizontal="right" vertical="center" wrapText="1"/>
      <protection hidden="1"/>
    </xf>
    <xf numFmtId="164" fontId="3" fillId="5" borderId="5" xfId="0" applyNumberFormat="1" applyFont="1" applyFill="1" applyBorder="1" applyAlignment="1" applyProtection="1">
      <alignment horizontal="right" vertical="center"/>
      <protection locked="0"/>
    </xf>
    <xf numFmtId="164" fontId="1" fillId="5" borderId="10" xfId="0" applyNumberFormat="1" applyFont="1" applyFill="1" applyBorder="1" applyAlignment="1" applyProtection="1">
      <alignment horizontal="right" vertical="center" wrapText="1"/>
      <protection hidden="1"/>
    </xf>
    <xf numFmtId="164" fontId="3" fillId="5" borderId="11" xfId="0" applyNumberFormat="1" applyFont="1" applyFill="1" applyBorder="1" applyAlignment="1" applyProtection="1">
      <alignment horizontal="right" vertical="center"/>
      <protection locked="0"/>
    </xf>
    <xf numFmtId="164" fontId="1" fillId="5" borderId="14" xfId="0" applyNumberFormat="1" applyFont="1" applyFill="1" applyBorder="1" applyAlignment="1" applyProtection="1">
      <alignment horizontal="right" vertical="center" wrapText="1"/>
      <protection hidden="1"/>
    </xf>
    <xf numFmtId="164" fontId="3" fillId="5" borderId="15" xfId="0" applyNumberFormat="1" applyFont="1" applyFill="1" applyBorder="1" applyAlignment="1" applyProtection="1">
      <alignment vertical="center"/>
      <protection locked="0"/>
    </xf>
    <xf numFmtId="164" fontId="6" fillId="5" borderId="19" xfId="0" applyNumberFormat="1" applyFont="1" applyFill="1" applyBorder="1" applyAlignment="1" applyProtection="1">
      <alignment vertical="top"/>
      <protection hidden="1"/>
    </xf>
    <xf numFmtId="164" fontId="5" fillId="5" borderId="20" xfId="0" applyNumberFormat="1" applyFont="1" applyFill="1" applyBorder="1" applyAlignment="1" applyProtection="1">
      <alignment vertical="top"/>
      <protection hidden="1"/>
    </xf>
    <xf numFmtId="164" fontId="5" fillId="0" borderId="0" xfId="0" applyNumberFormat="1" applyFont="1" applyAlignment="1" applyProtection="1">
      <alignment vertical="top"/>
      <protection hidden="1"/>
    </xf>
    <xf numFmtId="164" fontId="2" fillId="0" borderId="0" xfId="0" applyNumberFormat="1" applyFont="1" applyAlignment="1" applyProtection="1">
      <alignment vertical="top"/>
      <protection hidden="1"/>
    </xf>
    <xf numFmtId="164" fontId="14" fillId="6" borderId="23" xfId="0" applyNumberFormat="1" applyFont="1" applyFill="1" applyBorder="1" applyAlignment="1" applyProtection="1">
      <alignment horizontal="center" vertical="center" wrapText="1"/>
      <protection hidden="1"/>
    </xf>
    <xf numFmtId="164" fontId="14" fillId="6" borderId="24" xfId="0" applyNumberFormat="1" applyFont="1" applyFill="1" applyBorder="1" applyAlignment="1" applyProtection="1">
      <alignment horizontal="center" vertical="center" wrapText="1"/>
      <protection hidden="1"/>
    </xf>
    <xf numFmtId="164" fontId="12" fillId="4" borderId="27" xfId="0" applyNumberFormat="1" applyFont="1" applyFill="1" applyBorder="1" applyAlignment="1" applyProtection="1">
      <alignment horizontal="right" vertical="top" wrapText="1"/>
      <protection locked="0"/>
    </xf>
    <xf numFmtId="164" fontId="12" fillId="4" borderId="28" xfId="0" applyNumberFormat="1" applyFont="1" applyFill="1" applyBorder="1" applyAlignment="1" applyProtection="1">
      <alignment horizontal="right" vertical="top" wrapText="1"/>
      <protection locked="0"/>
    </xf>
    <xf numFmtId="164" fontId="12" fillId="4" borderId="13" xfId="0" applyNumberFormat="1" applyFont="1" applyFill="1" applyBorder="1" applyAlignment="1" applyProtection="1">
      <alignment horizontal="right" vertical="top" wrapText="1"/>
      <protection locked="0"/>
    </xf>
    <xf numFmtId="164" fontId="12" fillId="4" borderId="31" xfId="0" applyNumberFormat="1" applyFont="1" applyFill="1" applyBorder="1" applyAlignment="1" applyProtection="1">
      <alignment horizontal="right" vertical="top" wrapText="1"/>
      <protection locked="0"/>
    </xf>
    <xf numFmtId="164" fontId="0" fillId="0" borderId="0" xfId="0" applyNumberFormat="1"/>
    <xf numFmtId="1" fontId="14" fillId="8" borderId="10" xfId="0" applyNumberFormat="1" applyFont="1" applyFill="1" applyBorder="1" applyAlignment="1" applyProtection="1">
      <alignment horizontal="center" vertical="top" wrapText="1"/>
      <protection hidden="1"/>
    </xf>
    <xf numFmtId="0" fontId="8" fillId="8" borderId="10" xfId="0" applyFont="1" applyFill="1" applyBorder="1" applyAlignment="1">
      <alignment wrapText="1"/>
    </xf>
    <xf numFmtId="0" fontId="8" fillId="8" borderId="10" xfId="0" applyFont="1" applyFill="1" applyBorder="1"/>
    <xf numFmtId="164" fontId="14" fillId="0" borderId="38" xfId="0" applyNumberFormat="1" applyFont="1" applyFill="1" applyBorder="1" applyAlignment="1" applyProtection="1">
      <alignment horizontal="right" wrapText="1"/>
      <protection hidden="1"/>
    </xf>
    <xf numFmtId="0" fontId="1" fillId="6" borderId="49" xfId="0" applyFont="1" applyFill="1" applyBorder="1" applyAlignment="1" applyProtection="1">
      <alignment horizontal="center" vertical="center"/>
      <protection hidden="1"/>
    </xf>
    <xf numFmtId="1" fontId="14" fillId="8" borderId="38" xfId="0" applyNumberFormat="1" applyFont="1" applyFill="1" applyBorder="1" applyAlignment="1" applyProtection="1">
      <alignment horizontal="center" vertical="top" wrapText="1"/>
      <protection hidden="1"/>
    </xf>
    <xf numFmtId="0" fontId="8" fillId="9" borderId="0" xfId="0" applyFont="1" applyFill="1"/>
    <xf numFmtId="0" fontId="0" fillId="0" borderId="8" xfId="0" applyBorder="1" applyAlignment="1">
      <alignment wrapText="1"/>
    </xf>
    <xf numFmtId="0" fontId="14" fillId="6" borderId="51" xfId="0" applyFont="1" applyFill="1" applyBorder="1" applyAlignment="1" applyProtection="1">
      <alignment horizontal="center" vertical="top" wrapText="1"/>
      <protection hidden="1"/>
    </xf>
    <xf numFmtId="1" fontId="14" fillId="6" borderId="51" xfId="0" applyNumberFormat="1" applyFont="1" applyFill="1" applyBorder="1" applyAlignment="1" applyProtection="1">
      <alignment horizontal="left" vertical="top" wrapText="1"/>
      <protection hidden="1"/>
    </xf>
    <xf numFmtId="0" fontId="0" fillId="0" borderId="10" xfId="0" applyBorder="1" applyAlignment="1">
      <alignment horizontal="left" wrapText="1"/>
    </xf>
    <xf numFmtId="0" fontId="0" fillId="0" borderId="7" xfId="0" applyBorder="1"/>
    <xf numFmtId="0" fontId="0" fillId="0" borderId="9" xfId="0" applyBorder="1"/>
    <xf numFmtId="0" fontId="0" fillId="0" borderId="50" xfId="0" applyBorder="1"/>
    <xf numFmtId="165" fontId="14" fillId="8" borderId="10" xfId="0" applyNumberFormat="1" applyFont="1" applyFill="1" applyBorder="1" applyAlignment="1" applyProtection="1">
      <alignment horizontal="center" vertical="top" wrapText="1"/>
      <protection hidden="1"/>
    </xf>
    <xf numFmtId="0" fontId="8" fillId="8" borderId="10" xfId="0" applyFont="1" applyFill="1" applyBorder="1" applyAlignment="1">
      <alignment horizontal="left" wrapText="1"/>
    </xf>
    <xf numFmtId="0" fontId="1" fillId="6" borderId="16" xfId="0" applyFont="1" applyFill="1" applyBorder="1" applyAlignment="1" applyProtection="1">
      <alignment horizontal="center" vertical="center" wrapText="1"/>
      <protection hidden="1"/>
    </xf>
    <xf numFmtId="0" fontId="1" fillId="6" borderId="46" xfId="0" applyFont="1" applyFill="1" applyBorder="1" applyAlignment="1" applyProtection="1">
      <alignment horizontal="center" vertical="center" wrapText="1"/>
      <protection hidden="1"/>
    </xf>
    <xf numFmtId="0" fontId="1" fillId="5" borderId="1" xfId="0" applyFont="1" applyFill="1" applyBorder="1" applyAlignment="1" applyProtection="1">
      <alignment horizontal="center" vertical="center"/>
      <protection hidden="1"/>
    </xf>
    <xf numFmtId="0" fontId="1" fillId="5" borderId="2" xfId="0" applyFont="1" applyFill="1" applyBorder="1" applyAlignment="1" applyProtection="1">
      <alignment horizontal="center" vertical="center"/>
      <protection hidden="1"/>
    </xf>
    <xf numFmtId="0" fontId="1" fillId="5" borderId="6" xfId="0" applyFont="1" applyFill="1" applyBorder="1" applyAlignment="1" applyProtection="1">
      <alignment horizontal="center" vertical="center"/>
      <protection hidden="1"/>
    </xf>
    <xf numFmtId="0" fontId="1" fillId="5" borderId="7" xfId="0" applyFont="1" applyFill="1" applyBorder="1" applyAlignment="1" applyProtection="1">
      <alignment horizontal="center" vertical="center"/>
      <protection hidden="1"/>
    </xf>
    <xf numFmtId="0" fontId="1" fillId="5" borderId="12" xfId="0" applyFont="1" applyFill="1" applyBorder="1" applyAlignment="1" applyProtection="1">
      <alignment horizontal="center" vertical="center"/>
      <protection hidden="1"/>
    </xf>
    <xf numFmtId="0" fontId="1" fillId="5" borderId="9" xfId="0" applyFont="1" applyFill="1" applyBorder="1" applyAlignment="1" applyProtection="1">
      <alignment horizontal="center" vertical="center"/>
      <protection hidden="1"/>
    </xf>
    <xf numFmtId="0" fontId="1" fillId="5" borderId="16" xfId="0" applyFont="1" applyFill="1" applyBorder="1" applyAlignment="1" applyProtection="1">
      <alignment horizontal="center" vertical="center"/>
      <protection hidden="1"/>
    </xf>
    <xf numFmtId="0" fontId="1" fillId="5" borderId="17" xfId="0" applyFont="1" applyFill="1" applyBorder="1" applyAlignment="1" applyProtection="1">
      <alignment horizontal="center" vertical="center"/>
      <protection hidden="1"/>
    </xf>
    <xf numFmtId="0" fontId="4" fillId="5" borderId="8" xfId="0" applyFont="1" applyFill="1" applyBorder="1" applyAlignment="1" applyProtection="1">
      <alignment horizontal="center" vertical="center" wrapText="1"/>
      <protection locked="0"/>
    </xf>
    <xf numFmtId="0" fontId="4" fillId="5" borderId="13"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1" fontId="14" fillId="10" borderId="10" xfId="0" applyNumberFormat="1" applyFont="1" applyFill="1" applyBorder="1" applyAlignment="1" applyProtection="1">
      <alignment horizontal="center" vertical="top" wrapText="1"/>
      <protection hidden="1"/>
    </xf>
    <xf numFmtId="0" fontId="8" fillId="10" borderId="10" xfId="0" applyFont="1" applyFill="1" applyBorder="1" applyAlignment="1">
      <alignment wrapText="1"/>
    </xf>
  </cellXfs>
  <cellStyles count="2">
    <cellStyle name="Normal" xfId="0" builtinId="0"/>
    <cellStyle name="Normal 3" xfId="1" xr:uid="{9937A6C3-925A-4287-B320-A8864C509D59}"/>
  </cellStyles>
  <dxfs count="0"/>
  <tableStyles count="0" defaultTableStyle="TableStyleMedium2" defaultPivotStyle="PivotStyleLight16"/>
  <colors>
    <mruColors>
      <color rgb="FFFCFFF3"/>
      <color rgb="FFE0F5B5"/>
      <color rgb="FFC1F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624"/>
  <sheetViews>
    <sheetView zoomScale="90" zoomScaleNormal="90" workbookViewId="0">
      <selection activeCell="B2" sqref="B2"/>
    </sheetView>
  </sheetViews>
  <sheetFormatPr defaultColWidth="8.77734375" defaultRowHeight="13.8" x14ac:dyDescent="0.25"/>
  <cols>
    <col min="1" max="1" width="8" style="17" customWidth="1"/>
    <col min="2" max="2" width="60.5546875" style="11" customWidth="1"/>
    <col min="3" max="3" width="9.5546875" style="11" customWidth="1"/>
    <col min="4" max="4" width="55.77734375" style="11" customWidth="1"/>
    <col min="5" max="5" width="21" style="11" customWidth="1"/>
    <col min="6" max="6" width="21" style="18" customWidth="1"/>
    <col min="7" max="16384" width="8.77734375" style="11"/>
  </cols>
  <sheetData>
    <row r="1" spans="1:54" ht="28.95" customHeight="1" thickTop="1" thickBot="1" x14ac:dyDescent="0.3">
      <c r="A1" s="49" t="s">
        <v>0</v>
      </c>
      <c r="B1" s="50"/>
      <c r="C1" s="23"/>
      <c r="D1" s="24"/>
      <c r="E1" s="47" t="s">
        <v>23</v>
      </c>
      <c r="F1" s="25">
        <f>F5</f>
        <v>0</v>
      </c>
      <c r="G1" s="9"/>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row>
    <row r="2" spans="1:54" ht="21.75" customHeight="1" thickTop="1" thickBot="1" x14ac:dyDescent="0.3">
      <c r="A2" s="48" t="s">
        <v>29</v>
      </c>
      <c r="B2" s="48" t="s">
        <v>26</v>
      </c>
      <c r="C2" s="27"/>
      <c r="D2" s="26"/>
      <c r="E2" s="26"/>
      <c r="F2" s="28"/>
      <c r="G2" s="9"/>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row>
    <row r="3" spans="1:54" ht="15" thickTop="1" thickBot="1" x14ac:dyDescent="0.3">
      <c r="A3" s="19"/>
      <c r="B3" s="21"/>
      <c r="C3" s="21"/>
      <c r="D3" s="20"/>
      <c r="E3" s="20"/>
      <c r="F3" s="22"/>
      <c r="G3" s="9"/>
      <c r="H3" s="9"/>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row>
    <row r="4" spans="1:54" ht="28.2" thickBot="1" x14ac:dyDescent="0.3">
      <c r="A4" s="51" t="s">
        <v>4</v>
      </c>
      <c r="B4" s="52" t="s">
        <v>24</v>
      </c>
      <c r="C4" s="53" t="s">
        <v>5</v>
      </c>
      <c r="D4" s="54" t="s">
        <v>25</v>
      </c>
      <c r="E4" s="55"/>
      <c r="F4" s="56" t="s">
        <v>7</v>
      </c>
      <c r="G4" s="9"/>
      <c r="H4" s="9"/>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row>
    <row r="5" spans="1:54" ht="21" customHeight="1" thickTop="1" thickBot="1" x14ac:dyDescent="0.3">
      <c r="A5" s="58">
        <v>1</v>
      </c>
      <c r="B5" s="59" t="s">
        <v>30</v>
      </c>
      <c r="C5" s="85">
        <v>1</v>
      </c>
      <c r="D5" s="60"/>
      <c r="E5" s="61"/>
      <c r="F5" s="83">
        <f>SUM(C5*E5)</f>
        <v>0</v>
      </c>
      <c r="G5" s="12"/>
      <c r="H5" s="13"/>
      <c r="I5" s="14"/>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row>
    <row r="6" spans="1:54" ht="16.8" thickTop="1" thickBot="1" x14ac:dyDescent="0.3">
      <c r="A6" s="96"/>
      <c r="B6" s="97"/>
      <c r="C6" s="97"/>
      <c r="D6" s="97"/>
      <c r="E6" s="84" t="s">
        <v>28</v>
      </c>
      <c r="F6" s="57">
        <f>SUM(F5)</f>
        <v>0</v>
      </c>
      <c r="G6" s="86"/>
      <c r="H6" s="86"/>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row>
    <row r="7" spans="1:54" x14ac:dyDescent="0.25">
      <c r="A7" s="15"/>
      <c r="B7" s="10"/>
      <c r="C7" s="10"/>
      <c r="D7" s="10"/>
      <c r="E7" s="10"/>
      <c r="F7" s="16"/>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row>
    <row r="8" spans="1:54" x14ac:dyDescent="0.25">
      <c r="A8" s="15"/>
      <c r="B8" s="10"/>
      <c r="C8" s="10"/>
      <c r="D8" s="10"/>
      <c r="E8" s="10"/>
      <c r="F8" s="16"/>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row>
    <row r="9" spans="1:54" x14ac:dyDescent="0.25">
      <c r="A9" s="15"/>
      <c r="B9" s="10"/>
      <c r="C9" s="10"/>
      <c r="D9" s="10"/>
      <c r="E9" s="10"/>
      <c r="F9" s="16"/>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row>
    <row r="10" spans="1:54" x14ac:dyDescent="0.25">
      <c r="A10" s="15"/>
      <c r="B10" s="10"/>
      <c r="C10" s="10"/>
      <c r="D10" s="10"/>
      <c r="E10" s="10"/>
      <c r="F10" s="16"/>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row>
    <row r="11" spans="1:54" x14ac:dyDescent="0.25">
      <c r="A11" s="15"/>
      <c r="B11" s="10"/>
      <c r="C11" s="10"/>
      <c r="D11" s="10"/>
      <c r="E11" s="10"/>
      <c r="F11" s="16"/>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row>
    <row r="12" spans="1:54" x14ac:dyDescent="0.25">
      <c r="A12" s="15"/>
      <c r="B12" s="10"/>
      <c r="C12" s="10"/>
      <c r="D12" s="10"/>
      <c r="E12" s="10"/>
      <c r="F12" s="16"/>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row>
    <row r="13" spans="1:54" x14ac:dyDescent="0.25">
      <c r="A13" s="15"/>
      <c r="B13" s="10"/>
      <c r="C13" s="10"/>
      <c r="D13" s="10"/>
      <c r="E13" s="10"/>
      <c r="F13" s="16"/>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row>
    <row r="14" spans="1:54" x14ac:dyDescent="0.25">
      <c r="A14" s="15"/>
      <c r="B14" s="10"/>
      <c r="C14" s="10"/>
      <c r="D14" s="10"/>
      <c r="E14" s="10"/>
      <c r="F14" s="16"/>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row>
    <row r="15" spans="1:54" x14ac:dyDescent="0.25">
      <c r="A15" s="15"/>
      <c r="B15" s="10"/>
      <c r="C15" s="10"/>
      <c r="D15" s="10"/>
      <c r="E15" s="10"/>
      <c r="F15" s="16"/>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row>
    <row r="16" spans="1:54" x14ac:dyDescent="0.25">
      <c r="A16" s="15"/>
      <c r="B16" s="10"/>
      <c r="C16" s="10"/>
      <c r="D16" s="10"/>
      <c r="E16" s="10"/>
      <c r="F16" s="16"/>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row>
    <row r="17" spans="1:54" x14ac:dyDescent="0.25">
      <c r="A17" s="15"/>
      <c r="B17" s="10"/>
      <c r="C17" s="10"/>
      <c r="D17" s="10"/>
      <c r="E17" s="10"/>
      <c r="F17" s="16"/>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row>
    <row r="18" spans="1:54" x14ac:dyDescent="0.25">
      <c r="A18" s="15"/>
      <c r="B18" s="10"/>
      <c r="C18" s="10"/>
      <c r="D18" s="10"/>
      <c r="E18" s="10"/>
      <c r="F18" s="16"/>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row>
    <row r="19" spans="1:54" x14ac:dyDescent="0.25">
      <c r="A19" s="15"/>
      <c r="B19" s="10"/>
      <c r="C19" s="10"/>
      <c r="D19" s="10"/>
      <c r="E19" s="10"/>
      <c r="F19" s="16"/>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row>
    <row r="20" spans="1:54" x14ac:dyDescent="0.25">
      <c r="A20" s="15"/>
      <c r="B20" s="10"/>
      <c r="C20" s="10"/>
      <c r="D20" s="10"/>
      <c r="E20" s="10"/>
      <c r="F20" s="16"/>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row>
    <row r="21" spans="1:54" x14ac:dyDescent="0.25">
      <c r="A21" s="15"/>
      <c r="B21" s="10"/>
      <c r="C21" s="10"/>
      <c r="D21" s="10"/>
      <c r="E21" s="10"/>
      <c r="F21" s="16"/>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row>
    <row r="22" spans="1:54" x14ac:dyDescent="0.25">
      <c r="A22" s="15"/>
      <c r="B22" s="10"/>
      <c r="C22" s="10"/>
      <c r="D22" s="10"/>
      <c r="E22" s="10"/>
      <c r="F22" s="16"/>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row>
    <row r="23" spans="1:54" x14ac:dyDescent="0.25">
      <c r="A23" s="15"/>
      <c r="B23" s="10"/>
      <c r="C23" s="10"/>
      <c r="D23" s="10"/>
      <c r="E23" s="10"/>
      <c r="F23" s="16"/>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row>
    <row r="24" spans="1:54" x14ac:dyDescent="0.25">
      <c r="A24" s="15"/>
      <c r="B24" s="10"/>
      <c r="C24" s="10"/>
      <c r="D24" s="10"/>
      <c r="E24" s="10"/>
      <c r="F24" s="16"/>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row>
    <row r="25" spans="1:54" x14ac:dyDescent="0.25">
      <c r="A25" s="15"/>
      <c r="B25" s="10"/>
      <c r="C25" s="10"/>
      <c r="D25" s="10"/>
      <c r="E25" s="10"/>
      <c r="F25" s="16"/>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row>
    <row r="26" spans="1:54" x14ac:dyDescent="0.25">
      <c r="A26" s="15"/>
      <c r="B26" s="10"/>
      <c r="C26" s="10"/>
      <c r="D26" s="10"/>
      <c r="E26" s="10"/>
      <c r="F26" s="16"/>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c r="BB26" s="10"/>
    </row>
    <row r="27" spans="1:54" x14ac:dyDescent="0.25">
      <c r="A27" s="15"/>
      <c r="B27" s="10"/>
      <c r="C27" s="10"/>
      <c r="D27" s="10"/>
      <c r="E27" s="10"/>
      <c r="F27" s="16"/>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row>
    <row r="28" spans="1:54" x14ac:dyDescent="0.25">
      <c r="A28" s="15"/>
      <c r="B28" s="10"/>
      <c r="C28" s="10"/>
      <c r="D28" s="10"/>
      <c r="E28" s="10"/>
      <c r="F28" s="16"/>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row>
    <row r="29" spans="1:54" x14ac:dyDescent="0.25">
      <c r="A29" s="15"/>
      <c r="B29" s="10"/>
      <c r="C29" s="10"/>
      <c r="D29" s="10"/>
      <c r="E29" s="10"/>
      <c r="F29" s="16"/>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c r="AY29" s="10"/>
      <c r="AZ29" s="10"/>
      <c r="BA29" s="10"/>
      <c r="BB29" s="10"/>
    </row>
    <row r="30" spans="1:54" x14ac:dyDescent="0.25">
      <c r="A30" s="15"/>
      <c r="B30" s="10"/>
      <c r="C30" s="10"/>
      <c r="D30" s="10"/>
      <c r="E30" s="10"/>
      <c r="F30" s="16"/>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c r="AY30" s="10"/>
      <c r="AZ30" s="10"/>
      <c r="BA30" s="10"/>
      <c r="BB30" s="10"/>
    </row>
    <row r="31" spans="1:54" x14ac:dyDescent="0.25">
      <c r="A31" s="15"/>
      <c r="B31" s="10"/>
      <c r="C31" s="10"/>
      <c r="D31" s="10"/>
      <c r="E31" s="10"/>
      <c r="F31" s="16"/>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row>
    <row r="32" spans="1:54" x14ac:dyDescent="0.25">
      <c r="A32" s="15"/>
      <c r="B32" s="10"/>
      <c r="C32" s="10"/>
      <c r="D32" s="10"/>
      <c r="E32" s="10"/>
      <c r="F32" s="16"/>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row>
    <row r="33" spans="1:54" x14ac:dyDescent="0.25">
      <c r="A33" s="15"/>
      <c r="B33" s="10"/>
      <c r="C33" s="10"/>
      <c r="D33" s="10"/>
      <c r="E33" s="10"/>
      <c r="F33" s="16"/>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row>
    <row r="34" spans="1:54" x14ac:dyDescent="0.25">
      <c r="A34" s="15"/>
      <c r="B34" s="10"/>
      <c r="C34" s="10"/>
      <c r="D34" s="10"/>
      <c r="E34" s="10"/>
      <c r="F34" s="16"/>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row>
    <row r="35" spans="1:54" x14ac:dyDescent="0.25">
      <c r="A35" s="15"/>
      <c r="B35" s="10"/>
      <c r="C35" s="10"/>
      <c r="D35" s="10"/>
      <c r="E35" s="10"/>
      <c r="F35" s="16"/>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row>
    <row r="36" spans="1:54" x14ac:dyDescent="0.25">
      <c r="A36" s="15"/>
      <c r="B36" s="10"/>
      <c r="C36" s="10"/>
      <c r="D36" s="10"/>
      <c r="E36" s="10"/>
      <c r="F36" s="16"/>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row>
    <row r="37" spans="1:54" x14ac:dyDescent="0.25">
      <c r="A37" s="15"/>
      <c r="B37" s="10"/>
      <c r="C37" s="10"/>
      <c r="D37" s="10"/>
      <c r="E37" s="10"/>
      <c r="F37" s="16"/>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row>
    <row r="38" spans="1:54" x14ac:dyDescent="0.25">
      <c r="A38" s="15"/>
      <c r="B38" s="10"/>
      <c r="C38" s="10"/>
      <c r="D38" s="10"/>
      <c r="E38" s="10"/>
      <c r="F38" s="16"/>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row>
    <row r="39" spans="1:54" x14ac:dyDescent="0.25">
      <c r="A39" s="15"/>
      <c r="B39" s="10"/>
      <c r="C39" s="10"/>
      <c r="D39" s="10"/>
      <c r="E39" s="10"/>
      <c r="F39" s="16"/>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row>
    <row r="40" spans="1:54" x14ac:dyDescent="0.25">
      <c r="A40" s="15"/>
      <c r="B40" s="10"/>
      <c r="C40" s="10"/>
      <c r="D40" s="10"/>
      <c r="E40" s="10"/>
      <c r="F40" s="16"/>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row>
    <row r="41" spans="1:54" x14ac:dyDescent="0.25">
      <c r="A41" s="15"/>
      <c r="B41" s="10"/>
      <c r="C41" s="10"/>
      <c r="D41" s="10"/>
      <c r="E41" s="10"/>
      <c r="F41" s="16"/>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row>
    <row r="42" spans="1:54" x14ac:dyDescent="0.25">
      <c r="A42" s="15"/>
      <c r="B42" s="10"/>
      <c r="C42" s="10"/>
      <c r="D42" s="10"/>
      <c r="E42" s="10"/>
      <c r="F42" s="16"/>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row>
    <row r="43" spans="1:54" x14ac:dyDescent="0.25">
      <c r="A43" s="15"/>
      <c r="B43" s="10"/>
      <c r="C43" s="10"/>
      <c r="D43" s="10"/>
      <c r="E43" s="10"/>
      <c r="F43" s="16"/>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c r="AU43" s="10"/>
      <c r="AV43" s="10"/>
      <c r="AW43" s="10"/>
      <c r="AX43" s="10"/>
      <c r="AY43" s="10"/>
      <c r="AZ43" s="10"/>
      <c r="BA43" s="10"/>
      <c r="BB43" s="10"/>
    </row>
    <row r="44" spans="1:54" x14ac:dyDescent="0.25">
      <c r="A44" s="15"/>
      <c r="B44" s="10"/>
      <c r="C44" s="10"/>
      <c r="D44" s="10"/>
      <c r="E44" s="10"/>
      <c r="F44" s="16"/>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c r="AU44" s="10"/>
      <c r="AV44" s="10"/>
      <c r="AW44" s="10"/>
      <c r="AX44" s="10"/>
      <c r="AY44" s="10"/>
      <c r="AZ44" s="10"/>
      <c r="BA44" s="10"/>
      <c r="BB44" s="10"/>
    </row>
    <row r="45" spans="1:54" x14ac:dyDescent="0.25">
      <c r="A45" s="15"/>
      <c r="B45" s="10"/>
      <c r="C45" s="10"/>
      <c r="D45" s="10"/>
      <c r="E45" s="10"/>
      <c r="F45" s="16"/>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c r="AU45" s="10"/>
      <c r="AV45" s="10"/>
      <c r="AW45" s="10"/>
      <c r="AX45" s="10"/>
      <c r="AY45" s="10"/>
      <c r="AZ45" s="10"/>
      <c r="BA45" s="10"/>
      <c r="BB45" s="10"/>
    </row>
    <row r="46" spans="1:54" x14ac:dyDescent="0.25">
      <c r="A46" s="15"/>
      <c r="B46" s="10"/>
      <c r="C46" s="10"/>
      <c r="D46" s="10"/>
      <c r="E46" s="10"/>
      <c r="F46" s="16"/>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c r="AW46" s="10"/>
      <c r="AX46" s="10"/>
      <c r="AY46" s="10"/>
      <c r="AZ46" s="10"/>
      <c r="BA46" s="10"/>
      <c r="BB46" s="10"/>
    </row>
    <row r="47" spans="1:54" x14ac:dyDescent="0.25">
      <c r="A47" s="15"/>
      <c r="B47" s="10"/>
      <c r="C47" s="10"/>
      <c r="D47" s="10"/>
      <c r="E47" s="10"/>
      <c r="F47" s="16"/>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row>
    <row r="48" spans="1:54" x14ac:dyDescent="0.25">
      <c r="A48" s="15"/>
      <c r="B48" s="10"/>
      <c r="C48" s="10"/>
      <c r="D48" s="10"/>
      <c r="E48" s="10"/>
      <c r="F48" s="16"/>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c r="AU48" s="10"/>
      <c r="AV48" s="10"/>
      <c r="AW48" s="10"/>
      <c r="AX48" s="10"/>
      <c r="AY48" s="10"/>
      <c r="AZ48" s="10"/>
      <c r="BA48" s="10"/>
      <c r="BB48" s="10"/>
    </row>
    <row r="49" spans="1:54" x14ac:dyDescent="0.25">
      <c r="A49" s="15"/>
      <c r="B49" s="10"/>
      <c r="C49" s="10"/>
      <c r="D49" s="10"/>
      <c r="E49" s="10"/>
      <c r="F49" s="16"/>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row>
    <row r="50" spans="1:54" x14ac:dyDescent="0.25">
      <c r="A50" s="15"/>
      <c r="B50" s="10"/>
      <c r="C50" s="10"/>
      <c r="D50" s="10"/>
      <c r="E50" s="10"/>
      <c r="F50" s="16"/>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row>
    <row r="51" spans="1:54" x14ac:dyDescent="0.25">
      <c r="A51" s="15"/>
      <c r="B51" s="10"/>
      <c r="C51" s="10"/>
      <c r="D51" s="10"/>
      <c r="E51" s="10"/>
      <c r="F51" s="16"/>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c r="AU51" s="10"/>
      <c r="AV51" s="10"/>
      <c r="AW51" s="10"/>
      <c r="AX51" s="10"/>
      <c r="AY51" s="10"/>
      <c r="AZ51" s="10"/>
      <c r="BA51" s="10"/>
      <c r="BB51" s="10"/>
    </row>
    <row r="52" spans="1:54" x14ac:dyDescent="0.25">
      <c r="A52" s="15"/>
      <c r="B52" s="10"/>
      <c r="C52" s="10"/>
      <c r="D52" s="10"/>
      <c r="E52" s="10"/>
      <c r="F52" s="16"/>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c r="BA52" s="10"/>
      <c r="BB52" s="10"/>
    </row>
    <row r="53" spans="1:54" x14ac:dyDescent="0.25">
      <c r="A53" s="15"/>
      <c r="B53" s="10"/>
      <c r="C53" s="10"/>
      <c r="D53" s="10"/>
      <c r="E53" s="10"/>
      <c r="F53" s="16"/>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c r="BA53" s="10"/>
      <c r="BB53" s="10"/>
    </row>
    <row r="54" spans="1:54" x14ac:dyDescent="0.25">
      <c r="A54" s="15"/>
      <c r="B54" s="10"/>
      <c r="C54" s="10"/>
      <c r="D54" s="10"/>
      <c r="E54" s="10"/>
      <c r="F54" s="16"/>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c r="BA54" s="10"/>
      <c r="BB54" s="10"/>
    </row>
    <row r="55" spans="1:54" x14ac:dyDescent="0.25">
      <c r="A55" s="15"/>
      <c r="B55" s="10"/>
      <c r="C55" s="10"/>
      <c r="D55" s="10"/>
      <c r="E55" s="10"/>
      <c r="F55" s="16"/>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c r="BA55" s="10"/>
      <c r="BB55" s="10"/>
    </row>
    <row r="56" spans="1:54" x14ac:dyDescent="0.25">
      <c r="A56" s="15"/>
      <c r="B56" s="10"/>
      <c r="C56" s="10"/>
      <c r="D56" s="10"/>
      <c r="E56" s="10"/>
      <c r="F56" s="16"/>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c r="BA56" s="10"/>
      <c r="BB56" s="10"/>
    </row>
    <row r="57" spans="1:54" x14ac:dyDescent="0.25">
      <c r="A57" s="15"/>
      <c r="B57" s="10"/>
      <c r="C57" s="10"/>
      <c r="D57" s="10"/>
      <c r="E57" s="10"/>
      <c r="F57" s="16"/>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c r="BA57" s="10"/>
      <c r="BB57" s="10"/>
    </row>
    <row r="58" spans="1:54" x14ac:dyDescent="0.25">
      <c r="A58" s="15"/>
      <c r="B58" s="10"/>
      <c r="C58" s="10"/>
      <c r="D58" s="10"/>
      <c r="E58" s="10"/>
      <c r="F58" s="16"/>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c r="BA58" s="10"/>
      <c r="BB58" s="10"/>
    </row>
    <row r="59" spans="1:54" x14ac:dyDescent="0.25">
      <c r="A59" s="15"/>
      <c r="B59" s="10"/>
      <c r="C59" s="10"/>
      <c r="D59" s="10"/>
      <c r="E59" s="10"/>
      <c r="F59" s="16"/>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c r="BA59" s="10"/>
      <c r="BB59" s="10"/>
    </row>
    <row r="60" spans="1:54" x14ac:dyDescent="0.25">
      <c r="A60" s="15"/>
      <c r="B60" s="10"/>
      <c r="C60" s="10"/>
      <c r="D60" s="10"/>
      <c r="E60" s="10"/>
      <c r="F60" s="16"/>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c r="BA60" s="10"/>
      <c r="BB60" s="10"/>
    </row>
    <row r="61" spans="1:54" x14ac:dyDescent="0.25">
      <c r="A61" s="15"/>
      <c r="B61" s="10"/>
      <c r="C61" s="10"/>
      <c r="D61" s="10"/>
      <c r="E61" s="10"/>
      <c r="F61" s="16"/>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row>
    <row r="62" spans="1:54" x14ac:dyDescent="0.25">
      <c r="A62" s="15"/>
      <c r="B62" s="10"/>
      <c r="C62" s="10"/>
      <c r="D62" s="10"/>
      <c r="E62" s="10"/>
      <c r="F62" s="16"/>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c r="BA62" s="10"/>
      <c r="BB62" s="10"/>
    </row>
    <row r="63" spans="1:54" x14ac:dyDescent="0.25">
      <c r="A63" s="15"/>
      <c r="B63" s="10"/>
      <c r="C63" s="10"/>
      <c r="D63" s="10"/>
      <c r="E63" s="10"/>
      <c r="F63" s="16"/>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c r="BA63" s="10"/>
      <c r="BB63" s="10"/>
    </row>
    <row r="64" spans="1:54" x14ac:dyDescent="0.25">
      <c r="A64" s="15"/>
      <c r="B64" s="10"/>
      <c r="C64" s="10"/>
      <c r="D64" s="10"/>
      <c r="E64" s="10"/>
      <c r="F64" s="16"/>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c r="BA64" s="10"/>
      <c r="BB64" s="10"/>
    </row>
    <row r="65" spans="1:54" x14ac:dyDescent="0.25">
      <c r="A65" s="15"/>
      <c r="B65" s="10"/>
      <c r="C65" s="10"/>
      <c r="D65" s="10"/>
      <c r="E65" s="10"/>
      <c r="F65" s="16"/>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c r="BA65" s="10"/>
      <c r="BB65" s="10"/>
    </row>
    <row r="66" spans="1:54" x14ac:dyDescent="0.25">
      <c r="A66" s="15"/>
      <c r="B66" s="10"/>
      <c r="C66" s="10"/>
      <c r="D66" s="10"/>
      <c r="E66" s="10"/>
      <c r="F66" s="16"/>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c r="BA66" s="10"/>
      <c r="BB66" s="10"/>
    </row>
    <row r="67" spans="1:54" x14ac:dyDescent="0.25">
      <c r="A67" s="15"/>
      <c r="B67" s="10"/>
      <c r="C67" s="10"/>
      <c r="D67" s="10"/>
      <c r="E67" s="10"/>
      <c r="F67" s="16"/>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c r="BA67" s="10"/>
      <c r="BB67" s="10"/>
    </row>
    <row r="68" spans="1:54" x14ac:dyDescent="0.25">
      <c r="A68" s="15"/>
      <c r="B68" s="10"/>
      <c r="C68" s="10"/>
      <c r="D68" s="10"/>
      <c r="E68" s="10"/>
      <c r="F68" s="16"/>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c r="AU68" s="10"/>
      <c r="AV68" s="10"/>
      <c r="AW68" s="10"/>
      <c r="AX68" s="10"/>
      <c r="AY68" s="10"/>
      <c r="AZ68" s="10"/>
      <c r="BA68" s="10"/>
      <c r="BB68" s="10"/>
    </row>
    <row r="69" spans="1:54" x14ac:dyDescent="0.25">
      <c r="A69" s="15"/>
      <c r="B69" s="10"/>
      <c r="C69" s="10"/>
      <c r="D69" s="10"/>
      <c r="E69" s="10"/>
      <c r="F69" s="16"/>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c r="AU69" s="10"/>
      <c r="AV69" s="10"/>
      <c r="AW69" s="10"/>
      <c r="AX69" s="10"/>
      <c r="AY69" s="10"/>
      <c r="AZ69" s="10"/>
      <c r="BA69" s="10"/>
      <c r="BB69" s="10"/>
    </row>
    <row r="70" spans="1:54" x14ac:dyDescent="0.25">
      <c r="A70" s="15"/>
      <c r="B70" s="10"/>
      <c r="C70" s="10"/>
      <c r="D70" s="10"/>
      <c r="E70" s="10"/>
      <c r="F70" s="16"/>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10"/>
      <c r="AX70" s="10"/>
      <c r="AY70" s="10"/>
      <c r="AZ70" s="10"/>
      <c r="BA70" s="10"/>
      <c r="BB70" s="10"/>
    </row>
    <row r="71" spans="1:54" x14ac:dyDescent="0.25">
      <c r="A71" s="15"/>
      <c r="B71" s="10"/>
      <c r="C71" s="10"/>
      <c r="D71" s="10"/>
      <c r="E71" s="10"/>
      <c r="F71" s="16"/>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10"/>
      <c r="AX71" s="10"/>
      <c r="AY71" s="10"/>
      <c r="AZ71" s="10"/>
      <c r="BA71" s="10"/>
      <c r="BB71" s="10"/>
    </row>
    <row r="72" spans="1:54" x14ac:dyDescent="0.25">
      <c r="A72" s="15"/>
      <c r="B72" s="10"/>
      <c r="C72" s="10"/>
      <c r="D72" s="10"/>
      <c r="E72" s="10"/>
      <c r="F72" s="16"/>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row>
    <row r="73" spans="1:54" x14ac:dyDescent="0.25">
      <c r="A73" s="15"/>
      <c r="B73" s="10"/>
      <c r="C73" s="10"/>
      <c r="D73" s="10"/>
      <c r="E73" s="10"/>
      <c r="F73" s="16"/>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c r="AU73" s="10"/>
      <c r="AV73" s="10"/>
      <c r="AW73" s="10"/>
      <c r="AX73" s="10"/>
      <c r="AY73" s="10"/>
      <c r="AZ73" s="10"/>
      <c r="BA73" s="10"/>
      <c r="BB73" s="10"/>
    </row>
    <row r="74" spans="1:54" x14ac:dyDescent="0.25">
      <c r="A74" s="15"/>
      <c r="B74" s="10"/>
      <c r="C74" s="10"/>
      <c r="D74" s="10"/>
      <c r="E74" s="10"/>
      <c r="F74" s="16"/>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c r="AU74" s="10"/>
      <c r="AV74" s="10"/>
      <c r="AW74" s="10"/>
      <c r="AX74" s="10"/>
      <c r="AY74" s="10"/>
      <c r="AZ74" s="10"/>
      <c r="BA74" s="10"/>
      <c r="BB74" s="10"/>
    </row>
    <row r="75" spans="1:54" x14ac:dyDescent="0.25">
      <c r="A75" s="15"/>
      <c r="B75" s="10"/>
      <c r="C75" s="10"/>
      <c r="D75" s="10"/>
      <c r="E75" s="10"/>
      <c r="F75" s="16"/>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c r="AU75" s="10"/>
      <c r="AV75" s="10"/>
      <c r="AW75" s="10"/>
      <c r="AX75" s="10"/>
      <c r="AY75" s="10"/>
      <c r="AZ75" s="10"/>
      <c r="BA75" s="10"/>
      <c r="BB75" s="10"/>
    </row>
    <row r="76" spans="1:54" x14ac:dyDescent="0.25">
      <c r="A76" s="15"/>
      <c r="B76" s="10"/>
      <c r="C76" s="10"/>
      <c r="D76" s="10"/>
      <c r="E76" s="10"/>
      <c r="F76" s="16"/>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c r="AU76" s="10"/>
      <c r="AV76" s="10"/>
      <c r="AW76" s="10"/>
      <c r="AX76" s="10"/>
      <c r="AY76" s="10"/>
      <c r="AZ76" s="10"/>
      <c r="BA76" s="10"/>
      <c r="BB76" s="10"/>
    </row>
    <row r="77" spans="1:54" x14ac:dyDescent="0.25">
      <c r="A77" s="15"/>
      <c r="B77" s="10"/>
      <c r="C77" s="10"/>
      <c r="D77" s="10"/>
      <c r="E77" s="10"/>
      <c r="F77" s="16"/>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c r="AU77" s="10"/>
      <c r="AV77" s="10"/>
      <c r="AW77" s="10"/>
      <c r="AX77" s="10"/>
      <c r="AY77" s="10"/>
      <c r="AZ77" s="10"/>
      <c r="BA77" s="10"/>
      <c r="BB77" s="10"/>
    </row>
    <row r="78" spans="1:54" x14ac:dyDescent="0.25">
      <c r="A78" s="15"/>
      <c r="B78" s="10"/>
      <c r="C78" s="10"/>
      <c r="D78" s="10"/>
      <c r="E78" s="10"/>
      <c r="F78" s="16"/>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c r="AU78" s="10"/>
      <c r="AV78" s="10"/>
      <c r="AW78" s="10"/>
      <c r="AX78" s="10"/>
      <c r="AY78" s="10"/>
      <c r="AZ78" s="10"/>
      <c r="BA78" s="10"/>
      <c r="BB78" s="10"/>
    </row>
    <row r="79" spans="1:54" x14ac:dyDescent="0.25">
      <c r="A79" s="15"/>
      <c r="B79" s="10"/>
      <c r="C79" s="10"/>
      <c r="D79" s="10"/>
      <c r="E79" s="10"/>
      <c r="F79" s="16"/>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c r="AU79" s="10"/>
      <c r="AV79" s="10"/>
      <c r="AW79" s="10"/>
      <c r="AX79" s="10"/>
      <c r="AY79" s="10"/>
      <c r="AZ79" s="10"/>
      <c r="BA79" s="10"/>
      <c r="BB79" s="10"/>
    </row>
    <row r="80" spans="1:54" x14ac:dyDescent="0.25">
      <c r="A80" s="15"/>
      <c r="B80" s="10"/>
      <c r="C80" s="10"/>
      <c r="D80" s="10"/>
      <c r="E80" s="10"/>
      <c r="F80" s="16"/>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c r="AU80" s="10"/>
      <c r="AV80" s="10"/>
      <c r="AW80" s="10"/>
      <c r="AX80" s="10"/>
      <c r="AY80" s="10"/>
      <c r="AZ80" s="10"/>
      <c r="BA80" s="10"/>
      <c r="BB80" s="10"/>
    </row>
    <row r="81" spans="1:54" x14ac:dyDescent="0.25">
      <c r="A81" s="15"/>
      <c r="B81" s="10"/>
      <c r="C81" s="10"/>
      <c r="D81" s="10"/>
      <c r="E81" s="10"/>
      <c r="F81" s="16"/>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c r="AU81" s="10"/>
      <c r="AV81" s="10"/>
      <c r="AW81" s="10"/>
      <c r="AX81" s="10"/>
      <c r="AY81" s="10"/>
      <c r="AZ81" s="10"/>
      <c r="BA81" s="10"/>
      <c r="BB81" s="10"/>
    </row>
    <row r="82" spans="1:54" x14ac:dyDescent="0.25">
      <c r="A82" s="15"/>
      <c r="B82" s="10"/>
      <c r="C82" s="10"/>
      <c r="D82" s="10"/>
      <c r="E82" s="10"/>
      <c r="F82" s="16"/>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c r="AU82" s="10"/>
      <c r="AV82" s="10"/>
      <c r="AW82" s="10"/>
      <c r="AX82" s="10"/>
      <c r="AY82" s="10"/>
      <c r="AZ82" s="10"/>
      <c r="BA82" s="10"/>
      <c r="BB82" s="10"/>
    </row>
    <row r="83" spans="1:54" x14ac:dyDescent="0.25">
      <c r="A83" s="15"/>
      <c r="B83" s="10"/>
      <c r="C83" s="10"/>
      <c r="D83" s="10"/>
      <c r="E83" s="10"/>
      <c r="F83" s="16"/>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row>
    <row r="84" spans="1:54" x14ac:dyDescent="0.25">
      <c r="A84" s="15"/>
      <c r="B84" s="10"/>
      <c r="C84" s="10"/>
      <c r="D84" s="10"/>
      <c r="E84" s="10"/>
      <c r="F84" s="16"/>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c r="AU84" s="10"/>
      <c r="AV84" s="10"/>
      <c r="AW84" s="10"/>
      <c r="AX84" s="10"/>
      <c r="AY84" s="10"/>
      <c r="AZ84" s="10"/>
      <c r="BA84" s="10"/>
      <c r="BB84" s="10"/>
    </row>
    <row r="85" spans="1:54" x14ac:dyDescent="0.25">
      <c r="A85" s="15"/>
      <c r="B85" s="10"/>
      <c r="C85" s="10"/>
      <c r="D85" s="10"/>
      <c r="E85" s="10"/>
      <c r="F85" s="16"/>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c r="AU85" s="10"/>
      <c r="AV85" s="10"/>
      <c r="AW85" s="10"/>
      <c r="AX85" s="10"/>
      <c r="AY85" s="10"/>
      <c r="AZ85" s="10"/>
      <c r="BA85" s="10"/>
      <c r="BB85" s="10"/>
    </row>
    <row r="86" spans="1:54" x14ac:dyDescent="0.25">
      <c r="A86" s="15"/>
      <c r="B86" s="10"/>
      <c r="C86" s="10"/>
      <c r="D86" s="10"/>
      <c r="E86" s="10"/>
      <c r="F86" s="16"/>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c r="AU86" s="10"/>
      <c r="AV86" s="10"/>
      <c r="AW86" s="10"/>
      <c r="AX86" s="10"/>
      <c r="AY86" s="10"/>
      <c r="AZ86" s="10"/>
      <c r="BA86" s="10"/>
      <c r="BB86" s="10"/>
    </row>
    <row r="87" spans="1:54" x14ac:dyDescent="0.25">
      <c r="A87" s="15"/>
      <c r="B87" s="10"/>
      <c r="C87" s="10"/>
      <c r="D87" s="10"/>
      <c r="E87" s="10"/>
      <c r="F87" s="16"/>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c r="AU87" s="10"/>
      <c r="AV87" s="10"/>
      <c r="AW87" s="10"/>
      <c r="AX87" s="10"/>
      <c r="AY87" s="10"/>
      <c r="AZ87" s="10"/>
      <c r="BA87" s="10"/>
      <c r="BB87" s="10"/>
    </row>
    <row r="88" spans="1:54" x14ac:dyDescent="0.25">
      <c r="A88" s="15"/>
      <c r="B88" s="10"/>
      <c r="C88" s="10"/>
      <c r="D88" s="10"/>
      <c r="E88" s="10"/>
      <c r="F88" s="16"/>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c r="AU88" s="10"/>
      <c r="AV88" s="10"/>
      <c r="AW88" s="10"/>
      <c r="AX88" s="10"/>
      <c r="AY88" s="10"/>
      <c r="AZ88" s="10"/>
      <c r="BA88" s="10"/>
      <c r="BB88" s="10"/>
    </row>
    <row r="89" spans="1:54" x14ac:dyDescent="0.25">
      <c r="A89" s="15"/>
      <c r="B89" s="10"/>
      <c r="C89" s="10"/>
      <c r="D89" s="10"/>
      <c r="E89" s="10"/>
      <c r="F89" s="16"/>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c r="AU89" s="10"/>
      <c r="AV89" s="10"/>
      <c r="AW89" s="10"/>
      <c r="AX89" s="10"/>
      <c r="AY89" s="10"/>
      <c r="AZ89" s="10"/>
      <c r="BA89" s="10"/>
      <c r="BB89" s="10"/>
    </row>
    <row r="90" spans="1:54" x14ac:dyDescent="0.25">
      <c r="A90" s="15"/>
      <c r="B90" s="10"/>
      <c r="C90" s="10"/>
      <c r="D90" s="10"/>
      <c r="E90" s="10"/>
      <c r="F90" s="16"/>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c r="AU90" s="10"/>
      <c r="AV90" s="10"/>
      <c r="AW90" s="10"/>
      <c r="AX90" s="10"/>
      <c r="AY90" s="10"/>
      <c r="AZ90" s="10"/>
      <c r="BA90" s="10"/>
      <c r="BB90" s="10"/>
    </row>
    <row r="91" spans="1:54" x14ac:dyDescent="0.25">
      <c r="A91" s="15"/>
      <c r="B91" s="10"/>
      <c r="C91" s="10"/>
      <c r="D91" s="10"/>
      <c r="E91" s="10"/>
      <c r="F91" s="16"/>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c r="AU91" s="10"/>
      <c r="AV91" s="10"/>
      <c r="AW91" s="10"/>
      <c r="AX91" s="10"/>
      <c r="AY91" s="10"/>
      <c r="AZ91" s="10"/>
      <c r="BA91" s="10"/>
      <c r="BB91" s="10"/>
    </row>
    <row r="92" spans="1:54" x14ac:dyDescent="0.25">
      <c r="A92" s="15"/>
      <c r="B92" s="10"/>
      <c r="C92" s="10"/>
      <c r="D92" s="10"/>
      <c r="E92" s="10"/>
      <c r="F92" s="16"/>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c r="AU92" s="10"/>
      <c r="AV92" s="10"/>
      <c r="AW92" s="10"/>
      <c r="AX92" s="10"/>
      <c r="AY92" s="10"/>
      <c r="AZ92" s="10"/>
      <c r="BA92" s="10"/>
      <c r="BB92" s="10"/>
    </row>
    <row r="93" spans="1:54" x14ac:dyDescent="0.25">
      <c r="A93" s="15"/>
      <c r="B93" s="10"/>
      <c r="C93" s="10"/>
      <c r="D93" s="10"/>
      <c r="E93" s="10"/>
      <c r="F93" s="16"/>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c r="AU93" s="10"/>
      <c r="AV93" s="10"/>
      <c r="AW93" s="10"/>
      <c r="AX93" s="10"/>
      <c r="AY93" s="10"/>
      <c r="AZ93" s="10"/>
      <c r="BA93" s="10"/>
      <c r="BB93" s="10"/>
    </row>
    <row r="94" spans="1:54" x14ac:dyDescent="0.25">
      <c r="A94" s="15"/>
      <c r="B94" s="10"/>
      <c r="C94" s="10"/>
      <c r="D94" s="10"/>
      <c r="E94" s="10"/>
      <c r="F94" s="16"/>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row>
    <row r="95" spans="1:54" x14ac:dyDescent="0.25">
      <c r="A95" s="15"/>
      <c r="B95" s="10"/>
      <c r="C95" s="10"/>
      <c r="D95" s="10"/>
      <c r="E95" s="10"/>
      <c r="F95" s="16"/>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c r="AU95" s="10"/>
      <c r="AV95" s="10"/>
      <c r="AW95" s="10"/>
      <c r="AX95" s="10"/>
      <c r="AY95" s="10"/>
      <c r="AZ95" s="10"/>
      <c r="BA95" s="10"/>
      <c r="BB95" s="10"/>
    </row>
    <row r="96" spans="1:54" x14ac:dyDescent="0.25">
      <c r="A96" s="15"/>
      <c r="B96" s="10"/>
      <c r="C96" s="10"/>
      <c r="D96" s="10"/>
      <c r="E96" s="10"/>
      <c r="F96" s="16"/>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c r="AU96" s="10"/>
      <c r="AV96" s="10"/>
      <c r="AW96" s="10"/>
      <c r="AX96" s="10"/>
      <c r="AY96" s="10"/>
      <c r="AZ96" s="10"/>
      <c r="BA96" s="10"/>
      <c r="BB96" s="10"/>
    </row>
    <row r="97" spans="1:54" x14ac:dyDescent="0.25">
      <c r="A97" s="15"/>
      <c r="B97" s="10"/>
      <c r="C97" s="10"/>
      <c r="D97" s="10"/>
      <c r="E97" s="10"/>
      <c r="F97" s="16"/>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c r="AU97" s="10"/>
      <c r="AV97" s="10"/>
      <c r="AW97" s="10"/>
      <c r="AX97" s="10"/>
      <c r="AY97" s="10"/>
      <c r="AZ97" s="10"/>
      <c r="BA97" s="10"/>
      <c r="BB97" s="10"/>
    </row>
    <row r="98" spans="1:54" x14ac:dyDescent="0.25">
      <c r="A98" s="15"/>
      <c r="B98" s="10"/>
      <c r="C98" s="10"/>
      <c r="D98" s="10"/>
      <c r="E98" s="10"/>
      <c r="F98" s="16"/>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row>
    <row r="99" spans="1:54" x14ac:dyDescent="0.25">
      <c r="A99" s="15"/>
      <c r="B99" s="10"/>
      <c r="C99" s="10"/>
      <c r="D99" s="10"/>
      <c r="E99" s="10"/>
      <c r="F99" s="16"/>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c r="AY99" s="10"/>
      <c r="AZ99" s="10"/>
      <c r="BA99" s="10"/>
      <c r="BB99" s="10"/>
    </row>
    <row r="100" spans="1:54" x14ac:dyDescent="0.25">
      <c r="A100" s="15"/>
      <c r="B100" s="10"/>
      <c r="C100" s="10"/>
      <c r="D100" s="10"/>
      <c r="E100" s="10"/>
      <c r="F100" s="16"/>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c r="AY100" s="10"/>
      <c r="AZ100" s="10"/>
      <c r="BA100" s="10"/>
      <c r="BB100" s="10"/>
    </row>
    <row r="101" spans="1:54" x14ac:dyDescent="0.25">
      <c r="A101" s="15"/>
      <c r="B101" s="10"/>
      <c r="C101" s="10"/>
      <c r="D101" s="10"/>
      <c r="E101" s="10"/>
      <c r="F101" s="16"/>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c r="AY101" s="10"/>
      <c r="AZ101" s="10"/>
      <c r="BA101" s="10"/>
      <c r="BB101" s="10"/>
    </row>
    <row r="102" spans="1:54" x14ac:dyDescent="0.25">
      <c r="A102" s="15"/>
      <c r="B102" s="10"/>
      <c r="C102" s="10"/>
      <c r="D102" s="10"/>
      <c r="E102" s="10"/>
      <c r="F102" s="16"/>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c r="AU102" s="10"/>
      <c r="AV102" s="10"/>
      <c r="AW102" s="10"/>
      <c r="AX102" s="10"/>
      <c r="AY102" s="10"/>
      <c r="AZ102" s="10"/>
      <c r="BA102" s="10"/>
      <c r="BB102" s="10"/>
    </row>
    <row r="103" spans="1:54" x14ac:dyDescent="0.25">
      <c r="A103" s="15"/>
      <c r="B103" s="10"/>
      <c r="C103" s="10"/>
      <c r="D103" s="10"/>
      <c r="E103" s="10"/>
      <c r="F103" s="16"/>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c r="AU103" s="10"/>
      <c r="AV103" s="10"/>
      <c r="AW103" s="10"/>
      <c r="AX103" s="10"/>
      <c r="AY103" s="10"/>
      <c r="AZ103" s="10"/>
      <c r="BA103" s="10"/>
      <c r="BB103" s="10"/>
    </row>
    <row r="104" spans="1:54" x14ac:dyDescent="0.25">
      <c r="A104" s="15"/>
      <c r="B104" s="10"/>
      <c r="C104" s="10"/>
      <c r="D104" s="10"/>
      <c r="E104" s="10"/>
      <c r="F104" s="16"/>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c r="AU104" s="10"/>
      <c r="AV104" s="10"/>
      <c r="AW104" s="10"/>
      <c r="AX104" s="10"/>
      <c r="AY104" s="10"/>
      <c r="AZ104" s="10"/>
      <c r="BA104" s="10"/>
      <c r="BB104" s="10"/>
    </row>
    <row r="105" spans="1:54" x14ac:dyDescent="0.25">
      <c r="A105" s="15"/>
      <c r="B105" s="10"/>
      <c r="C105" s="10"/>
      <c r="D105" s="10"/>
      <c r="E105" s="10"/>
      <c r="F105" s="16"/>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row>
    <row r="106" spans="1:54" x14ac:dyDescent="0.25">
      <c r="A106" s="15"/>
      <c r="B106" s="10"/>
      <c r="C106" s="10"/>
      <c r="D106" s="10"/>
      <c r="E106" s="10"/>
      <c r="F106" s="16"/>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c r="AU106" s="10"/>
      <c r="AV106" s="10"/>
      <c r="AW106" s="10"/>
      <c r="AX106" s="10"/>
      <c r="AY106" s="10"/>
      <c r="AZ106" s="10"/>
      <c r="BA106" s="10"/>
      <c r="BB106" s="10"/>
    </row>
    <row r="107" spans="1:54" x14ac:dyDescent="0.25">
      <c r="A107" s="15"/>
      <c r="B107" s="10"/>
      <c r="C107" s="10"/>
      <c r="D107" s="10"/>
      <c r="E107" s="10"/>
      <c r="F107" s="16"/>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c r="AU107" s="10"/>
      <c r="AV107" s="10"/>
      <c r="AW107" s="10"/>
      <c r="AX107" s="10"/>
      <c r="AY107" s="10"/>
      <c r="AZ107" s="10"/>
      <c r="BA107" s="10"/>
      <c r="BB107" s="10"/>
    </row>
    <row r="108" spans="1:54" x14ac:dyDescent="0.25">
      <c r="A108" s="15"/>
      <c r="B108" s="10"/>
      <c r="C108" s="10"/>
      <c r="D108" s="10"/>
      <c r="E108" s="10"/>
      <c r="F108" s="16"/>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c r="AU108" s="10"/>
      <c r="AV108" s="10"/>
      <c r="AW108" s="10"/>
      <c r="AX108" s="10"/>
      <c r="AY108" s="10"/>
      <c r="AZ108" s="10"/>
      <c r="BA108" s="10"/>
      <c r="BB108" s="10"/>
    </row>
    <row r="109" spans="1:54" x14ac:dyDescent="0.25">
      <c r="A109" s="15"/>
      <c r="B109" s="10"/>
      <c r="C109" s="10"/>
      <c r="D109" s="10"/>
      <c r="E109" s="10"/>
      <c r="F109" s="16"/>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c r="AU109" s="10"/>
      <c r="AV109" s="10"/>
      <c r="AW109" s="10"/>
      <c r="AX109" s="10"/>
      <c r="AY109" s="10"/>
      <c r="AZ109" s="10"/>
      <c r="BA109" s="10"/>
      <c r="BB109" s="10"/>
    </row>
    <row r="110" spans="1:54" x14ac:dyDescent="0.25">
      <c r="A110" s="15"/>
      <c r="B110" s="10"/>
      <c r="C110" s="10"/>
      <c r="D110" s="10"/>
      <c r="E110" s="10"/>
      <c r="F110" s="16"/>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c r="AU110" s="10"/>
      <c r="AV110" s="10"/>
      <c r="AW110" s="10"/>
      <c r="AX110" s="10"/>
      <c r="AY110" s="10"/>
      <c r="AZ110" s="10"/>
      <c r="BA110" s="10"/>
      <c r="BB110" s="10"/>
    </row>
    <row r="111" spans="1:54" x14ac:dyDescent="0.25">
      <c r="A111" s="15"/>
      <c r="B111" s="10"/>
      <c r="C111" s="10"/>
      <c r="D111" s="10"/>
      <c r="E111" s="10"/>
      <c r="F111" s="16"/>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c r="AU111" s="10"/>
      <c r="AV111" s="10"/>
      <c r="AW111" s="10"/>
      <c r="AX111" s="10"/>
      <c r="AY111" s="10"/>
      <c r="AZ111" s="10"/>
      <c r="BA111" s="10"/>
      <c r="BB111" s="10"/>
    </row>
    <row r="112" spans="1:54" x14ac:dyDescent="0.25">
      <c r="A112" s="15"/>
      <c r="B112" s="10"/>
      <c r="C112" s="10"/>
      <c r="D112" s="10"/>
      <c r="E112" s="10"/>
      <c r="F112" s="16"/>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row>
    <row r="113" spans="1:54" x14ac:dyDescent="0.25">
      <c r="A113" s="15"/>
      <c r="B113" s="10"/>
      <c r="C113" s="10"/>
      <c r="D113" s="10"/>
      <c r="E113" s="10"/>
      <c r="F113" s="16"/>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c r="AU113" s="10"/>
      <c r="AV113" s="10"/>
      <c r="AW113" s="10"/>
      <c r="AX113" s="10"/>
      <c r="AY113" s="10"/>
      <c r="AZ113" s="10"/>
      <c r="BA113" s="10"/>
      <c r="BB113" s="10"/>
    </row>
    <row r="114" spans="1:54" x14ac:dyDescent="0.25">
      <c r="A114" s="15"/>
      <c r="B114" s="10"/>
      <c r="C114" s="10"/>
      <c r="D114" s="10"/>
      <c r="E114" s="10"/>
      <c r="F114" s="16"/>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row>
    <row r="115" spans="1:54" x14ac:dyDescent="0.25">
      <c r="A115" s="15"/>
      <c r="B115" s="10"/>
      <c r="C115" s="10"/>
      <c r="D115" s="10"/>
      <c r="E115" s="10"/>
      <c r="F115" s="16"/>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row>
    <row r="116" spans="1:54" x14ac:dyDescent="0.25">
      <c r="A116" s="15"/>
      <c r="B116" s="10"/>
      <c r="C116" s="10"/>
      <c r="D116" s="10"/>
      <c r="E116" s="10"/>
      <c r="F116" s="16"/>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row>
    <row r="117" spans="1:54" x14ac:dyDescent="0.25">
      <c r="A117" s="15"/>
      <c r="B117" s="10"/>
      <c r="C117" s="10"/>
      <c r="D117" s="10"/>
      <c r="E117" s="10"/>
      <c r="F117" s="16"/>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c r="AU117" s="10"/>
      <c r="AV117" s="10"/>
      <c r="AW117" s="10"/>
      <c r="AX117" s="10"/>
      <c r="AY117" s="10"/>
      <c r="AZ117" s="10"/>
      <c r="BA117" s="10"/>
      <c r="BB117" s="10"/>
    </row>
    <row r="118" spans="1:54" x14ac:dyDescent="0.25">
      <c r="A118" s="15"/>
      <c r="B118" s="10"/>
      <c r="C118" s="10"/>
      <c r="D118" s="10"/>
      <c r="E118" s="10"/>
      <c r="F118" s="16"/>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c r="AU118" s="10"/>
      <c r="AV118" s="10"/>
      <c r="AW118" s="10"/>
      <c r="AX118" s="10"/>
      <c r="AY118" s="10"/>
      <c r="AZ118" s="10"/>
      <c r="BA118" s="10"/>
      <c r="BB118" s="10"/>
    </row>
    <row r="119" spans="1:54" x14ac:dyDescent="0.25">
      <c r="A119" s="15"/>
      <c r="B119" s="10"/>
      <c r="C119" s="10"/>
      <c r="D119" s="10"/>
      <c r="E119" s="10"/>
      <c r="F119" s="16"/>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c r="AU119" s="10"/>
      <c r="AV119" s="10"/>
      <c r="AW119" s="10"/>
      <c r="AX119" s="10"/>
      <c r="AY119" s="10"/>
      <c r="AZ119" s="10"/>
      <c r="BA119" s="10"/>
      <c r="BB119" s="10"/>
    </row>
    <row r="120" spans="1:54" x14ac:dyDescent="0.25">
      <c r="A120" s="15"/>
      <c r="B120" s="10"/>
      <c r="C120" s="10"/>
      <c r="D120" s="10"/>
      <c r="E120" s="10"/>
      <c r="F120" s="16"/>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c r="AU120" s="10"/>
      <c r="AV120" s="10"/>
      <c r="AW120" s="10"/>
      <c r="AX120" s="10"/>
      <c r="AY120" s="10"/>
      <c r="AZ120" s="10"/>
      <c r="BA120" s="10"/>
      <c r="BB120" s="10"/>
    </row>
    <row r="121" spans="1:54" x14ac:dyDescent="0.25">
      <c r="A121" s="15"/>
      <c r="B121" s="10"/>
      <c r="C121" s="10"/>
      <c r="D121" s="10"/>
      <c r="E121" s="10"/>
      <c r="F121" s="16"/>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c r="AU121" s="10"/>
      <c r="AV121" s="10"/>
      <c r="AW121" s="10"/>
      <c r="AX121" s="10"/>
      <c r="AY121" s="10"/>
      <c r="AZ121" s="10"/>
      <c r="BA121" s="10"/>
      <c r="BB121" s="10"/>
    </row>
    <row r="122" spans="1:54" x14ac:dyDescent="0.25">
      <c r="A122" s="15"/>
      <c r="B122" s="10"/>
      <c r="C122" s="10"/>
      <c r="D122" s="10"/>
      <c r="E122" s="10"/>
      <c r="F122" s="16"/>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c r="AU122" s="10"/>
      <c r="AV122" s="10"/>
      <c r="AW122" s="10"/>
      <c r="AX122" s="10"/>
      <c r="AY122" s="10"/>
      <c r="AZ122" s="10"/>
      <c r="BA122" s="10"/>
      <c r="BB122" s="10"/>
    </row>
    <row r="123" spans="1:54" x14ac:dyDescent="0.25">
      <c r="A123" s="15"/>
      <c r="B123" s="10"/>
      <c r="C123" s="10"/>
      <c r="D123" s="10"/>
      <c r="E123" s="10"/>
      <c r="F123" s="16"/>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c r="AU123" s="10"/>
      <c r="AV123" s="10"/>
      <c r="AW123" s="10"/>
      <c r="AX123" s="10"/>
      <c r="AY123" s="10"/>
      <c r="AZ123" s="10"/>
      <c r="BA123" s="10"/>
      <c r="BB123" s="10"/>
    </row>
    <row r="124" spans="1:54" x14ac:dyDescent="0.25">
      <c r="A124" s="15"/>
      <c r="B124" s="10"/>
      <c r="C124" s="10"/>
      <c r="D124" s="10"/>
      <c r="E124" s="10"/>
      <c r="F124" s="16"/>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c r="AU124" s="10"/>
      <c r="AV124" s="10"/>
      <c r="AW124" s="10"/>
      <c r="AX124" s="10"/>
      <c r="AY124" s="10"/>
      <c r="AZ124" s="10"/>
      <c r="BA124" s="10"/>
      <c r="BB124" s="10"/>
    </row>
    <row r="125" spans="1:54" x14ac:dyDescent="0.25">
      <c r="A125" s="15"/>
      <c r="B125" s="10"/>
      <c r="C125" s="10"/>
      <c r="D125" s="10"/>
      <c r="E125" s="10"/>
      <c r="F125" s="16"/>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c r="AU125" s="10"/>
      <c r="AV125" s="10"/>
      <c r="AW125" s="10"/>
      <c r="AX125" s="10"/>
      <c r="AY125" s="10"/>
      <c r="AZ125" s="10"/>
      <c r="BA125" s="10"/>
      <c r="BB125" s="10"/>
    </row>
    <row r="126" spans="1:54" x14ac:dyDescent="0.25">
      <c r="A126" s="15"/>
      <c r="B126" s="10"/>
      <c r="C126" s="10"/>
      <c r="D126" s="10"/>
      <c r="E126" s="10"/>
      <c r="F126" s="16"/>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c r="AU126" s="10"/>
      <c r="AV126" s="10"/>
      <c r="AW126" s="10"/>
      <c r="AX126" s="10"/>
      <c r="AY126" s="10"/>
      <c r="AZ126" s="10"/>
      <c r="BA126" s="10"/>
      <c r="BB126" s="10"/>
    </row>
    <row r="127" spans="1:54" x14ac:dyDescent="0.25">
      <c r="A127" s="15"/>
      <c r="B127" s="10"/>
      <c r="C127" s="10"/>
      <c r="D127" s="10"/>
      <c r="E127" s="10"/>
      <c r="F127" s="16"/>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row>
    <row r="128" spans="1:54" x14ac:dyDescent="0.25">
      <c r="A128" s="15"/>
      <c r="B128" s="10"/>
      <c r="C128" s="10"/>
      <c r="D128" s="10"/>
      <c r="E128" s="10"/>
      <c r="F128" s="16"/>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row>
    <row r="129" spans="1:54" x14ac:dyDescent="0.25">
      <c r="A129" s="15"/>
      <c r="B129" s="10"/>
      <c r="C129" s="10"/>
      <c r="D129" s="10"/>
      <c r="E129" s="10"/>
      <c r="F129" s="16"/>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row>
    <row r="130" spans="1:54" x14ac:dyDescent="0.25">
      <c r="A130" s="15"/>
      <c r="B130" s="10"/>
      <c r="C130" s="10"/>
      <c r="D130" s="10"/>
      <c r="E130" s="10"/>
      <c r="F130" s="16"/>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row>
    <row r="131" spans="1:54" x14ac:dyDescent="0.25">
      <c r="A131" s="15"/>
      <c r="B131" s="10"/>
      <c r="C131" s="10"/>
      <c r="D131" s="10"/>
      <c r="E131" s="10"/>
      <c r="F131" s="16"/>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row>
    <row r="132" spans="1:54" x14ac:dyDescent="0.25">
      <c r="A132" s="15"/>
      <c r="B132" s="10"/>
      <c r="C132" s="10"/>
      <c r="D132" s="10"/>
      <c r="E132" s="10"/>
      <c r="F132" s="16"/>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c r="AU132" s="10"/>
      <c r="AV132" s="10"/>
      <c r="AW132" s="10"/>
      <c r="AX132" s="10"/>
      <c r="AY132" s="10"/>
      <c r="AZ132" s="10"/>
      <c r="BA132" s="10"/>
      <c r="BB132" s="10"/>
    </row>
    <row r="133" spans="1:54" x14ac:dyDescent="0.25">
      <c r="A133" s="15"/>
      <c r="B133" s="10"/>
      <c r="C133" s="10"/>
      <c r="D133" s="10"/>
      <c r="E133" s="10"/>
      <c r="F133" s="16"/>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c r="AU133" s="10"/>
      <c r="AV133" s="10"/>
      <c r="AW133" s="10"/>
      <c r="AX133" s="10"/>
      <c r="AY133" s="10"/>
      <c r="AZ133" s="10"/>
      <c r="BA133" s="10"/>
      <c r="BB133" s="10"/>
    </row>
    <row r="134" spans="1:54" x14ac:dyDescent="0.25">
      <c r="A134" s="15"/>
      <c r="B134" s="10"/>
      <c r="C134" s="10"/>
      <c r="D134" s="10"/>
      <c r="E134" s="10"/>
      <c r="F134" s="16"/>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c r="AU134" s="10"/>
      <c r="AV134" s="10"/>
      <c r="AW134" s="10"/>
      <c r="AX134" s="10"/>
      <c r="AY134" s="10"/>
      <c r="AZ134" s="10"/>
      <c r="BA134" s="10"/>
      <c r="BB134" s="10"/>
    </row>
    <row r="135" spans="1:54" x14ac:dyDescent="0.25">
      <c r="A135" s="15"/>
      <c r="B135" s="10"/>
      <c r="C135" s="10"/>
      <c r="D135" s="10"/>
      <c r="E135" s="10"/>
      <c r="F135" s="16"/>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10"/>
    </row>
    <row r="136" spans="1:54" x14ac:dyDescent="0.25">
      <c r="A136" s="15"/>
      <c r="B136" s="10"/>
      <c r="C136" s="10"/>
      <c r="D136" s="10"/>
      <c r="E136" s="10"/>
      <c r="F136" s="16"/>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10"/>
    </row>
    <row r="137" spans="1:54" x14ac:dyDescent="0.25">
      <c r="A137" s="15"/>
      <c r="B137" s="10"/>
      <c r="C137" s="10"/>
      <c r="D137" s="10"/>
      <c r="E137" s="10"/>
      <c r="F137" s="16"/>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c r="AU137" s="10"/>
      <c r="AV137" s="10"/>
      <c r="AW137" s="10"/>
      <c r="AX137" s="10"/>
      <c r="AY137" s="10"/>
      <c r="AZ137" s="10"/>
      <c r="BA137" s="10"/>
      <c r="BB137" s="10"/>
    </row>
    <row r="138" spans="1:54" x14ac:dyDescent="0.25">
      <c r="A138" s="15"/>
      <c r="B138" s="10"/>
      <c r="C138" s="10"/>
      <c r="D138" s="10"/>
      <c r="E138" s="10"/>
      <c r="F138" s="16"/>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row>
    <row r="139" spans="1:54" x14ac:dyDescent="0.25">
      <c r="A139" s="15"/>
      <c r="B139" s="10"/>
      <c r="C139" s="10"/>
      <c r="D139" s="10"/>
      <c r="E139" s="10"/>
      <c r="F139" s="16"/>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c r="AU139" s="10"/>
      <c r="AV139" s="10"/>
      <c r="AW139" s="10"/>
      <c r="AX139" s="10"/>
      <c r="AY139" s="10"/>
      <c r="AZ139" s="10"/>
      <c r="BA139" s="10"/>
      <c r="BB139" s="10"/>
    </row>
    <row r="140" spans="1:54" x14ac:dyDescent="0.25">
      <c r="A140" s="15"/>
      <c r="B140" s="10"/>
      <c r="C140" s="10"/>
      <c r="D140" s="10"/>
      <c r="E140" s="10"/>
      <c r="F140" s="16"/>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c r="AU140" s="10"/>
      <c r="AV140" s="10"/>
      <c r="AW140" s="10"/>
      <c r="AX140" s="10"/>
      <c r="AY140" s="10"/>
      <c r="AZ140" s="10"/>
      <c r="BA140" s="10"/>
      <c r="BB140" s="10"/>
    </row>
    <row r="141" spans="1:54" x14ac:dyDescent="0.25">
      <c r="A141" s="15"/>
      <c r="B141" s="10"/>
      <c r="C141" s="10"/>
      <c r="D141" s="10"/>
      <c r="E141" s="10"/>
      <c r="F141" s="16"/>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c r="AU141" s="10"/>
      <c r="AV141" s="10"/>
      <c r="AW141" s="10"/>
      <c r="AX141" s="10"/>
      <c r="AY141" s="10"/>
      <c r="AZ141" s="10"/>
      <c r="BA141" s="10"/>
      <c r="BB141" s="10"/>
    </row>
    <row r="142" spans="1:54" x14ac:dyDescent="0.25">
      <c r="A142" s="15"/>
      <c r="B142" s="10"/>
      <c r="C142" s="10"/>
      <c r="D142" s="10"/>
      <c r="E142" s="10"/>
      <c r="F142" s="16"/>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c r="AU142" s="10"/>
      <c r="AV142" s="10"/>
      <c r="AW142" s="10"/>
      <c r="AX142" s="10"/>
      <c r="AY142" s="10"/>
      <c r="AZ142" s="10"/>
      <c r="BA142" s="10"/>
      <c r="BB142" s="10"/>
    </row>
    <row r="143" spans="1:54" x14ac:dyDescent="0.25">
      <c r="A143" s="15"/>
      <c r="B143" s="10"/>
      <c r="C143" s="10"/>
      <c r="D143" s="10"/>
      <c r="E143" s="10"/>
      <c r="F143" s="16"/>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c r="AU143" s="10"/>
      <c r="AV143" s="10"/>
      <c r="AW143" s="10"/>
      <c r="AX143" s="10"/>
      <c r="AY143" s="10"/>
      <c r="AZ143" s="10"/>
      <c r="BA143" s="10"/>
      <c r="BB143" s="10"/>
    </row>
    <row r="144" spans="1:54" x14ac:dyDescent="0.25">
      <c r="A144" s="15"/>
      <c r="B144" s="10"/>
      <c r="C144" s="10"/>
      <c r="D144" s="10"/>
      <c r="E144" s="10"/>
      <c r="F144" s="16"/>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c r="AU144" s="10"/>
      <c r="AV144" s="10"/>
      <c r="AW144" s="10"/>
      <c r="AX144" s="10"/>
      <c r="AY144" s="10"/>
      <c r="AZ144" s="10"/>
      <c r="BA144" s="10"/>
      <c r="BB144" s="10"/>
    </row>
    <row r="145" spans="1:54" x14ac:dyDescent="0.25">
      <c r="A145" s="15"/>
      <c r="B145" s="10"/>
      <c r="C145" s="10"/>
      <c r="D145" s="10"/>
      <c r="E145" s="10"/>
      <c r="F145" s="16"/>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c r="AU145" s="10"/>
      <c r="AV145" s="10"/>
      <c r="AW145" s="10"/>
      <c r="AX145" s="10"/>
      <c r="AY145" s="10"/>
      <c r="AZ145" s="10"/>
      <c r="BA145" s="10"/>
      <c r="BB145" s="10"/>
    </row>
    <row r="146" spans="1:54" x14ac:dyDescent="0.25">
      <c r="A146" s="15"/>
      <c r="B146" s="10"/>
      <c r="C146" s="10"/>
      <c r="D146" s="10"/>
      <c r="E146" s="10"/>
      <c r="F146" s="16"/>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c r="AU146" s="10"/>
      <c r="AV146" s="10"/>
      <c r="AW146" s="10"/>
      <c r="AX146" s="10"/>
      <c r="AY146" s="10"/>
      <c r="AZ146" s="10"/>
      <c r="BA146" s="10"/>
      <c r="BB146" s="10"/>
    </row>
    <row r="147" spans="1:54" x14ac:dyDescent="0.25">
      <c r="A147" s="15"/>
      <c r="B147" s="10"/>
      <c r="C147" s="10"/>
      <c r="D147" s="10"/>
      <c r="E147" s="10"/>
      <c r="F147" s="16"/>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c r="AU147" s="10"/>
      <c r="AV147" s="10"/>
      <c r="AW147" s="10"/>
      <c r="AX147" s="10"/>
      <c r="AY147" s="10"/>
      <c r="AZ147" s="10"/>
      <c r="BA147" s="10"/>
      <c r="BB147" s="10"/>
    </row>
    <row r="148" spans="1:54" x14ac:dyDescent="0.25">
      <c r="A148" s="15"/>
      <c r="B148" s="10"/>
      <c r="C148" s="10"/>
      <c r="D148" s="10"/>
      <c r="E148" s="10"/>
      <c r="F148" s="16"/>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c r="AU148" s="10"/>
      <c r="AV148" s="10"/>
      <c r="AW148" s="10"/>
      <c r="AX148" s="10"/>
      <c r="AY148" s="10"/>
      <c r="AZ148" s="10"/>
      <c r="BA148" s="10"/>
      <c r="BB148" s="10"/>
    </row>
    <row r="149" spans="1:54" x14ac:dyDescent="0.25">
      <c r="A149" s="15"/>
      <c r="B149" s="10"/>
      <c r="C149" s="10"/>
      <c r="D149" s="10"/>
      <c r="E149" s="10"/>
      <c r="F149" s="16"/>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row>
    <row r="150" spans="1:54" x14ac:dyDescent="0.25">
      <c r="A150" s="15"/>
      <c r="B150" s="10"/>
      <c r="C150" s="10"/>
      <c r="D150" s="10"/>
      <c r="E150" s="10"/>
      <c r="F150" s="16"/>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c r="AU150" s="10"/>
      <c r="AV150" s="10"/>
      <c r="AW150" s="10"/>
      <c r="AX150" s="10"/>
      <c r="AY150" s="10"/>
      <c r="AZ150" s="10"/>
      <c r="BA150" s="10"/>
      <c r="BB150" s="10"/>
    </row>
    <row r="151" spans="1:54" x14ac:dyDescent="0.25">
      <c r="A151" s="15"/>
      <c r="B151" s="10"/>
      <c r="C151" s="10"/>
      <c r="D151" s="10"/>
      <c r="E151" s="10"/>
      <c r="F151" s="16"/>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row>
    <row r="152" spans="1:54" x14ac:dyDescent="0.25">
      <c r="A152" s="15"/>
      <c r="B152" s="10"/>
      <c r="C152" s="10"/>
      <c r="D152" s="10"/>
      <c r="E152" s="10"/>
      <c r="F152" s="16"/>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c r="AU152" s="10"/>
      <c r="AV152" s="10"/>
      <c r="AW152" s="10"/>
      <c r="AX152" s="10"/>
      <c r="AY152" s="10"/>
      <c r="AZ152" s="10"/>
      <c r="BA152" s="10"/>
      <c r="BB152" s="10"/>
    </row>
    <row r="153" spans="1:54" x14ac:dyDescent="0.25">
      <c r="A153" s="15"/>
      <c r="B153" s="10"/>
      <c r="C153" s="10"/>
      <c r="D153" s="10"/>
      <c r="E153" s="10"/>
      <c r="F153" s="16"/>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c r="AU153" s="10"/>
      <c r="AV153" s="10"/>
      <c r="AW153" s="10"/>
      <c r="AX153" s="10"/>
      <c r="AY153" s="10"/>
      <c r="AZ153" s="10"/>
      <c r="BA153" s="10"/>
      <c r="BB153" s="10"/>
    </row>
    <row r="154" spans="1:54" x14ac:dyDescent="0.25">
      <c r="A154" s="15"/>
      <c r="B154" s="10"/>
      <c r="C154" s="10"/>
      <c r="D154" s="10"/>
      <c r="E154" s="10"/>
      <c r="F154" s="16"/>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c r="AU154" s="10"/>
      <c r="AV154" s="10"/>
      <c r="AW154" s="10"/>
      <c r="AX154" s="10"/>
      <c r="AY154" s="10"/>
      <c r="AZ154" s="10"/>
      <c r="BA154" s="10"/>
      <c r="BB154" s="10"/>
    </row>
    <row r="155" spans="1:54" x14ac:dyDescent="0.25">
      <c r="A155" s="15"/>
      <c r="B155" s="10"/>
      <c r="C155" s="10"/>
      <c r="D155" s="10"/>
      <c r="E155" s="10"/>
      <c r="F155" s="16"/>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c r="AU155" s="10"/>
      <c r="AV155" s="10"/>
      <c r="AW155" s="10"/>
      <c r="AX155" s="10"/>
      <c r="AY155" s="10"/>
      <c r="AZ155" s="10"/>
      <c r="BA155" s="10"/>
      <c r="BB155" s="10"/>
    </row>
    <row r="156" spans="1:54" x14ac:dyDescent="0.25">
      <c r="A156" s="15"/>
      <c r="B156" s="10"/>
      <c r="C156" s="10"/>
      <c r="D156" s="10"/>
      <c r="E156" s="10"/>
      <c r="F156" s="16"/>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c r="AU156" s="10"/>
      <c r="AV156" s="10"/>
      <c r="AW156" s="10"/>
      <c r="AX156" s="10"/>
      <c r="AY156" s="10"/>
      <c r="AZ156" s="10"/>
      <c r="BA156" s="10"/>
      <c r="BB156" s="10"/>
    </row>
    <row r="157" spans="1:54" x14ac:dyDescent="0.25">
      <c r="A157" s="15"/>
      <c r="B157" s="10"/>
      <c r="C157" s="10"/>
      <c r="D157" s="10"/>
      <c r="E157" s="10"/>
      <c r="F157" s="16"/>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c r="AU157" s="10"/>
      <c r="AV157" s="10"/>
      <c r="AW157" s="10"/>
      <c r="AX157" s="10"/>
      <c r="AY157" s="10"/>
      <c r="AZ157" s="10"/>
      <c r="BA157" s="10"/>
      <c r="BB157" s="10"/>
    </row>
    <row r="158" spans="1:54" x14ac:dyDescent="0.25">
      <c r="A158" s="15"/>
      <c r="B158" s="10"/>
      <c r="C158" s="10"/>
      <c r="D158" s="10"/>
      <c r="E158" s="10"/>
      <c r="F158" s="16"/>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c r="AU158" s="10"/>
      <c r="AV158" s="10"/>
      <c r="AW158" s="10"/>
      <c r="AX158" s="10"/>
      <c r="AY158" s="10"/>
      <c r="AZ158" s="10"/>
      <c r="BA158" s="10"/>
      <c r="BB158" s="10"/>
    </row>
    <row r="159" spans="1:54" x14ac:dyDescent="0.25">
      <c r="A159" s="15"/>
      <c r="B159" s="10"/>
      <c r="C159" s="10"/>
      <c r="D159" s="10"/>
      <c r="E159" s="10"/>
      <c r="F159" s="16"/>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c r="AU159" s="10"/>
      <c r="AV159" s="10"/>
      <c r="AW159" s="10"/>
      <c r="AX159" s="10"/>
      <c r="AY159" s="10"/>
      <c r="AZ159" s="10"/>
      <c r="BA159" s="10"/>
      <c r="BB159" s="10"/>
    </row>
    <row r="160" spans="1:54" x14ac:dyDescent="0.25">
      <c r="A160" s="15"/>
      <c r="B160" s="10"/>
      <c r="C160" s="10"/>
      <c r="D160" s="10"/>
      <c r="E160" s="10"/>
      <c r="F160" s="16"/>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row>
    <row r="161" spans="1:54" x14ac:dyDescent="0.25">
      <c r="A161" s="15"/>
      <c r="B161" s="10"/>
      <c r="C161" s="10"/>
      <c r="D161" s="10"/>
      <c r="E161" s="10"/>
      <c r="F161" s="16"/>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c r="AU161" s="10"/>
      <c r="AV161" s="10"/>
      <c r="AW161" s="10"/>
      <c r="AX161" s="10"/>
      <c r="AY161" s="10"/>
      <c r="AZ161" s="10"/>
      <c r="BA161" s="10"/>
      <c r="BB161" s="10"/>
    </row>
    <row r="162" spans="1:54" x14ac:dyDescent="0.25">
      <c r="A162" s="15"/>
      <c r="B162" s="10"/>
      <c r="C162" s="10"/>
      <c r="D162" s="10"/>
      <c r="E162" s="10"/>
      <c r="F162" s="16"/>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c r="AU162" s="10"/>
      <c r="AV162" s="10"/>
      <c r="AW162" s="10"/>
      <c r="AX162" s="10"/>
      <c r="AY162" s="10"/>
      <c r="AZ162" s="10"/>
      <c r="BA162" s="10"/>
      <c r="BB162" s="10"/>
    </row>
    <row r="163" spans="1:54" x14ac:dyDescent="0.25">
      <c r="A163" s="15"/>
      <c r="B163" s="10"/>
      <c r="C163" s="10"/>
      <c r="D163" s="10"/>
      <c r="E163" s="10"/>
      <c r="F163" s="16"/>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c r="AU163" s="10"/>
      <c r="AV163" s="10"/>
      <c r="AW163" s="10"/>
      <c r="AX163" s="10"/>
      <c r="AY163" s="10"/>
      <c r="AZ163" s="10"/>
      <c r="BA163" s="10"/>
      <c r="BB163" s="10"/>
    </row>
    <row r="164" spans="1:54" x14ac:dyDescent="0.25">
      <c r="A164" s="15"/>
      <c r="B164" s="10"/>
      <c r="C164" s="10"/>
      <c r="D164" s="10"/>
      <c r="E164" s="10"/>
      <c r="F164" s="16"/>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c r="AU164" s="10"/>
      <c r="AV164" s="10"/>
      <c r="AW164" s="10"/>
      <c r="AX164" s="10"/>
      <c r="AY164" s="10"/>
      <c r="AZ164" s="10"/>
      <c r="BA164" s="10"/>
      <c r="BB164" s="10"/>
    </row>
    <row r="165" spans="1:54" x14ac:dyDescent="0.25">
      <c r="A165" s="15"/>
      <c r="B165" s="10"/>
      <c r="C165" s="10"/>
      <c r="D165" s="10"/>
      <c r="E165" s="10"/>
      <c r="F165" s="16"/>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c r="AU165" s="10"/>
      <c r="AV165" s="10"/>
      <c r="AW165" s="10"/>
      <c r="AX165" s="10"/>
      <c r="AY165" s="10"/>
      <c r="AZ165" s="10"/>
      <c r="BA165" s="10"/>
      <c r="BB165" s="10"/>
    </row>
    <row r="166" spans="1:54" x14ac:dyDescent="0.25">
      <c r="A166" s="15"/>
      <c r="B166" s="10"/>
      <c r="C166" s="10"/>
      <c r="D166" s="10"/>
      <c r="E166" s="10"/>
      <c r="F166" s="16"/>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c r="AU166" s="10"/>
      <c r="AV166" s="10"/>
      <c r="AW166" s="10"/>
      <c r="AX166" s="10"/>
      <c r="AY166" s="10"/>
      <c r="AZ166" s="10"/>
      <c r="BA166" s="10"/>
      <c r="BB166" s="10"/>
    </row>
    <row r="167" spans="1:54" x14ac:dyDescent="0.25">
      <c r="A167" s="15"/>
      <c r="B167" s="10"/>
      <c r="C167" s="10"/>
      <c r="D167" s="10"/>
      <c r="E167" s="10"/>
      <c r="F167" s="16"/>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c r="AU167" s="10"/>
      <c r="AV167" s="10"/>
      <c r="AW167" s="10"/>
      <c r="AX167" s="10"/>
      <c r="AY167" s="10"/>
      <c r="AZ167" s="10"/>
      <c r="BA167" s="10"/>
      <c r="BB167" s="10"/>
    </row>
    <row r="168" spans="1:54" x14ac:dyDescent="0.25">
      <c r="A168" s="15"/>
      <c r="B168" s="10"/>
      <c r="C168" s="10"/>
      <c r="D168" s="10"/>
      <c r="E168" s="10"/>
      <c r="F168" s="16"/>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c r="AU168" s="10"/>
      <c r="AV168" s="10"/>
      <c r="AW168" s="10"/>
      <c r="AX168" s="10"/>
      <c r="AY168" s="10"/>
      <c r="AZ168" s="10"/>
      <c r="BA168" s="10"/>
      <c r="BB168" s="10"/>
    </row>
    <row r="169" spans="1:54" x14ac:dyDescent="0.25">
      <c r="A169" s="15"/>
      <c r="B169" s="10"/>
      <c r="C169" s="10"/>
      <c r="D169" s="10"/>
      <c r="E169" s="10"/>
      <c r="F169" s="16"/>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c r="AU169" s="10"/>
      <c r="AV169" s="10"/>
      <c r="AW169" s="10"/>
      <c r="AX169" s="10"/>
      <c r="AY169" s="10"/>
      <c r="AZ169" s="10"/>
      <c r="BA169" s="10"/>
      <c r="BB169" s="10"/>
    </row>
    <row r="170" spans="1:54" x14ac:dyDescent="0.25">
      <c r="A170" s="15"/>
      <c r="B170" s="10"/>
      <c r="C170" s="10"/>
      <c r="D170" s="10"/>
      <c r="E170" s="10"/>
      <c r="F170" s="16"/>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c r="AU170" s="10"/>
      <c r="AV170" s="10"/>
      <c r="AW170" s="10"/>
      <c r="AX170" s="10"/>
      <c r="AY170" s="10"/>
      <c r="AZ170" s="10"/>
      <c r="BA170" s="10"/>
      <c r="BB170" s="10"/>
    </row>
    <row r="171" spans="1:54" x14ac:dyDescent="0.25">
      <c r="A171" s="15"/>
      <c r="B171" s="10"/>
      <c r="C171" s="10"/>
      <c r="D171" s="10"/>
      <c r="E171" s="10"/>
      <c r="F171" s="16"/>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row>
    <row r="172" spans="1:54" x14ac:dyDescent="0.25">
      <c r="A172" s="15"/>
      <c r="B172" s="10"/>
      <c r="C172" s="10"/>
      <c r="D172" s="10"/>
      <c r="E172" s="10"/>
      <c r="F172" s="16"/>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c r="AU172" s="10"/>
      <c r="AV172" s="10"/>
      <c r="AW172" s="10"/>
      <c r="AX172" s="10"/>
      <c r="AY172" s="10"/>
      <c r="AZ172" s="10"/>
      <c r="BA172" s="10"/>
      <c r="BB172" s="10"/>
    </row>
    <row r="173" spans="1:54" x14ac:dyDescent="0.25">
      <c r="A173" s="15"/>
      <c r="B173" s="10"/>
      <c r="C173" s="10"/>
      <c r="D173" s="10"/>
      <c r="E173" s="10"/>
      <c r="F173" s="16"/>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c r="AU173" s="10"/>
      <c r="AV173" s="10"/>
      <c r="AW173" s="10"/>
      <c r="AX173" s="10"/>
      <c r="AY173" s="10"/>
      <c r="AZ173" s="10"/>
      <c r="BA173" s="10"/>
      <c r="BB173" s="10"/>
    </row>
    <row r="174" spans="1:54" x14ac:dyDescent="0.25">
      <c r="A174" s="15"/>
      <c r="B174" s="10"/>
      <c r="C174" s="10"/>
      <c r="D174" s="10"/>
      <c r="E174" s="10"/>
      <c r="F174" s="16"/>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c r="AU174" s="10"/>
      <c r="AV174" s="10"/>
      <c r="AW174" s="10"/>
      <c r="AX174" s="10"/>
      <c r="AY174" s="10"/>
      <c r="AZ174" s="10"/>
      <c r="BA174" s="10"/>
      <c r="BB174" s="10"/>
    </row>
    <row r="175" spans="1:54" x14ac:dyDescent="0.25">
      <c r="A175" s="15"/>
      <c r="B175" s="10"/>
      <c r="C175" s="10"/>
      <c r="D175" s="10"/>
      <c r="E175" s="10"/>
      <c r="F175" s="16"/>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c r="AU175" s="10"/>
      <c r="AV175" s="10"/>
      <c r="AW175" s="10"/>
      <c r="AX175" s="10"/>
      <c r="AY175" s="10"/>
      <c r="AZ175" s="10"/>
      <c r="BA175" s="10"/>
      <c r="BB175" s="10"/>
    </row>
    <row r="176" spans="1:54" x14ac:dyDescent="0.25">
      <c r="A176" s="15"/>
      <c r="B176" s="10"/>
      <c r="C176" s="10"/>
      <c r="D176" s="10"/>
      <c r="E176" s="10"/>
      <c r="F176" s="16"/>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c r="AU176" s="10"/>
      <c r="AV176" s="10"/>
      <c r="AW176" s="10"/>
      <c r="AX176" s="10"/>
      <c r="AY176" s="10"/>
      <c r="AZ176" s="10"/>
      <c r="BA176" s="10"/>
      <c r="BB176" s="10"/>
    </row>
    <row r="177" spans="1:54" x14ac:dyDescent="0.25">
      <c r="A177" s="15"/>
      <c r="B177" s="10"/>
      <c r="C177" s="10"/>
      <c r="D177" s="10"/>
      <c r="E177" s="10"/>
      <c r="F177" s="16"/>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c r="AU177" s="10"/>
      <c r="AV177" s="10"/>
      <c r="AW177" s="10"/>
      <c r="AX177" s="10"/>
      <c r="AY177" s="10"/>
      <c r="AZ177" s="10"/>
      <c r="BA177" s="10"/>
      <c r="BB177" s="10"/>
    </row>
    <row r="178" spans="1:54" x14ac:dyDescent="0.25">
      <c r="A178" s="15"/>
      <c r="B178" s="10"/>
      <c r="C178" s="10"/>
      <c r="D178" s="10"/>
      <c r="E178" s="10"/>
      <c r="F178" s="16"/>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c r="AU178" s="10"/>
      <c r="AV178" s="10"/>
      <c r="AW178" s="10"/>
      <c r="AX178" s="10"/>
      <c r="AY178" s="10"/>
      <c r="AZ178" s="10"/>
      <c r="BA178" s="10"/>
      <c r="BB178" s="10"/>
    </row>
    <row r="179" spans="1:54" x14ac:dyDescent="0.25">
      <c r="A179" s="15"/>
      <c r="B179" s="10"/>
      <c r="C179" s="10"/>
      <c r="D179" s="10"/>
      <c r="E179" s="10"/>
      <c r="F179" s="16"/>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c r="AU179" s="10"/>
      <c r="AV179" s="10"/>
      <c r="AW179" s="10"/>
      <c r="AX179" s="10"/>
      <c r="AY179" s="10"/>
      <c r="AZ179" s="10"/>
      <c r="BA179" s="10"/>
      <c r="BB179" s="10"/>
    </row>
    <row r="180" spans="1:54" x14ac:dyDescent="0.25">
      <c r="A180" s="15"/>
      <c r="B180" s="10"/>
      <c r="C180" s="10"/>
      <c r="D180" s="10"/>
      <c r="E180" s="10"/>
      <c r="F180" s="16"/>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c r="AU180" s="10"/>
      <c r="AV180" s="10"/>
      <c r="AW180" s="10"/>
      <c r="AX180" s="10"/>
      <c r="AY180" s="10"/>
      <c r="AZ180" s="10"/>
      <c r="BA180" s="10"/>
      <c r="BB180" s="10"/>
    </row>
    <row r="181" spans="1:54" x14ac:dyDescent="0.25">
      <c r="A181" s="15"/>
      <c r="B181" s="10"/>
      <c r="C181" s="10"/>
      <c r="D181" s="10"/>
      <c r="E181" s="10"/>
      <c r="F181" s="16"/>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c r="AU181" s="10"/>
      <c r="AV181" s="10"/>
      <c r="AW181" s="10"/>
      <c r="AX181" s="10"/>
      <c r="AY181" s="10"/>
      <c r="AZ181" s="10"/>
      <c r="BA181" s="10"/>
      <c r="BB181" s="10"/>
    </row>
    <row r="182" spans="1:54" x14ac:dyDescent="0.25">
      <c r="A182" s="15"/>
      <c r="B182" s="10"/>
      <c r="C182" s="10"/>
      <c r="D182" s="10"/>
      <c r="E182" s="10"/>
      <c r="F182" s="16"/>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row>
    <row r="183" spans="1:54" x14ac:dyDescent="0.25">
      <c r="A183" s="15"/>
      <c r="B183" s="10"/>
      <c r="C183" s="10"/>
      <c r="D183" s="10"/>
      <c r="E183" s="10"/>
      <c r="F183" s="16"/>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c r="AU183" s="10"/>
      <c r="AV183" s="10"/>
      <c r="AW183" s="10"/>
      <c r="AX183" s="10"/>
      <c r="AY183" s="10"/>
      <c r="AZ183" s="10"/>
      <c r="BA183" s="10"/>
      <c r="BB183" s="10"/>
    </row>
    <row r="184" spans="1:54" x14ac:dyDescent="0.25">
      <c r="A184" s="15"/>
      <c r="B184" s="10"/>
      <c r="C184" s="10"/>
      <c r="D184" s="10"/>
      <c r="E184" s="10"/>
      <c r="F184" s="16"/>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c r="AU184" s="10"/>
      <c r="AV184" s="10"/>
      <c r="AW184" s="10"/>
      <c r="AX184" s="10"/>
      <c r="AY184" s="10"/>
      <c r="AZ184" s="10"/>
      <c r="BA184" s="10"/>
      <c r="BB184" s="10"/>
    </row>
    <row r="185" spans="1:54" x14ac:dyDescent="0.25">
      <c r="A185" s="15"/>
      <c r="B185" s="10"/>
      <c r="C185" s="10"/>
      <c r="D185" s="10"/>
      <c r="E185" s="10"/>
      <c r="F185" s="16"/>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c r="AU185" s="10"/>
      <c r="AV185" s="10"/>
      <c r="AW185" s="10"/>
      <c r="AX185" s="10"/>
      <c r="AY185" s="10"/>
      <c r="AZ185" s="10"/>
      <c r="BA185" s="10"/>
      <c r="BB185" s="10"/>
    </row>
    <row r="186" spans="1:54" x14ac:dyDescent="0.25">
      <c r="A186" s="15"/>
      <c r="B186" s="10"/>
      <c r="C186" s="10"/>
      <c r="D186" s="10"/>
      <c r="E186" s="10"/>
      <c r="F186" s="16"/>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c r="AU186" s="10"/>
      <c r="AV186" s="10"/>
      <c r="AW186" s="10"/>
      <c r="AX186" s="10"/>
      <c r="AY186" s="10"/>
      <c r="AZ186" s="10"/>
      <c r="BA186" s="10"/>
      <c r="BB186" s="10"/>
    </row>
    <row r="187" spans="1:54" x14ac:dyDescent="0.25">
      <c r="A187" s="15"/>
      <c r="B187" s="10"/>
      <c r="C187" s="10"/>
      <c r="D187" s="10"/>
      <c r="E187" s="10"/>
      <c r="F187" s="16"/>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c r="AU187" s="10"/>
      <c r="AV187" s="10"/>
      <c r="AW187" s="10"/>
      <c r="AX187" s="10"/>
      <c r="AY187" s="10"/>
      <c r="AZ187" s="10"/>
      <c r="BA187" s="10"/>
      <c r="BB187" s="10"/>
    </row>
    <row r="188" spans="1:54" x14ac:dyDescent="0.25">
      <c r="A188" s="15"/>
      <c r="B188" s="10"/>
      <c r="C188" s="10"/>
      <c r="D188" s="10"/>
      <c r="E188" s="10"/>
      <c r="F188" s="16"/>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c r="AU188" s="10"/>
      <c r="AV188" s="10"/>
      <c r="AW188" s="10"/>
      <c r="AX188" s="10"/>
      <c r="AY188" s="10"/>
      <c r="AZ188" s="10"/>
      <c r="BA188" s="10"/>
      <c r="BB188" s="10"/>
    </row>
    <row r="189" spans="1:54" x14ac:dyDescent="0.25">
      <c r="A189" s="15"/>
      <c r="B189" s="10"/>
      <c r="C189" s="10"/>
      <c r="D189" s="10"/>
      <c r="E189" s="10"/>
      <c r="F189" s="16"/>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c r="AU189" s="10"/>
      <c r="AV189" s="10"/>
      <c r="AW189" s="10"/>
      <c r="AX189" s="10"/>
      <c r="AY189" s="10"/>
      <c r="AZ189" s="10"/>
      <c r="BA189" s="10"/>
      <c r="BB189" s="10"/>
    </row>
    <row r="190" spans="1:54" x14ac:dyDescent="0.25">
      <c r="A190" s="15"/>
      <c r="B190" s="10"/>
      <c r="C190" s="10"/>
      <c r="D190" s="10"/>
      <c r="E190" s="10"/>
      <c r="F190" s="16"/>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c r="AU190" s="10"/>
      <c r="AV190" s="10"/>
      <c r="AW190" s="10"/>
      <c r="AX190" s="10"/>
      <c r="AY190" s="10"/>
      <c r="AZ190" s="10"/>
      <c r="BA190" s="10"/>
      <c r="BB190" s="10"/>
    </row>
    <row r="191" spans="1:54" x14ac:dyDescent="0.25">
      <c r="A191" s="15"/>
      <c r="B191" s="10"/>
      <c r="C191" s="10"/>
      <c r="D191" s="10"/>
      <c r="E191" s="10"/>
      <c r="F191" s="16"/>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c r="AU191" s="10"/>
      <c r="AV191" s="10"/>
      <c r="AW191" s="10"/>
      <c r="AX191" s="10"/>
      <c r="AY191" s="10"/>
      <c r="AZ191" s="10"/>
      <c r="BA191" s="10"/>
      <c r="BB191" s="10"/>
    </row>
    <row r="192" spans="1:54" x14ac:dyDescent="0.25">
      <c r="A192" s="15"/>
      <c r="B192" s="10"/>
      <c r="C192" s="10"/>
      <c r="D192" s="10"/>
      <c r="E192" s="10"/>
      <c r="F192" s="16"/>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c r="AU192" s="10"/>
      <c r="AV192" s="10"/>
      <c r="AW192" s="10"/>
      <c r="AX192" s="10"/>
      <c r="AY192" s="10"/>
      <c r="AZ192" s="10"/>
      <c r="BA192" s="10"/>
      <c r="BB192" s="10"/>
    </row>
    <row r="193" spans="1:54" x14ac:dyDescent="0.25">
      <c r="A193" s="15"/>
      <c r="B193" s="10"/>
      <c r="C193" s="10"/>
      <c r="D193" s="10"/>
      <c r="E193" s="10"/>
      <c r="F193" s="16"/>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row>
    <row r="194" spans="1:54" x14ac:dyDescent="0.25">
      <c r="A194" s="15"/>
      <c r="B194" s="10"/>
      <c r="C194" s="10"/>
      <c r="D194" s="10"/>
      <c r="E194" s="10"/>
      <c r="F194" s="16"/>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c r="AU194" s="10"/>
      <c r="AV194" s="10"/>
      <c r="AW194" s="10"/>
      <c r="AX194" s="10"/>
      <c r="AY194" s="10"/>
      <c r="AZ194" s="10"/>
      <c r="BA194" s="10"/>
      <c r="BB194" s="10"/>
    </row>
    <row r="195" spans="1:54" x14ac:dyDescent="0.25">
      <c r="A195" s="15"/>
      <c r="B195" s="10"/>
      <c r="C195" s="10"/>
      <c r="D195" s="10"/>
      <c r="E195" s="10"/>
      <c r="F195" s="16"/>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c r="AU195" s="10"/>
      <c r="AV195" s="10"/>
      <c r="AW195" s="10"/>
      <c r="AX195" s="10"/>
      <c r="AY195" s="10"/>
      <c r="AZ195" s="10"/>
      <c r="BA195" s="10"/>
      <c r="BB195" s="10"/>
    </row>
    <row r="196" spans="1:54" x14ac:dyDescent="0.25">
      <c r="A196" s="15"/>
      <c r="B196" s="10"/>
      <c r="C196" s="10"/>
      <c r="D196" s="10"/>
      <c r="E196" s="10"/>
      <c r="F196" s="16"/>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10"/>
    </row>
    <row r="197" spans="1:54" x14ac:dyDescent="0.25">
      <c r="A197" s="15"/>
      <c r="B197" s="10"/>
      <c r="C197" s="10"/>
      <c r="D197" s="10"/>
      <c r="E197" s="10"/>
      <c r="F197" s="16"/>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10"/>
    </row>
    <row r="198" spans="1:54" x14ac:dyDescent="0.25">
      <c r="A198" s="15"/>
      <c r="B198" s="10"/>
      <c r="C198" s="10"/>
      <c r="D198" s="10"/>
      <c r="E198" s="10"/>
      <c r="F198" s="16"/>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c r="AU198" s="10"/>
      <c r="AV198" s="10"/>
      <c r="AW198" s="10"/>
      <c r="AX198" s="10"/>
      <c r="AY198" s="10"/>
      <c r="AZ198" s="10"/>
      <c r="BA198" s="10"/>
      <c r="BB198" s="10"/>
    </row>
    <row r="199" spans="1:54" x14ac:dyDescent="0.25">
      <c r="A199" s="15"/>
      <c r="B199" s="10"/>
      <c r="C199" s="10"/>
      <c r="D199" s="10"/>
      <c r="E199" s="10"/>
      <c r="F199" s="16"/>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c r="AU199" s="10"/>
      <c r="AV199" s="10"/>
      <c r="AW199" s="10"/>
      <c r="AX199" s="10"/>
      <c r="AY199" s="10"/>
      <c r="AZ199" s="10"/>
      <c r="BA199" s="10"/>
      <c r="BB199" s="10"/>
    </row>
    <row r="200" spans="1:54" x14ac:dyDescent="0.25">
      <c r="A200" s="15"/>
      <c r="B200" s="10"/>
      <c r="C200" s="10"/>
      <c r="D200" s="10"/>
      <c r="E200" s="10"/>
      <c r="F200" s="16"/>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c r="AU200" s="10"/>
      <c r="AV200" s="10"/>
      <c r="AW200" s="10"/>
      <c r="AX200" s="10"/>
      <c r="AY200" s="10"/>
      <c r="AZ200" s="10"/>
      <c r="BA200" s="10"/>
      <c r="BB200" s="10"/>
    </row>
    <row r="201" spans="1:54" x14ac:dyDescent="0.25">
      <c r="A201" s="15"/>
      <c r="B201" s="10"/>
      <c r="C201" s="10"/>
      <c r="D201" s="10"/>
      <c r="E201" s="10"/>
      <c r="F201" s="16"/>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c r="AU201" s="10"/>
      <c r="AV201" s="10"/>
      <c r="AW201" s="10"/>
      <c r="AX201" s="10"/>
      <c r="AY201" s="10"/>
      <c r="AZ201" s="10"/>
      <c r="BA201" s="10"/>
      <c r="BB201" s="10"/>
    </row>
    <row r="202" spans="1:54" x14ac:dyDescent="0.25">
      <c r="A202" s="15"/>
      <c r="B202" s="10"/>
      <c r="C202" s="10"/>
      <c r="D202" s="10"/>
      <c r="E202" s="10"/>
      <c r="F202" s="16"/>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c r="AU202" s="10"/>
      <c r="AV202" s="10"/>
      <c r="AW202" s="10"/>
      <c r="AX202" s="10"/>
      <c r="AY202" s="10"/>
      <c r="AZ202" s="10"/>
      <c r="BA202" s="10"/>
      <c r="BB202" s="10"/>
    </row>
    <row r="203" spans="1:54" x14ac:dyDescent="0.25">
      <c r="A203" s="15"/>
      <c r="B203" s="10"/>
      <c r="C203" s="10"/>
      <c r="D203" s="10"/>
      <c r="E203" s="10"/>
      <c r="F203" s="16"/>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c r="AU203" s="10"/>
      <c r="AV203" s="10"/>
      <c r="AW203" s="10"/>
      <c r="AX203" s="10"/>
      <c r="AY203" s="10"/>
      <c r="AZ203" s="10"/>
      <c r="BA203" s="10"/>
      <c r="BB203" s="10"/>
    </row>
    <row r="204" spans="1:54" x14ac:dyDescent="0.25">
      <c r="A204" s="15"/>
      <c r="B204" s="10"/>
      <c r="C204" s="10"/>
      <c r="D204" s="10"/>
      <c r="E204" s="10"/>
      <c r="F204" s="16"/>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row>
    <row r="205" spans="1:54" x14ac:dyDescent="0.25">
      <c r="A205" s="15"/>
      <c r="B205" s="10"/>
      <c r="C205" s="10"/>
      <c r="D205" s="10"/>
      <c r="E205" s="10"/>
      <c r="F205" s="16"/>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c r="AU205" s="10"/>
      <c r="AV205" s="10"/>
      <c r="AW205" s="10"/>
      <c r="AX205" s="10"/>
      <c r="AY205" s="10"/>
      <c r="AZ205" s="10"/>
      <c r="BA205" s="10"/>
      <c r="BB205" s="10"/>
    </row>
    <row r="206" spans="1:54" x14ac:dyDescent="0.25">
      <c r="A206" s="15"/>
      <c r="B206" s="10"/>
      <c r="C206" s="10"/>
      <c r="D206" s="10"/>
      <c r="E206" s="10"/>
      <c r="F206" s="16"/>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c r="AU206" s="10"/>
      <c r="AV206" s="10"/>
      <c r="AW206" s="10"/>
      <c r="AX206" s="10"/>
      <c r="AY206" s="10"/>
      <c r="AZ206" s="10"/>
      <c r="BA206" s="10"/>
      <c r="BB206" s="10"/>
    </row>
    <row r="207" spans="1:54" x14ac:dyDescent="0.25">
      <c r="A207" s="15"/>
      <c r="B207" s="10"/>
      <c r="C207" s="10"/>
      <c r="D207" s="10"/>
      <c r="E207" s="10"/>
      <c r="F207" s="16"/>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c r="AU207" s="10"/>
      <c r="AV207" s="10"/>
      <c r="AW207" s="10"/>
      <c r="AX207" s="10"/>
      <c r="AY207" s="10"/>
      <c r="AZ207" s="10"/>
      <c r="BA207" s="10"/>
      <c r="BB207" s="10"/>
    </row>
    <row r="208" spans="1:54" x14ac:dyDescent="0.25">
      <c r="A208" s="15"/>
      <c r="B208" s="10"/>
      <c r="C208" s="10"/>
      <c r="D208" s="10"/>
      <c r="E208" s="10"/>
      <c r="F208" s="16"/>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c r="AU208" s="10"/>
      <c r="AV208" s="10"/>
      <c r="AW208" s="10"/>
      <c r="AX208" s="10"/>
      <c r="AY208" s="10"/>
      <c r="AZ208" s="10"/>
      <c r="BA208" s="10"/>
      <c r="BB208" s="10"/>
    </row>
    <row r="209" spans="1:54" x14ac:dyDescent="0.25">
      <c r="A209" s="15"/>
      <c r="B209" s="10"/>
      <c r="C209" s="10"/>
      <c r="D209" s="10"/>
      <c r="E209" s="10"/>
      <c r="F209" s="16"/>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c r="AU209" s="10"/>
      <c r="AV209" s="10"/>
      <c r="AW209" s="10"/>
      <c r="AX209" s="10"/>
      <c r="AY209" s="10"/>
      <c r="AZ209" s="10"/>
      <c r="BA209" s="10"/>
      <c r="BB209" s="10"/>
    </row>
    <row r="210" spans="1:54" x14ac:dyDescent="0.25">
      <c r="A210" s="15"/>
      <c r="B210" s="10"/>
      <c r="C210" s="10"/>
      <c r="D210" s="10"/>
      <c r="E210" s="10"/>
      <c r="F210" s="16"/>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c r="AU210" s="10"/>
      <c r="AV210" s="10"/>
      <c r="AW210" s="10"/>
      <c r="AX210" s="10"/>
      <c r="AY210" s="10"/>
      <c r="AZ210" s="10"/>
      <c r="BA210" s="10"/>
      <c r="BB210" s="10"/>
    </row>
    <row r="211" spans="1:54" x14ac:dyDescent="0.25">
      <c r="A211" s="15"/>
      <c r="B211" s="10"/>
      <c r="C211" s="10"/>
      <c r="D211" s="10"/>
      <c r="E211" s="10"/>
      <c r="F211" s="16"/>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c r="AU211" s="10"/>
      <c r="AV211" s="10"/>
      <c r="AW211" s="10"/>
      <c r="AX211" s="10"/>
      <c r="AY211" s="10"/>
      <c r="AZ211" s="10"/>
      <c r="BA211" s="10"/>
      <c r="BB211" s="10"/>
    </row>
    <row r="212" spans="1:54" x14ac:dyDescent="0.25">
      <c r="A212" s="15"/>
      <c r="B212" s="10"/>
      <c r="C212" s="10"/>
      <c r="D212" s="10"/>
      <c r="E212" s="10"/>
      <c r="F212" s="16"/>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c r="AU212" s="10"/>
      <c r="AV212" s="10"/>
      <c r="AW212" s="10"/>
      <c r="AX212" s="10"/>
      <c r="AY212" s="10"/>
      <c r="AZ212" s="10"/>
      <c r="BA212" s="10"/>
      <c r="BB212" s="10"/>
    </row>
    <row r="213" spans="1:54" x14ac:dyDescent="0.25">
      <c r="A213" s="15"/>
      <c r="B213" s="10"/>
      <c r="C213" s="10"/>
      <c r="D213" s="10"/>
      <c r="E213" s="10"/>
      <c r="F213" s="16"/>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c r="AU213" s="10"/>
      <c r="AV213" s="10"/>
      <c r="AW213" s="10"/>
      <c r="AX213" s="10"/>
      <c r="AY213" s="10"/>
      <c r="AZ213" s="10"/>
      <c r="BA213" s="10"/>
      <c r="BB213" s="10"/>
    </row>
    <row r="214" spans="1:54" x14ac:dyDescent="0.25">
      <c r="A214" s="15"/>
      <c r="B214" s="10"/>
      <c r="C214" s="10"/>
      <c r="D214" s="10"/>
      <c r="E214" s="10"/>
      <c r="F214" s="16"/>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c r="AU214" s="10"/>
      <c r="AV214" s="10"/>
      <c r="AW214" s="10"/>
      <c r="AX214" s="10"/>
      <c r="AY214" s="10"/>
      <c r="AZ214" s="10"/>
      <c r="BA214" s="10"/>
      <c r="BB214" s="10"/>
    </row>
    <row r="215" spans="1:54" x14ac:dyDescent="0.25">
      <c r="A215" s="15"/>
      <c r="B215" s="10"/>
      <c r="C215" s="10"/>
      <c r="D215" s="10"/>
      <c r="E215" s="10"/>
      <c r="F215" s="16"/>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row>
    <row r="216" spans="1:54" x14ac:dyDescent="0.25">
      <c r="A216" s="15"/>
      <c r="B216" s="10"/>
      <c r="C216" s="10"/>
      <c r="D216" s="10"/>
      <c r="E216" s="10"/>
      <c r="F216" s="16"/>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c r="AU216" s="10"/>
      <c r="AV216" s="10"/>
      <c r="AW216" s="10"/>
      <c r="AX216" s="10"/>
      <c r="AY216" s="10"/>
      <c r="AZ216" s="10"/>
      <c r="BA216" s="10"/>
      <c r="BB216" s="10"/>
    </row>
    <row r="217" spans="1:54" x14ac:dyDescent="0.25">
      <c r="A217" s="15"/>
      <c r="B217" s="10"/>
      <c r="C217" s="10"/>
      <c r="D217" s="10"/>
      <c r="E217" s="10"/>
      <c r="F217" s="16"/>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c r="AU217" s="10"/>
      <c r="AV217" s="10"/>
      <c r="AW217" s="10"/>
      <c r="AX217" s="10"/>
      <c r="AY217" s="10"/>
      <c r="AZ217" s="10"/>
      <c r="BA217" s="10"/>
      <c r="BB217" s="10"/>
    </row>
    <row r="218" spans="1:54" x14ac:dyDescent="0.25">
      <c r="A218" s="15"/>
      <c r="B218" s="10"/>
      <c r="C218" s="10"/>
      <c r="D218" s="10"/>
      <c r="E218" s="10"/>
      <c r="F218" s="16"/>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c r="AU218" s="10"/>
      <c r="AV218" s="10"/>
      <c r="AW218" s="10"/>
      <c r="AX218" s="10"/>
      <c r="AY218" s="10"/>
      <c r="AZ218" s="10"/>
      <c r="BA218" s="10"/>
      <c r="BB218" s="10"/>
    </row>
    <row r="219" spans="1:54" x14ac:dyDescent="0.25">
      <c r="A219" s="15"/>
      <c r="B219" s="10"/>
      <c r="C219" s="10"/>
      <c r="D219" s="10"/>
      <c r="E219" s="10"/>
      <c r="F219" s="16"/>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c r="AU219" s="10"/>
      <c r="AV219" s="10"/>
      <c r="AW219" s="10"/>
      <c r="AX219" s="10"/>
      <c r="AY219" s="10"/>
      <c r="AZ219" s="10"/>
      <c r="BA219" s="10"/>
      <c r="BB219" s="10"/>
    </row>
    <row r="220" spans="1:54" x14ac:dyDescent="0.25">
      <c r="A220" s="15"/>
      <c r="B220" s="10"/>
      <c r="C220" s="10"/>
      <c r="D220" s="10"/>
      <c r="E220" s="10"/>
      <c r="F220" s="16"/>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c r="AU220" s="10"/>
      <c r="AV220" s="10"/>
      <c r="AW220" s="10"/>
      <c r="AX220" s="10"/>
      <c r="AY220" s="10"/>
      <c r="AZ220" s="10"/>
      <c r="BA220" s="10"/>
      <c r="BB220" s="10"/>
    </row>
    <row r="221" spans="1:54" x14ac:dyDescent="0.25">
      <c r="A221" s="15"/>
      <c r="B221" s="10"/>
      <c r="C221" s="10"/>
      <c r="D221" s="10"/>
      <c r="E221" s="10"/>
      <c r="F221" s="16"/>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c r="AU221" s="10"/>
      <c r="AV221" s="10"/>
      <c r="AW221" s="10"/>
      <c r="AX221" s="10"/>
      <c r="AY221" s="10"/>
      <c r="AZ221" s="10"/>
      <c r="BA221" s="10"/>
      <c r="BB221" s="10"/>
    </row>
    <row r="222" spans="1:54" x14ac:dyDescent="0.25">
      <c r="A222" s="15"/>
      <c r="B222" s="10"/>
      <c r="C222" s="10"/>
      <c r="D222" s="10"/>
      <c r="E222" s="10"/>
      <c r="F222" s="16"/>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c r="AU222" s="10"/>
      <c r="AV222" s="10"/>
      <c r="AW222" s="10"/>
      <c r="AX222" s="10"/>
      <c r="AY222" s="10"/>
      <c r="AZ222" s="10"/>
      <c r="BA222" s="10"/>
      <c r="BB222" s="10"/>
    </row>
    <row r="223" spans="1:54" x14ac:dyDescent="0.25">
      <c r="A223" s="15"/>
      <c r="B223" s="10"/>
      <c r="C223" s="10"/>
      <c r="D223" s="10"/>
      <c r="E223" s="10"/>
      <c r="F223" s="16"/>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c r="AU223" s="10"/>
      <c r="AV223" s="10"/>
      <c r="AW223" s="10"/>
      <c r="AX223" s="10"/>
      <c r="AY223" s="10"/>
      <c r="AZ223" s="10"/>
      <c r="BA223" s="10"/>
      <c r="BB223" s="10"/>
    </row>
    <row r="224" spans="1:54" x14ac:dyDescent="0.25">
      <c r="A224" s="15"/>
      <c r="B224" s="10"/>
      <c r="C224" s="10"/>
      <c r="D224" s="10"/>
      <c r="E224" s="10"/>
      <c r="F224" s="16"/>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c r="AU224" s="10"/>
      <c r="AV224" s="10"/>
      <c r="AW224" s="10"/>
      <c r="AX224" s="10"/>
      <c r="AY224" s="10"/>
      <c r="AZ224" s="10"/>
      <c r="BA224" s="10"/>
      <c r="BB224" s="10"/>
    </row>
    <row r="225" spans="1:54" x14ac:dyDescent="0.25">
      <c r="A225" s="15"/>
      <c r="B225" s="10"/>
      <c r="C225" s="10"/>
      <c r="D225" s="10"/>
      <c r="E225" s="10"/>
      <c r="F225" s="16"/>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c r="AU225" s="10"/>
      <c r="AV225" s="10"/>
      <c r="AW225" s="10"/>
      <c r="AX225" s="10"/>
      <c r="AY225" s="10"/>
      <c r="AZ225" s="10"/>
      <c r="BA225" s="10"/>
      <c r="BB225" s="10"/>
    </row>
    <row r="226" spans="1:54" x14ac:dyDescent="0.25">
      <c r="A226" s="15"/>
      <c r="B226" s="10"/>
      <c r="C226" s="10"/>
      <c r="D226" s="10"/>
      <c r="E226" s="10"/>
      <c r="F226" s="16"/>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row>
    <row r="227" spans="1:54" x14ac:dyDescent="0.25">
      <c r="A227" s="15"/>
      <c r="B227" s="10"/>
      <c r="C227" s="10"/>
      <c r="D227" s="10"/>
      <c r="E227" s="10"/>
      <c r="F227" s="16"/>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c r="AU227" s="10"/>
      <c r="AV227" s="10"/>
      <c r="AW227" s="10"/>
      <c r="AX227" s="10"/>
      <c r="AY227" s="10"/>
      <c r="AZ227" s="10"/>
      <c r="BA227" s="10"/>
      <c r="BB227" s="10"/>
    </row>
    <row r="228" spans="1:54" x14ac:dyDescent="0.25">
      <c r="A228" s="15"/>
      <c r="B228" s="10"/>
      <c r="C228" s="10"/>
      <c r="D228" s="10"/>
      <c r="E228" s="10"/>
      <c r="F228" s="16"/>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c r="AU228" s="10"/>
      <c r="AV228" s="10"/>
      <c r="AW228" s="10"/>
      <c r="AX228" s="10"/>
      <c r="AY228" s="10"/>
      <c r="AZ228" s="10"/>
      <c r="BA228" s="10"/>
      <c r="BB228" s="10"/>
    </row>
    <row r="229" spans="1:54" x14ac:dyDescent="0.25">
      <c r="A229" s="15"/>
      <c r="B229" s="10"/>
      <c r="C229" s="10"/>
      <c r="D229" s="10"/>
      <c r="E229" s="10"/>
      <c r="F229" s="16"/>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c r="AU229" s="10"/>
      <c r="AV229" s="10"/>
      <c r="AW229" s="10"/>
      <c r="AX229" s="10"/>
      <c r="AY229" s="10"/>
      <c r="AZ229" s="10"/>
      <c r="BA229" s="10"/>
      <c r="BB229" s="10"/>
    </row>
    <row r="230" spans="1:54" x14ac:dyDescent="0.25">
      <c r="A230" s="15"/>
      <c r="B230" s="10"/>
      <c r="C230" s="10"/>
      <c r="D230" s="10"/>
      <c r="E230" s="10"/>
      <c r="F230" s="16"/>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row>
    <row r="231" spans="1:54" x14ac:dyDescent="0.25">
      <c r="A231" s="15"/>
      <c r="B231" s="10"/>
      <c r="C231" s="10"/>
      <c r="D231" s="10"/>
      <c r="E231" s="10"/>
      <c r="F231" s="16"/>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row>
    <row r="232" spans="1:54" x14ac:dyDescent="0.25">
      <c r="A232" s="15"/>
      <c r="B232" s="10"/>
      <c r="C232" s="10"/>
      <c r="D232" s="10"/>
      <c r="E232" s="10"/>
      <c r="F232" s="16"/>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row>
    <row r="233" spans="1:54" x14ac:dyDescent="0.25">
      <c r="A233" s="15"/>
      <c r="B233" s="10"/>
      <c r="C233" s="10"/>
      <c r="D233" s="10"/>
      <c r="E233" s="10"/>
      <c r="F233" s="16"/>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c r="AU233" s="10"/>
      <c r="AV233" s="10"/>
      <c r="AW233" s="10"/>
      <c r="AX233" s="10"/>
      <c r="AY233" s="10"/>
      <c r="AZ233" s="10"/>
      <c r="BA233" s="10"/>
      <c r="BB233" s="10"/>
    </row>
    <row r="234" spans="1:54" x14ac:dyDescent="0.25">
      <c r="A234" s="15"/>
      <c r="B234" s="10"/>
      <c r="C234" s="10"/>
      <c r="D234" s="10"/>
      <c r="E234" s="10"/>
      <c r="F234" s="16"/>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c r="AU234" s="10"/>
      <c r="AV234" s="10"/>
      <c r="AW234" s="10"/>
      <c r="AX234" s="10"/>
      <c r="AY234" s="10"/>
      <c r="AZ234" s="10"/>
      <c r="BA234" s="10"/>
      <c r="BB234" s="10"/>
    </row>
    <row r="235" spans="1:54" x14ac:dyDescent="0.25">
      <c r="A235" s="15"/>
      <c r="B235" s="10"/>
      <c r="C235" s="10"/>
      <c r="D235" s="10"/>
      <c r="E235" s="10"/>
      <c r="F235" s="16"/>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c r="AU235" s="10"/>
      <c r="AV235" s="10"/>
      <c r="AW235" s="10"/>
      <c r="AX235" s="10"/>
      <c r="AY235" s="10"/>
      <c r="AZ235" s="10"/>
      <c r="BA235" s="10"/>
      <c r="BB235" s="10"/>
    </row>
    <row r="236" spans="1:54" x14ac:dyDescent="0.25">
      <c r="A236" s="15"/>
      <c r="B236" s="10"/>
      <c r="C236" s="10"/>
      <c r="D236" s="10"/>
      <c r="E236" s="10"/>
      <c r="F236" s="16"/>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c r="AU236" s="10"/>
      <c r="AV236" s="10"/>
      <c r="AW236" s="10"/>
      <c r="AX236" s="10"/>
      <c r="AY236" s="10"/>
      <c r="AZ236" s="10"/>
      <c r="BA236" s="10"/>
      <c r="BB236" s="10"/>
    </row>
    <row r="237" spans="1:54" x14ac:dyDescent="0.25">
      <c r="A237" s="15"/>
      <c r="B237" s="10"/>
      <c r="C237" s="10"/>
      <c r="D237" s="10"/>
      <c r="E237" s="10"/>
      <c r="F237" s="16"/>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c r="AU237" s="10"/>
      <c r="AV237" s="10"/>
      <c r="AW237" s="10"/>
      <c r="AX237" s="10"/>
      <c r="AY237" s="10"/>
      <c r="AZ237" s="10"/>
      <c r="BA237" s="10"/>
      <c r="BB237" s="10"/>
    </row>
    <row r="238" spans="1:54" x14ac:dyDescent="0.25">
      <c r="A238" s="15"/>
      <c r="B238" s="10"/>
      <c r="C238" s="10"/>
      <c r="D238" s="10"/>
      <c r="E238" s="10"/>
      <c r="F238" s="16"/>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c r="AU238" s="10"/>
      <c r="AV238" s="10"/>
      <c r="AW238" s="10"/>
      <c r="AX238" s="10"/>
      <c r="AY238" s="10"/>
      <c r="AZ238" s="10"/>
      <c r="BA238" s="10"/>
      <c r="BB238" s="10"/>
    </row>
    <row r="239" spans="1:54" x14ac:dyDescent="0.25">
      <c r="A239" s="15"/>
      <c r="B239" s="10"/>
      <c r="C239" s="10"/>
      <c r="D239" s="10"/>
      <c r="E239" s="10"/>
      <c r="F239" s="16"/>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c r="AU239" s="10"/>
      <c r="AV239" s="10"/>
      <c r="AW239" s="10"/>
      <c r="AX239" s="10"/>
      <c r="AY239" s="10"/>
      <c r="AZ239" s="10"/>
      <c r="BA239" s="10"/>
      <c r="BB239" s="10"/>
    </row>
    <row r="240" spans="1:54" x14ac:dyDescent="0.25">
      <c r="A240" s="15"/>
      <c r="B240" s="10"/>
      <c r="C240" s="10"/>
      <c r="D240" s="10"/>
      <c r="E240" s="10"/>
      <c r="F240" s="16"/>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c r="AU240" s="10"/>
      <c r="AV240" s="10"/>
      <c r="AW240" s="10"/>
      <c r="AX240" s="10"/>
      <c r="AY240" s="10"/>
      <c r="AZ240" s="10"/>
      <c r="BA240" s="10"/>
      <c r="BB240" s="10"/>
    </row>
    <row r="241" spans="1:54" x14ac:dyDescent="0.25">
      <c r="A241" s="15"/>
      <c r="B241" s="10"/>
      <c r="C241" s="10"/>
      <c r="D241" s="10"/>
      <c r="E241" s="10"/>
      <c r="F241" s="16"/>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c r="AU241" s="10"/>
      <c r="AV241" s="10"/>
      <c r="AW241" s="10"/>
      <c r="AX241" s="10"/>
      <c r="AY241" s="10"/>
      <c r="AZ241" s="10"/>
      <c r="BA241" s="10"/>
      <c r="BB241" s="10"/>
    </row>
    <row r="242" spans="1:54" x14ac:dyDescent="0.25">
      <c r="A242" s="15"/>
      <c r="B242" s="10"/>
      <c r="C242" s="10"/>
      <c r="D242" s="10"/>
      <c r="E242" s="10"/>
      <c r="F242" s="16"/>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c r="AU242" s="10"/>
      <c r="AV242" s="10"/>
      <c r="AW242" s="10"/>
      <c r="AX242" s="10"/>
      <c r="AY242" s="10"/>
      <c r="AZ242" s="10"/>
      <c r="BA242" s="10"/>
      <c r="BB242" s="10"/>
    </row>
    <row r="243" spans="1:54" x14ac:dyDescent="0.25">
      <c r="A243" s="15"/>
      <c r="B243" s="10"/>
      <c r="C243" s="10"/>
      <c r="D243" s="10"/>
      <c r="E243" s="10"/>
      <c r="F243" s="16"/>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c r="AU243" s="10"/>
      <c r="AV243" s="10"/>
      <c r="AW243" s="10"/>
      <c r="AX243" s="10"/>
      <c r="AY243" s="10"/>
      <c r="AZ243" s="10"/>
      <c r="BA243" s="10"/>
      <c r="BB243" s="10"/>
    </row>
    <row r="244" spans="1:54" x14ac:dyDescent="0.25">
      <c r="A244" s="15"/>
      <c r="B244" s="10"/>
      <c r="C244" s="10"/>
      <c r="D244" s="10"/>
      <c r="E244" s="10"/>
      <c r="F244" s="16"/>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c r="AU244" s="10"/>
      <c r="AV244" s="10"/>
      <c r="AW244" s="10"/>
      <c r="AX244" s="10"/>
      <c r="AY244" s="10"/>
      <c r="AZ244" s="10"/>
      <c r="BA244" s="10"/>
      <c r="BB244" s="10"/>
    </row>
    <row r="245" spans="1:54" x14ac:dyDescent="0.25">
      <c r="A245" s="15"/>
      <c r="B245" s="10"/>
      <c r="C245" s="10"/>
      <c r="D245" s="10"/>
      <c r="E245" s="10"/>
      <c r="F245" s="16"/>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c r="AU245" s="10"/>
      <c r="AV245" s="10"/>
      <c r="AW245" s="10"/>
      <c r="AX245" s="10"/>
      <c r="AY245" s="10"/>
      <c r="AZ245" s="10"/>
      <c r="BA245" s="10"/>
      <c r="BB245" s="10"/>
    </row>
    <row r="246" spans="1:54" x14ac:dyDescent="0.25">
      <c r="A246" s="15"/>
      <c r="B246" s="10"/>
      <c r="C246" s="10"/>
      <c r="D246" s="10"/>
      <c r="E246" s="10"/>
      <c r="F246" s="16"/>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c r="AU246" s="10"/>
      <c r="AV246" s="10"/>
      <c r="AW246" s="10"/>
      <c r="AX246" s="10"/>
      <c r="AY246" s="10"/>
      <c r="AZ246" s="10"/>
      <c r="BA246" s="10"/>
      <c r="BB246" s="10"/>
    </row>
    <row r="247" spans="1:54" x14ac:dyDescent="0.25">
      <c r="A247" s="15"/>
      <c r="B247" s="10"/>
      <c r="C247" s="10"/>
      <c r="D247" s="10"/>
      <c r="E247" s="10"/>
      <c r="F247" s="16"/>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c r="AU247" s="10"/>
      <c r="AV247" s="10"/>
      <c r="AW247" s="10"/>
      <c r="AX247" s="10"/>
      <c r="AY247" s="10"/>
      <c r="AZ247" s="10"/>
      <c r="BA247" s="10"/>
      <c r="BB247" s="10"/>
    </row>
    <row r="248" spans="1:54" x14ac:dyDescent="0.25">
      <c r="A248" s="15"/>
      <c r="B248" s="10"/>
      <c r="C248" s="10"/>
      <c r="D248" s="10"/>
      <c r="E248" s="10"/>
      <c r="F248" s="16"/>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row>
    <row r="249" spans="1:54" x14ac:dyDescent="0.25">
      <c r="A249" s="15"/>
      <c r="B249" s="10"/>
      <c r="C249" s="10"/>
      <c r="D249" s="10"/>
      <c r="E249" s="10"/>
      <c r="F249" s="16"/>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c r="AU249" s="10"/>
      <c r="AV249" s="10"/>
      <c r="AW249" s="10"/>
      <c r="AX249" s="10"/>
      <c r="AY249" s="10"/>
      <c r="AZ249" s="10"/>
      <c r="BA249" s="10"/>
      <c r="BB249" s="10"/>
    </row>
    <row r="250" spans="1:54" x14ac:dyDescent="0.25">
      <c r="A250" s="15"/>
      <c r="B250" s="10"/>
      <c r="C250" s="10"/>
      <c r="D250" s="10"/>
      <c r="E250" s="10"/>
      <c r="F250" s="16"/>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c r="AU250" s="10"/>
      <c r="AV250" s="10"/>
      <c r="AW250" s="10"/>
      <c r="AX250" s="10"/>
      <c r="AY250" s="10"/>
      <c r="AZ250" s="10"/>
      <c r="BA250" s="10"/>
      <c r="BB250" s="10"/>
    </row>
    <row r="251" spans="1:54" x14ac:dyDescent="0.25">
      <c r="A251" s="15"/>
      <c r="B251" s="10"/>
      <c r="C251" s="10"/>
      <c r="D251" s="10"/>
      <c r="E251" s="10"/>
      <c r="F251" s="16"/>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c r="AU251" s="10"/>
      <c r="AV251" s="10"/>
      <c r="AW251" s="10"/>
      <c r="AX251" s="10"/>
      <c r="AY251" s="10"/>
      <c r="AZ251" s="10"/>
      <c r="BA251" s="10"/>
      <c r="BB251" s="10"/>
    </row>
    <row r="252" spans="1:54" x14ac:dyDescent="0.25">
      <c r="A252" s="15"/>
      <c r="B252" s="10"/>
      <c r="C252" s="10"/>
      <c r="D252" s="10"/>
      <c r="E252" s="10"/>
      <c r="F252" s="16"/>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c r="AU252" s="10"/>
      <c r="AV252" s="10"/>
      <c r="AW252" s="10"/>
      <c r="AX252" s="10"/>
      <c r="AY252" s="10"/>
      <c r="AZ252" s="10"/>
      <c r="BA252" s="10"/>
      <c r="BB252" s="10"/>
    </row>
    <row r="253" spans="1:54" x14ac:dyDescent="0.25">
      <c r="A253" s="15"/>
      <c r="B253" s="10"/>
      <c r="C253" s="10"/>
      <c r="D253" s="10"/>
      <c r="E253" s="10"/>
      <c r="F253" s="16"/>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c r="AU253" s="10"/>
      <c r="AV253" s="10"/>
      <c r="AW253" s="10"/>
      <c r="AX253" s="10"/>
      <c r="AY253" s="10"/>
      <c r="AZ253" s="10"/>
      <c r="BA253" s="10"/>
      <c r="BB253" s="10"/>
    </row>
    <row r="254" spans="1:54" x14ac:dyDescent="0.25">
      <c r="A254" s="15"/>
      <c r="B254" s="10"/>
      <c r="C254" s="10"/>
      <c r="D254" s="10"/>
      <c r="E254" s="10"/>
      <c r="F254" s="16"/>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c r="AU254" s="10"/>
      <c r="AV254" s="10"/>
      <c r="AW254" s="10"/>
      <c r="AX254" s="10"/>
      <c r="AY254" s="10"/>
      <c r="AZ254" s="10"/>
      <c r="BA254" s="10"/>
      <c r="BB254" s="10"/>
    </row>
    <row r="255" spans="1:54" x14ac:dyDescent="0.25">
      <c r="A255" s="15"/>
      <c r="B255" s="10"/>
      <c r="C255" s="10"/>
      <c r="D255" s="10"/>
      <c r="E255" s="10"/>
      <c r="F255" s="16"/>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c r="AU255" s="10"/>
      <c r="AV255" s="10"/>
      <c r="AW255" s="10"/>
      <c r="AX255" s="10"/>
      <c r="AY255" s="10"/>
      <c r="AZ255" s="10"/>
      <c r="BA255" s="10"/>
      <c r="BB255" s="10"/>
    </row>
    <row r="256" spans="1:54" x14ac:dyDescent="0.25">
      <c r="A256" s="15"/>
      <c r="B256" s="10"/>
      <c r="C256" s="10"/>
      <c r="D256" s="10"/>
      <c r="E256" s="10"/>
      <c r="F256" s="16"/>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c r="AU256" s="10"/>
      <c r="AV256" s="10"/>
      <c r="AW256" s="10"/>
      <c r="AX256" s="10"/>
      <c r="AY256" s="10"/>
      <c r="AZ256" s="10"/>
      <c r="BA256" s="10"/>
      <c r="BB256" s="10"/>
    </row>
    <row r="257" spans="1:54" x14ac:dyDescent="0.25">
      <c r="A257" s="15"/>
      <c r="B257" s="10"/>
      <c r="C257" s="10"/>
      <c r="D257" s="10"/>
      <c r="E257" s="10"/>
      <c r="F257" s="16"/>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c r="AU257" s="10"/>
      <c r="AV257" s="10"/>
      <c r="AW257" s="10"/>
      <c r="AX257" s="10"/>
      <c r="AY257" s="10"/>
      <c r="AZ257" s="10"/>
      <c r="BA257" s="10"/>
      <c r="BB257" s="10"/>
    </row>
    <row r="258" spans="1:54" x14ac:dyDescent="0.25">
      <c r="A258" s="15"/>
      <c r="B258" s="10"/>
      <c r="C258" s="10"/>
      <c r="D258" s="10"/>
      <c r="E258" s="10"/>
      <c r="F258" s="16"/>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c r="AU258" s="10"/>
      <c r="AV258" s="10"/>
      <c r="AW258" s="10"/>
      <c r="AX258" s="10"/>
      <c r="AY258" s="10"/>
      <c r="AZ258" s="10"/>
      <c r="BA258" s="10"/>
      <c r="BB258" s="10"/>
    </row>
    <row r="259" spans="1:54" x14ac:dyDescent="0.25">
      <c r="A259" s="15"/>
      <c r="B259" s="10"/>
      <c r="C259" s="10"/>
      <c r="D259" s="10"/>
      <c r="E259" s="10"/>
      <c r="F259" s="16"/>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row>
    <row r="260" spans="1:54" x14ac:dyDescent="0.25">
      <c r="A260" s="15"/>
      <c r="B260" s="10"/>
      <c r="C260" s="10"/>
      <c r="D260" s="10"/>
      <c r="E260" s="10"/>
      <c r="F260" s="16"/>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c r="AU260" s="10"/>
      <c r="AV260" s="10"/>
      <c r="AW260" s="10"/>
      <c r="AX260" s="10"/>
      <c r="AY260" s="10"/>
      <c r="AZ260" s="10"/>
      <c r="BA260" s="10"/>
      <c r="BB260" s="10"/>
    </row>
    <row r="261" spans="1:54" x14ac:dyDescent="0.25">
      <c r="A261" s="15"/>
      <c r="B261" s="10"/>
      <c r="C261" s="10"/>
      <c r="D261" s="10"/>
      <c r="E261" s="10"/>
      <c r="F261" s="16"/>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c r="AU261" s="10"/>
      <c r="AV261" s="10"/>
      <c r="AW261" s="10"/>
      <c r="AX261" s="10"/>
      <c r="AY261" s="10"/>
      <c r="AZ261" s="10"/>
      <c r="BA261" s="10"/>
      <c r="BB261" s="10"/>
    </row>
    <row r="262" spans="1:54" x14ac:dyDescent="0.25">
      <c r="A262" s="15"/>
      <c r="B262" s="10"/>
      <c r="C262" s="10"/>
      <c r="D262" s="10"/>
      <c r="E262" s="10"/>
      <c r="F262" s="16"/>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c r="AU262" s="10"/>
      <c r="AV262" s="10"/>
      <c r="AW262" s="10"/>
      <c r="AX262" s="10"/>
      <c r="AY262" s="10"/>
      <c r="AZ262" s="10"/>
      <c r="BA262" s="10"/>
      <c r="BB262" s="10"/>
    </row>
    <row r="263" spans="1:54" x14ac:dyDescent="0.25">
      <c r="A263" s="15"/>
      <c r="B263" s="10"/>
      <c r="C263" s="10"/>
      <c r="D263" s="10"/>
      <c r="E263" s="10"/>
      <c r="F263" s="16"/>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c r="AU263" s="10"/>
      <c r="AV263" s="10"/>
      <c r="AW263" s="10"/>
      <c r="AX263" s="10"/>
      <c r="AY263" s="10"/>
      <c r="AZ263" s="10"/>
      <c r="BA263" s="10"/>
      <c r="BB263" s="10"/>
    </row>
    <row r="264" spans="1:54" x14ac:dyDescent="0.25">
      <c r="A264" s="15"/>
      <c r="B264" s="10"/>
      <c r="C264" s="10"/>
      <c r="D264" s="10"/>
      <c r="E264" s="10"/>
      <c r="F264" s="16"/>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c r="AU264" s="10"/>
      <c r="AV264" s="10"/>
      <c r="AW264" s="10"/>
      <c r="AX264" s="10"/>
      <c r="AY264" s="10"/>
      <c r="AZ264" s="10"/>
      <c r="BA264" s="10"/>
      <c r="BB264" s="10"/>
    </row>
    <row r="265" spans="1:54" x14ac:dyDescent="0.25">
      <c r="A265" s="15"/>
      <c r="B265" s="10"/>
      <c r="C265" s="10"/>
      <c r="D265" s="10"/>
      <c r="E265" s="10"/>
      <c r="F265" s="16"/>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c r="AU265" s="10"/>
      <c r="AV265" s="10"/>
      <c r="AW265" s="10"/>
      <c r="AX265" s="10"/>
      <c r="AY265" s="10"/>
      <c r="AZ265" s="10"/>
      <c r="BA265" s="10"/>
      <c r="BB265" s="10"/>
    </row>
    <row r="266" spans="1:54" x14ac:dyDescent="0.25">
      <c r="A266" s="15"/>
      <c r="B266" s="10"/>
      <c r="C266" s="10"/>
      <c r="D266" s="10"/>
      <c r="E266" s="10"/>
      <c r="F266" s="16"/>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c r="AU266" s="10"/>
      <c r="AV266" s="10"/>
      <c r="AW266" s="10"/>
      <c r="AX266" s="10"/>
      <c r="AY266" s="10"/>
      <c r="AZ266" s="10"/>
      <c r="BA266" s="10"/>
      <c r="BB266" s="10"/>
    </row>
    <row r="267" spans="1:54" x14ac:dyDescent="0.25">
      <c r="A267" s="15"/>
      <c r="B267" s="10"/>
      <c r="C267" s="10"/>
      <c r="D267" s="10"/>
      <c r="E267" s="10"/>
      <c r="F267" s="16"/>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c r="AU267" s="10"/>
      <c r="AV267" s="10"/>
      <c r="AW267" s="10"/>
      <c r="AX267" s="10"/>
      <c r="AY267" s="10"/>
      <c r="AZ267" s="10"/>
      <c r="BA267" s="10"/>
      <c r="BB267" s="10"/>
    </row>
    <row r="268" spans="1:54" x14ac:dyDescent="0.25">
      <c r="A268" s="15"/>
      <c r="B268" s="10"/>
      <c r="C268" s="10"/>
      <c r="D268" s="10"/>
      <c r="E268" s="10"/>
      <c r="F268" s="16"/>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c r="AU268" s="10"/>
      <c r="AV268" s="10"/>
      <c r="AW268" s="10"/>
      <c r="AX268" s="10"/>
      <c r="AY268" s="10"/>
      <c r="AZ268" s="10"/>
      <c r="BA268" s="10"/>
      <c r="BB268" s="10"/>
    </row>
    <row r="269" spans="1:54" x14ac:dyDescent="0.25">
      <c r="A269" s="15"/>
      <c r="B269" s="10"/>
      <c r="C269" s="10"/>
      <c r="D269" s="10"/>
      <c r="E269" s="10"/>
      <c r="F269" s="16"/>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c r="AU269" s="10"/>
      <c r="AV269" s="10"/>
      <c r="AW269" s="10"/>
      <c r="AX269" s="10"/>
      <c r="AY269" s="10"/>
      <c r="AZ269" s="10"/>
      <c r="BA269" s="10"/>
      <c r="BB269" s="10"/>
    </row>
    <row r="270" spans="1:54" x14ac:dyDescent="0.25">
      <c r="A270" s="15"/>
      <c r="B270" s="10"/>
      <c r="C270" s="10"/>
      <c r="D270" s="10"/>
      <c r="E270" s="10"/>
      <c r="F270" s="16"/>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row>
    <row r="271" spans="1:54" x14ac:dyDescent="0.25">
      <c r="A271" s="15"/>
      <c r="B271" s="10"/>
      <c r="C271" s="10"/>
      <c r="D271" s="10"/>
      <c r="E271" s="10"/>
      <c r="F271" s="16"/>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c r="AU271" s="10"/>
      <c r="AV271" s="10"/>
      <c r="AW271" s="10"/>
      <c r="AX271" s="10"/>
      <c r="AY271" s="10"/>
      <c r="AZ271" s="10"/>
      <c r="BA271" s="10"/>
      <c r="BB271" s="10"/>
    </row>
    <row r="272" spans="1:54" x14ac:dyDescent="0.25">
      <c r="A272" s="15"/>
      <c r="B272" s="10"/>
      <c r="C272" s="10"/>
      <c r="D272" s="10"/>
      <c r="E272" s="10"/>
      <c r="F272" s="16"/>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c r="AU272" s="10"/>
      <c r="AV272" s="10"/>
      <c r="AW272" s="10"/>
      <c r="AX272" s="10"/>
      <c r="AY272" s="10"/>
      <c r="AZ272" s="10"/>
      <c r="BA272" s="10"/>
      <c r="BB272" s="10"/>
    </row>
    <row r="273" spans="1:54" x14ac:dyDescent="0.25">
      <c r="A273" s="15"/>
      <c r="B273" s="10"/>
      <c r="C273" s="10"/>
      <c r="D273" s="10"/>
      <c r="E273" s="10"/>
      <c r="F273" s="16"/>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c r="AU273" s="10"/>
      <c r="AV273" s="10"/>
      <c r="AW273" s="10"/>
      <c r="AX273" s="10"/>
      <c r="AY273" s="10"/>
      <c r="AZ273" s="10"/>
      <c r="BA273" s="10"/>
      <c r="BB273" s="10"/>
    </row>
    <row r="274" spans="1:54" x14ac:dyDescent="0.25">
      <c r="A274" s="15"/>
      <c r="B274" s="10"/>
      <c r="C274" s="10"/>
      <c r="D274" s="10"/>
      <c r="E274" s="10"/>
      <c r="F274" s="16"/>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c r="AU274" s="10"/>
      <c r="AV274" s="10"/>
      <c r="AW274" s="10"/>
      <c r="AX274" s="10"/>
      <c r="AY274" s="10"/>
      <c r="AZ274" s="10"/>
      <c r="BA274" s="10"/>
      <c r="BB274" s="10"/>
    </row>
    <row r="275" spans="1:54" x14ac:dyDescent="0.25">
      <c r="A275" s="15"/>
      <c r="B275" s="10"/>
      <c r="C275" s="10"/>
      <c r="D275" s="10"/>
      <c r="E275" s="10"/>
      <c r="F275" s="16"/>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c r="AU275" s="10"/>
      <c r="AV275" s="10"/>
      <c r="AW275" s="10"/>
      <c r="AX275" s="10"/>
      <c r="AY275" s="10"/>
      <c r="AZ275" s="10"/>
      <c r="BA275" s="10"/>
      <c r="BB275" s="10"/>
    </row>
    <row r="276" spans="1:54" x14ac:dyDescent="0.25">
      <c r="A276" s="15"/>
      <c r="B276" s="10"/>
      <c r="C276" s="10"/>
      <c r="D276" s="10"/>
      <c r="E276" s="10"/>
      <c r="F276" s="16"/>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c r="AU276" s="10"/>
      <c r="AV276" s="10"/>
      <c r="AW276" s="10"/>
      <c r="AX276" s="10"/>
      <c r="AY276" s="10"/>
      <c r="AZ276" s="10"/>
      <c r="BA276" s="10"/>
      <c r="BB276" s="10"/>
    </row>
    <row r="277" spans="1:54" x14ac:dyDescent="0.25">
      <c r="A277" s="15"/>
      <c r="B277" s="10"/>
      <c r="C277" s="10"/>
      <c r="D277" s="10"/>
      <c r="E277" s="10"/>
      <c r="F277" s="16"/>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c r="AU277" s="10"/>
      <c r="AV277" s="10"/>
      <c r="AW277" s="10"/>
      <c r="AX277" s="10"/>
      <c r="AY277" s="10"/>
      <c r="AZ277" s="10"/>
      <c r="BA277" s="10"/>
      <c r="BB277" s="10"/>
    </row>
    <row r="278" spans="1:54" x14ac:dyDescent="0.25">
      <c r="A278" s="15"/>
      <c r="B278" s="10"/>
      <c r="C278" s="10"/>
      <c r="D278" s="10"/>
      <c r="E278" s="10"/>
      <c r="F278" s="16"/>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c r="AU278" s="10"/>
      <c r="AV278" s="10"/>
      <c r="AW278" s="10"/>
      <c r="AX278" s="10"/>
      <c r="AY278" s="10"/>
      <c r="AZ278" s="10"/>
      <c r="BA278" s="10"/>
      <c r="BB278" s="10"/>
    </row>
    <row r="279" spans="1:54" x14ac:dyDescent="0.25">
      <c r="A279" s="15"/>
      <c r="B279" s="10"/>
      <c r="C279" s="10"/>
      <c r="D279" s="10"/>
      <c r="E279" s="10"/>
      <c r="F279" s="16"/>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c r="AU279" s="10"/>
      <c r="AV279" s="10"/>
      <c r="AW279" s="10"/>
      <c r="AX279" s="10"/>
      <c r="AY279" s="10"/>
      <c r="AZ279" s="10"/>
      <c r="BA279" s="10"/>
      <c r="BB279" s="10"/>
    </row>
    <row r="280" spans="1:54" x14ac:dyDescent="0.25">
      <c r="A280" s="15"/>
      <c r="B280" s="10"/>
      <c r="C280" s="10"/>
      <c r="D280" s="10"/>
      <c r="E280" s="10"/>
      <c r="F280" s="16"/>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c r="AU280" s="10"/>
      <c r="AV280" s="10"/>
      <c r="AW280" s="10"/>
      <c r="AX280" s="10"/>
      <c r="AY280" s="10"/>
      <c r="AZ280" s="10"/>
      <c r="BA280" s="10"/>
      <c r="BB280" s="10"/>
    </row>
    <row r="281" spans="1:54" x14ac:dyDescent="0.25">
      <c r="A281" s="15"/>
      <c r="B281" s="10"/>
      <c r="C281" s="10"/>
      <c r="D281" s="10"/>
      <c r="E281" s="10"/>
      <c r="F281" s="16"/>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c r="AU281" s="10"/>
      <c r="AV281" s="10"/>
      <c r="AW281" s="10"/>
      <c r="AX281" s="10"/>
      <c r="AY281" s="10"/>
      <c r="AZ281" s="10"/>
      <c r="BA281" s="10"/>
      <c r="BB281" s="10"/>
    </row>
    <row r="282" spans="1:54" x14ac:dyDescent="0.25">
      <c r="A282" s="15"/>
      <c r="B282" s="10"/>
      <c r="C282" s="10"/>
      <c r="D282" s="10"/>
      <c r="E282" s="10"/>
      <c r="F282" s="16"/>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c r="AU282" s="10"/>
      <c r="AV282" s="10"/>
      <c r="AW282" s="10"/>
      <c r="AX282" s="10"/>
      <c r="AY282" s="10"/>
      <c r="AZ282" s="10"/>
      <c r="BA282" s="10"/>
      <c r="BB282" s="10"/>
    </row>
    <row r="283" spans="1:54" x14ac:dyDescent="0.25">
      <c r="A283" s="15"/>
      <c r="B283" s="10"/>
      <c r="C283" s="10"/>
      <c r="D283" s="10"/>
      <c r="E283" s="10"/>
      <c r="F283" s="16"/>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c r="AU283" s="10"/>
      <c r="AV283" s="10"/>
      <c r="AW283" s="10"/>
      <c r="AX283" s="10"/>
      <c r="AY283" s="10"/>
      <c r="AZ283" s="10"/>
      <c r="BA283" s="10"/>
      <c r="BB283" s="10"/>
    </row>
    <row r="284" spans="1:54" x14ac:dyDescent="0.25">
      <c r="A284" s="15"/>
      <c r="B284" s="10"/>
      <c r="C284" s="10"/>
      <c r="D284" s="10"/>
      <c r="E284" s="10"/>
      <c r="F284" s="16"/>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c r="AU284" s="10"/>
      <c r="AV284" s="10"/>
      <c r="AW284" s="10"/>
      <c r="AX284" s="10"/>
      <c r="AY284" s="10"/>
      <c r="AZ284" s="10"/>
      <c r="BA284" s="10"/>
      <c r="BB284" s="10"/>
    </row>
    <row r="285" spans="1:54" x14ac:dyDescent="0.25">
      <c r="A285" s="15"/>
      <c r="B285" s="10"/>
      <c r="C285" s="10"/>
      <c r="D285" s="10"/>
      <c r="E285" s="10"/>
      <c r="F285" s="16"/>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c r="AU285" s="10"/>
      <c r="AV285" s="10"/>
      <c r="AW285" s="10"/>
      <c r="AX285" s="10"/>
      <c r="AY285" s="10"/>
      <c r="AZ285" s="10"/>
      <c r="BA285" s="10"/>
      <c r="BB285" s="10"/>
    </row>
    <row r="286" spans="1:54" x14ac:dyDescent="0.25">
      <c r="A286" s="15"/>
      <c r="B286" s="10"/>
      <c r="C286" s="10"/>
      <c r="D286" s="10"/>
      <c r="E286" s="10"/>
      <c r="F286" s="16"/>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c r="AU286" s="10"/>
      <c r="AV286" s="10"/>
      <c r="AW286" s="10"/>
      <c r="AX286" s="10"/>
      <c r="AY286" s="10"/>
      <c r="AZ286" s="10"/>
      <c r="BA286" s="10"/>
      <c r="BB286" s="10"/>
    </row>
    <row r="287" spans="1:54" x14ac:dyDescent="0.25">
      <c r="A287" s="15"/>
      <c r="B287" s="10"/>
      <c r="C287" s="10"/>
      <c r="D287" s="10"/>
      <c r="E287" s="10"/>
      <c r="F287" s="16"/>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c r="AU287" s="10"/>
      <c r="AV287" s="10"/>
      <c r="AW287" s="10"/>
      <c r="AX287" s="10"/>
      <c r="AY287" s="10"/>
      <c r="AZ287" s="10"/>
      <c r="BA287" s="10"/>
      <c r="BB287" s="10"/>
    </row>
    <row r="288" spans="1:54" x14ac:dyDescent="0.25">
      <c r="A288" s="15"/>
      <c r="B288" s="10"/>
      <c r="C288" s="10"/>
      <c r="D288" s="10"/>
      <c r="E288" s="10"/>
      <c r="F288" s="16"/>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c r="AU288" s="10"/>
      <c r="AV288" s="10"/>
      <c r="AW288" s="10"/>
      <c r="AX288" s="10"/>
      <c r="AY288" s="10"/>
      <c r="AZ288" s="10"/>
      <c r="BA288" s="10"/>
      <c r="BB288" s="10"/>
    </row>
    <row r="289" spans="1:54" x14ac:dyDescent="0.25">
      <c r="A289" s="15"/>
      <c r="B289" s="10"/>
      <c r="C289" s="10"/>
      <c r="D289" s="10"/>
      <c r="E289" s="10"/>
      <c r="F289" s="16"/>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c r="AU289" s="10"/>
      <c r="AV289" s="10"/>
      <c r="AW289" s="10"/>
      <c r="AX289" s="10"/>
      <c r="AY289" s="10"/>
      <c r="AZ289" s="10"/>
      <c r="BA289" s="10"/>
      <c r="BB289" s="10"/>
    </row>
    <row r="290" spans="1:54" x14ac:dyDescent="0.25">
      <c r="A290" s="15"/>
      <c r="B290" s="10"/>
      <c r="C290" s="10"/>
      <c r="D290" s="10"/>
      <c r="E290" s="10"/>
      <c r="F290" s="16"/>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c r="AU290" s="10"/>
      <c r="AV290" s="10"/>
      <c r="AW290" s="10"/>
      <c r="AX290" s="10"/>
      <c r="AY290" s="10"/>
      <c r="AZ290" s="10"/>
      <c r="BA290" s="10"/>
      <c r="BB290" s="10"/>
    </row>
    <row r="291" spans="1:54" x14ac:dyDescent="0.25">
      <c r="A291" s="15"/>
      <c r="B291" s="10"/>
      <c r="C291" s="10"/>
      <c r="D291" s="10"/>
      <c r="E291" s="10"/>
      <c r="F291" s="16"/>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c r="AU291" s="10"/>
      <c r="AV291" s="10"/>
      <c r="AW291" s="10"/>
      <c r="AX291" s="10"/>
      <c r="AY291" s="10"/>
      <c r="AZ291" s="10"/>
      <c r="BA291" s="10"/>
      <c r="BB291" s="10"/>
    </row>
    <row r="292" spans="1:54" x14ac:dyDescent="0.25">
      <c r="A292" s="15"/>
      <c r="B292" s="10"/>
      <c r="C292" s="10"/>
      <c r="D292" s="10"/>
      <c r="E292" s="10"/>
      <c r="F292" s="16"/>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c r="AU292" s="10"/>
      <c r="AV292" s="10"/>
      <c r="AW292" s="10"/>
      <c r="AX292" s="10"/>
      <c r="AY292" s="10"/>
      <c r="AZ292" s="10"/>
      <c r="BA292" s="10"/>
      <c r="BB292" s="10"/>
    </row>
    <row r="293" spans="1:54" x14ac:dyDescent="0.25">
      <c r="A293" s="15"/>
      <c r="B293" s="10"/>
      <c r="C293" s="10"/>
      <c r="D293" s="10"/>
      <c r="E293" s="10"/>
      <c r="F293" s="16"/>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c r="AU293" s="10"/>
      <c r="AV293" s="10"/>
      <c r="AW293" s="10"/>
      <c r="AX293" s="10"/>
      <c r="AY293" s="10"/>
      <c r="AZ293" s="10"/>
      <c r="BA293" s="10"/>
      <c r="BB293" s="10"/>
    </row>
    <row r="294" spans="1:54" x14ac:dyDescent="0.25">
      <c r="A294" s="15"/>
      <c r="B294" s="10"/>
      <c r="C294" s="10"/>
      <c r="D294" s="10"/>
      <c r="E294" s="10"/>
      <c r="F294" s="16"/>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c r="AU294" s="10"/>
      <c r="AV294" s="10"/>
      <c r="AW294" s="10"/>
      <c r="AX294" s="10"/>
      <c r="AY294" s="10"/>
      <c r="AZ294" s="10"/>
      <c r="BA294" s="10"/>
      <c r="BB294" s="10"/>
    </row>
    <row r="295" spans="1:54" x14ac:dyDescent="0.25">
      <c r="A295" s="15"/>
      <c r="B295" s="10"/>
      <c r="C295" s="10"/>
      <c r="D295" s="10"/>
      <c r="E295" s="10"/>
      <c r="F295" s="16"/>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c r="AU295" s="10"/>
      <c r="AV295" s="10"/>
      <c r="AW295" s="10"/>
      <c r="AX295" s="10"/>
      <c r="AY295" s="10"/>
      <c r="AZ295" s="10"/>
      <c r="BA295" s="10"/>
      <c r="BB295" s="10"/>
    </row>
    <row r="296" spans="1:54" x14ac:dyDescent="0.25">
      <c r="A296" s="15"/>
      <c r="B296" s="10"/>
      <c r="C296" s="10"/>
      <c r="D296" s="10"/>
      <c r="E296" s="10"/>
      <c r="F296" s="16"/>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c r="AU296" s="10"/>
      <c r="AV296" s="10"/>
      <c r="AW296" s="10"/>
      <c r="AX296" s="10"/>
      <c r="AY296" s="10"/>
      <c r="AZ296" s="10"/>
      <c r="BA296" s="10"/>
      <c r="BB296" s="10"/>
    </row>
    <row r="297" spans="1:54" x14ac:dyDescent="0.25">
      <c r="A297" s="15"/>
      <c r="B297" s="10"/>
      <c r="C297" s="10"/>
      <c r="D297" s="10"/>
      <c r="E297" s="10"/>
      <c r="F297" s="16"/>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c r="AU297" s="10"/>
      <c r="AV297" s="10"/>
      <c r="AW297" s="10"/>
      <c r="AX297" s="10"/>
      <c r="AY297" s="10"/>
      <c r="AZ297" s="10"/>
      <c r="BA297" s="10"/>
      <c r="BB297" s="10"/>
    </row>
    <row r="298" spans="1:54" x14ac:dyDescent="0.25">
      <c r="A298" s="15"/>
      <c r="B298" s="10"/>
      <c r="C298" s="10"/>
      <c r="D298" s="10"/>
      <c r="E298" s="10"/>
      <c r="F298" s="16"/>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c r="AU298" s="10"/>
      <c r="AV298" s="10"/>
      <c r="AW298" s="10"/>
      <c r="AX298" s="10"/>
      <c r="AY298" s="10"/>
      <c r="AZ298" s="10"/>
      <c r="BA298" s="10"/>
      <c r="BB298" s="10"/>
    </row>
    <row r="299" spans="1:54" x14ac:dyDescent="0.25">
      <c r="A299" s="15"/>
      <c r="B299" s="10"/>
      <c r="C299" s="10"/>
      <c r="D299" s="10"/>
      <c r="E299" s="10"/>
      <c r="F299" s="16"/>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c r="AU299" s="10"/>
      <c r="AV299" s="10"/>
      <c r="AW299" s="10"/>
      <c r="AX299" s="10"/>
      <c r="AY299" s="10"/>
      <c r="AZ299" s="10"/>
      <c r="BA299" s="10"/>
      <c r="BB299" s="10"/>
    </row>
    <row r="300" spans="1:54" x14ac:dyDescent="0.25">
      <c r="A300" s="15"/>
      <c r="B300" s="10"/>
      <c r="C300" s="10"/>
      <c r="D300" s="10"/>
      <c r="E300" s="10"/>
      <c r="F300" s="16"/>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c r="AU300" s="10"/>
      <c r="AV300" s="10"/>
      <c r="AW300" s="10"/>
      <c r="AX300" s="10"/>
      <c r="AY300" s="10"/>
      <c r="AZ300" s="10"/>
      <c r="BA300" s="10"/>
      <c r="BB300" s="10"/>
    </row>
    <row r="301" spans="1:54" x14ac:dyDescent="0.25">
      <c r="A301" s="15"/>
      <c r="B301" s="10"/>
      <c r="C301" s="10"/>
      <c r="D301" s="10"/>
      <c r="E301" s="10"/>
      <c r="F301" s="16"/>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c r="AU301" s="10"/>
      <c r="AV301" s="10"/>
      <c r="AW301" s="10"/>
      <c r="AX301" s="10"/>
      <c r="AY301" s="10"/>
      <c r="AZ301" s="10"/>
      <c r="BA301" s="10"/>
      <c r="BB301" s="10"/>
    </row>
    <row r="302" spans="1:54" x14ac:dyDescent="0.25">
      <c r="A302" s="15"/>
      <c r="B302" s="10"/>
      <c r="C302" s="10"/>
      <c r="D302" s="10"/>
      <c r="E302" s="10"/>
      <c r="F302" s="16"/>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c r="AU302" s="10"/>
      <c r="AV302" s="10"/>
      <c r="AW302" s="10"/>
      <c r="AX302" s="10"/>
      <c r="AY302" s="10"/>
      <c r="AZ302" s="10"/>
      <c r="BA302" s="10"/>
      <c r="BB302" s="10"/>
    </row>
    <row r="303" spans="1:54" x14ac:dyDescent="0.25">
      <c r="A303" s="15"/>
      <c r="B303" s="10"/>
      <c r="C303" s="10"/>
      <c r="D303" s="10"/>
      <c r="E303" s="10"/>
      <c r="F303" s="16"/>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c r="AU303" s="10"/>
      <c r="AV303" s="10"/>
      <c r="AW303" s="10"/>
      <c r="AX303" s="10"/>
      <c r="AY303" s="10"/>
      <c r="AZ303" s="10"/>
      <c r="BA303" s="10"/>
      <c r="BB303" s="10"/>
    </row>
    <row r="304" spans="1:54" x14ac:dyDescent="0.25">
      <c r="A304" s="15"/>
      <c r="B304" s="10"/>
      <c r="C304" s="10"/>
      <c r="D304" s="10"/>
      <c r="E304" s="10"/>
      <c r="F304" s="16"/>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c r="AU304" s="10"/>
      <c r="AV304" s="10"/>
      <c r="AW304" s="10"/>
      <c r="AX304" s="10"/>
      <c r="AY304" s="10"/>
      <c r="AZ304" s="10"/>
      <c r="BA304" s="10"/>
      <c r="BB304" s="10"/>
    </row>
    <row r="305" spans="1:54" x14ac:dyDescent="0.25">
      <c r="A305" s="15"/>
      <c r="B305" s="10"/>
      <c r="C305" s="10"/>
      <c r="D305" s="10"/>
      <c r="E305" s="10"/>
      <c r="F305" s="16"/>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c r="AU305" s="10"/>
      <c r="AV305" s="10"/>
      <c r="AW305" s="10"/>
      <c r="AX305" s="10"/>
      <c r="AY305" s="10"/>
      <c r="AZ305" s="10"/>
      <c r="BA305" s="10"/>
      <c r="BB305" s="10"/>
    </row>
    <row r="306" spans="1:54" x14ac:dyDescent="0.25">
      <c r="A306" s="15"/>
      <c r="B306" s="10"/>
      <c r="C306" s="10"/>
      <c r="D306" s="10"/>
      <c r="E306" s="10"/>
      <c r="F306" s="16"/>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c r="AR306" s="10"/>
      <c r="AS306" s="10"/>
      <c r="AT306" s="10"/>
      <c r="AU306" s="10"/>
      <c r="AV306" s="10"/>
      <c r="AW306" s="10"/>
      <c r="AX306" s="10"/>
      <c r="AY306" s="10"/>
      <c r="AZ306" s="10"/>
      <c r="BA306" s="10"/>
      <c r="BB306" s="10"/>
    </row>
    <row r="307" spans="1:54" x14ac:dyDescent="0.25">
      <c r="A307" s="15"/>
      <c r="B307" s="10"/>
      <c r="C307" s="10"/>
      <c r="D307" s="10"/>
      <c r="E307" s="10"/>
      <c r="F307" s="16"/>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c r="AR307" s="10"/>
      <c r="AS307" s="10"/>
      <c r="AT307" s="10"/>
      <c r="AU307" s="10"/>
      <c r="AV307" s="10"/>
      <c r="AW307" s="10"/>
      <c r="AX307" s="10"/>
      <c r="AY307" s="10"/>
      <c r="AZ307" s="10"/>
      <c r="BA307" s="10"/>
      <c r="BB307" s="10"/>
    </row>
    <row r="308" spans="1:54" x14ac:dyDescent="0.25">
      <c r="A308" s="15"/>
      <c r="B308" s="10"/>
      <c r="C308" s="10"/>
      <c r="D308" s="10"/>
      <c r="E308" s="10"/>
      <c r="F308" s="16"/>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c r="AR308" s="10"/>
      <c r="AS308" s="10"/>
      <c r="AT308" s="10"/>
      <c r="AU308" s="10"/>
      <c r="AV308" s="10"/>
      <c r="AW308" s="10"/>
      <c r="AX308" s="10"/>
      <c r="AY308" s="10"/>
      <c r="AZ308" s="10"/>
      <c r="BA308" s="10"/>
      <c r="BB308" s="10"/>
    </row>
    <row r="309" spans="1:54" x14ac:dyDescent="0.25">
      <c r="A309" s="15"/>
      <c r="B309" s="10"/>
      <c r="C309" s="10"/>
      <c r="D309" s="10"/>
      <c r="E309" s="10"/>
      <c r="F309" s="16"/>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c r="AR309" s="10"/>
      <c r="AS309" s="10"/>
      <c r="AT309" s="10"/>
      <c r="AU309" s="10"/>
      <c r="AV309" s="10"/>
      <c r="AW309" s="10"/>
      <c r="AX309" s="10"/>
      <c r="AY309" s="10"/>
      <c r="AZ309" s="10"/>
      <c r="BA309" s="10"/>
      <c r="BB309" s="10"/>
    </row>
    <row r="310" spans="1:54" x14ac:dyDescent="0.25">
      <c r="A310" s="15"/>
      <c r="B310" s="10"/>
      <c r="C310" s="10"/>
      <c r="D310" s="10"/>
      <c r="E310" s="10"/>
      <c r="F310" s="16"/>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c r="AR310" s="10"/>
      <c r="AS310" s="10"/>
      <c r="AT310" s="10"/>
      <c r="AU310" s="10"/>
      <c r="AV310" s="10"/>
      <c r="AW310" s="10"/>
      <c r="AX310" s="10"/>
      <c r="AY310" s="10"/>
      <c r="AZ310" s="10"/>
      <c r="BA310" s="10"/>
      <c r="BB310" s="10"/>
    </row>
    <row r="311" spans="1:54" x14ac:dyDescent="0.25">
      <c r="A311" s="15"/>
      <c r="B311" s="10"/>
      <c r="C311" s="10"/>
      <c r="D311" s="10"/>
      <c r="E311" s="10"/>
      <c r="F311" s="16"/>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c r="AR311" s="10"/>
      <c r="AS311" s="10"/>
      <c r="AT311" s="10"/>
      <c r="AU311" s="10"/>
      <c r="AV311" s="10"/>
      <c r="AW311" s="10"/>
      <c r="AX311" s="10"/>
      <c r="AY311" s="10"/>
      <c r="AZ311" s="10"/>
      <c r="BA311" s="10"/>
      <c r="BB311" s="10"/>
    </row>
    <row r="312" spans="1:54" x14ac:dyDescent="0.25">
      <c r="A312" s="15"/>
      <c r="B312" s="10"/>
      <c r="C312" s="10"/>
      <c r="D312" s="10"/>
      <c r="E312" s="10"/>
      <c r="F312" s="16"/>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c r="AR312" s="10"/>
      <c r="AS312" s="10"/>
      <c r="AT312" s="10"/>
      <c r="AU312" s="10"/>
      <c r="AV312" s="10"/>
      <c r="AW312" s="10"/>
      <c r="AX312" s="10"/>
      <c r="AY312" s="10"/>
      <c r="AZ312" s="10"/>
      <c r="BA312" s="10"/>
      <c r="BB312" s="10"/>
    </row>
    <row r="313" spans="1:54" x14ac:dyDescent="0.25">
      <c r="A313" s="15"/>
      <c r="B313" s="10"/>
      <c r="C313" s="10"/>
      <c r="D313" s="10"/>
      <c r="E313" s="10"/>
      <c r="F313" s="16"/>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c r="AR313" s="10"/>
      <c r="AS313" s="10"/>
      <c r="AT313" s="10"/>
      <c r="AU313" s="10"/>
      <c r="AV313" s="10"/>
      <c r="AW313" s="10"/>
      <c r="AX313" s="10"/>
      <c r="AY313" s="10"/>
      <c r="AZ313" s="10"/>
      <c r="BA313" s="10"/>
      <c r="BB313" s="10"/>
    </row>
    <row r="314" spans="1:54" x14ac:dyDescent="0.25">
      <c r="A314" s="15"/>
      <c r="B314" s="10"/>
      <c r="C314" s="10"/>
      <c r="D314" s="10"/>
      <c r="E314" s="10"/>
      <c r="F314" s="16"/>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c r="AR314" s="10"/>
      <c r="AS314" s="10"/>
      <c r="AT314" s="10"/>
      <c r="AU314" s="10"/>
      <c r="AV314" s="10"/>
      <c r="AW314" s="10"/>
      <c r="AX314" s="10"/>
      <c r="AY314" s="10"/>
      <c r="AZ314" s="10"/>
      <c r="BA314" s="10"/>
      <c r="BB314" s="10"/>
    </row>
    <row r="315" spans="1:54" x14ac:dyDescent="0.25">
      <c r="A315" s="15"/>
      <c r="B315" s="10"/>
      <c r="C315" s="10"/>
      <c r="D315" s="10"/>
      <c r="E315" s="10"/>
      <c r="F315" s="16"/>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c r="AR315" s="10"/>
      <c r="AS315" s="10"/>
      <c r="AT315" s="10"/>
      <c r="AU315" s="10"/>
      <c r="AV315" s="10"/>
      <c r="AW315" s="10"/>
      <c r="AX315" s="10"/>
      <c r="AY315" s="10"/>
      <c r="AZ315" s="10"/>
      <c r="BA315" s="10"/>
      <c r="BB315" s="10"/>
    </row>
    <row r="316" spans="1:54" x14ac:dyDescent="0.25">
      <c r="A316" s="15"/>
      <c r="B316" s="10"/>
      <c r="C316" s="10"/>
      <c r="D316" s="10"/>
      <c r="E316" s="10"/>
      <c r="F316" s="16"/>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c r="AR316" s="10"/>
      <c r="AS316" s="10"/>
      <c r="AT316" s="10"/>
      <c r="AU316" s="10"/>
      <c r="AV316" s="10"/>
      <c r="AW316" s="10"/>
      <c r="AX316" s="10"/>
      <c r="AY316" s="10"/>
      <c r="AZ316" s="10"/>
      <c r="BA316" s="10"/>
      <c r="BB316" s="10"/>
    </row>
    <row r="317" spans="1:54" x14ac:dyDescent="0.25">
      <c r="A317" s="15"/>
      <c r="B317" s="10"/>
      <c r="C317" s="10"/>
      <c r="D317" s="10"/>
      <c r="E317" s="10"/>
      <c r="F317" s="16"/>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c r="AR317" s="10"/>
      <c r="AS317" s="10"/>
      <c r="AT317" s="10"/>
      <c r="AU317" s="10"/>
      <c r="AV317" s="10"/>
      <c r="AW317" s="10"/>
      <c r="AX317" s="10"/>
      <c r="AY317" s="10"/>
      <c r="AZ317" s="10"/>
      <c r="BA317" s="10"/>
      <c r="BB317" s="10"/>
    </row>
    <row r="318" spans="1:54" x14ac:dyDescent="0.25">
      <c r="A318" s="15"/>
      <c r="B318" s="10"/>
      <c r="C318" s="10"/>
      <c r="D318" s="10"/>
      <c r="E318" s="10"/>
      <c r="F318" s="16"/>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c r="AR318" s="10"/>
      <c r="AS318" s="10"/>
      <c r="AT318" s="10"/>
      <c r="AU318" s="10"/>
      <c r="AV318" s="10"/>
      <c r="AW318" s="10"/>
      <c r="AX318" s="10"/>
      <c r="AY318" s="10"/>
      <c r="AZ318" s="10"/>
      <c r="BA318" s="10"/>
      <c r="BB318" s="10"/>
    </row>
    <row r="319" spans="1:54" x14ac:dyDescent="0.25">
      <c r="A319" s="15"/>
      <c r="B319" s="10"/>
      <c r="C319" s="10"/>
      <c r="D319" s="10"/>
      <c r="E319" s="10"/>
      <c r="F319" s="16"/>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c r="AR319" s="10"/>
      <c r="AS319" s="10"/>
      <c r="AT319" s="10"/>
      <c r="AU319" s="10"/>
      <c r="AV319" s="10"/>
      <c r="AW319" s="10"/>
      <c r="AX319" s="10"/>
      <c r="AY319" s="10"/>
      <c r="AZ319" s="10"/>
      <c r="BA319" s="10"/>
      <c r="BB319" s="10"/>
    </row>
    <row r="320" spans="1:54" x14ac:dyDescent="0.25">
      <c r="A320" s="15"/>
      <c r="B320" s="10"/>
      <c r="C320" s="10"/>
      <c r="D320" s="10"/>
      <c r="E320" s="10"/>
      <c r="F320" s="16"/>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c r="AR320" s="10"/>
      <c r="AS320" s="10"/>
      <c r="AT320" s="10"/>
      <c r="AU320" s="10"/>
      <c r="AV320" s="10"/>
      <c r="AW320" s="10"/>
      <c r="AX320" s="10"/>
      <c r="AY320" s="10"/>
      <c r="AZ320" s="10"/>
      <c r="BA320" s="10"/>
      <c r="BB320" s="10"/>
    </row>
    <row r="321" spans="1:54" x14ac:dyDescent="0.25">
      <c r="A321" s="15"/>
      <c r="B321" s="10"/>
      <c r="C321" s="10"/>
      <c r="D321" s="10"/>
      <c r="E321" s="10"/>
      <c r="F321" s="16"/>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c r="AR321" s="10"/>
      <c r="AS321" s="10"/>
      <c r="AT321" s="10"/>
      <c r="AU321" s="10"/>
      <c r="AV321" s="10"/>
      <c r="AW321" s="10"/>
      <c r="AX321" s="10"/>
      <c r="AY321" s="10"/>
      <c r="AZ321" s="10"/>
      <c r="BA321" s="10"/>
      <c r="BB321" s="10"/>
    </row>
    <row r="322" spans="1:54" x14ac:dyDescent="0.25">
      <c r="A322" s="15"/>
      <c r="B322" s="10"/>
      <c r="C322" s="10"/>
      <c r="D322" s="10"/>
      <c r="E322" s="10"/>
      <c r="F322" s="16"/>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c r="AR322" s="10"/>
      <c r="AS322" s="10"/>
      <c r="AT322" s="10"/>
      <c r="AU322" s="10"/>
      <c r="AV322" s="10"/>
      <c r="AW322" s="10"/>
      <c r="AX322" s="10"/>
      <c r="AY322" s="10"/>
      <c r="AZ322" s="10"/>
      <c r="BA322" s="10"/>
      <c r="BB322" s="10"/>
    </row>
    <row r="323" spans="1:54" x14ac:dyDescent="0.25">
      <c r="A323" s="15"/>
      <c r="B323" s="10"/>
      <c r="C323" s="10"/>
      <c r="D323" s="10"/>
      <c r="E323" s="10"/>
      <c r="F323" s="16"/>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c r="AR323" s="10"/>
      <c r="AS323" s="10"/>
      <c r="AT323" s="10"/>
      <c r="AU323" s="10"/>
      <c r="AV323" s="10"/>
      <c r="AW323" s="10"/>
      <c r="AX323" s="10"/>
      <c r="AY323" s="10"/>
      <c r="AZ323" s="10"/>
      <c r="BA323" s="10"/>
      <c r="BB323" s="10"/>
    </row>
    <row r="324" spans="1:54" x14ac:dyDescent="0.25">
      <c r="A324" s="15"/>
      <c r="B324" s="10"/>
      <c r="C324" s="10"/>
      <c r="D324" s="10"/>
      <c r="E324" s="10"/>
      <c r="F324" s="16"/>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c r="AR324" s="10"/>
      <c r="AS324" s="10"/>
      <c r="AT324" s="10"/>
      <c r="AU324" s="10"/>
      <c r="AV324" s="10"/>
      <c r="AW324" s="10"/>
      <c r="AX324" s="10"/>
      <c r="AY324" s="10"/>
      <c r="AZ324" s="10"/>
      <c r="BA324" s="10"/>
      <c r="BB324" s="10"/>
    </row>
    <row r="325" spans="1:54" x14ac:dyDescent="0.25">
      <c r="A325" s="15"/>
      <c r="B325" s="10"/>
      <c r="C325" s="10"/>
      <c r="D325" s="10"/>
      <c r="E325" s="10"/>
      <c r="F325" s="16"/>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c r="AR325" s="10"/>
      <c r="AS325" s="10"/>
      <c r="AT325" s="10"/>
      <c r="AU325" s="10"/>
      <c r="AV325" s="10"/>
      <c r="AW325" s="10"/>
      <c r="AX325" s="10"/>
      <c r="AY325" s="10"/>
      <c r="AZ325" s="10"/>
      <c r="BA325" s="10"/>
      <c r="BB325" s="10"/>
    </row>
    <row r="326" spans="1:54" x14ac:dyDescent="0.25">
      <c r="A326" s="15"/>
      <c r="B326" s="10"/>
      <c r="C326" s="10"/>
      <c r="D326" s="10"/>
      <c r="E326" s="10"/>
      <c r="F326" s="16"/>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c r="AR326" s="10"/>
      <c r="AS326" s="10"/>
      <c r="AT326" s="10"/>
      <c r="AU326" s="10"/>
      <c r="AV326" s="10"/>
      <c r="AW326" s="10"/>
      <c r="AX326" s="10"/>
      <c r="AY326" s="10"/>
      <c r="AZ326" s="10"/>
      <c r="BA326" s="10"/>
      <c r="BB326" s="10"/>
    </row>
    <row r="327" spans="1:54" x14ac:dyDescent="0.25">
      <c r="A327" s="15"/>
      <c r="B327" s="10"/>
      <c r="C327" s="10"/>
      <c r="D327" s="10"/>
      <c r="E327" s="10"/>
      <c r="F327" s="16"/>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c r="AR327" s="10"/>
      <c r="AS327" s="10"/>
      <c r="AT327" s="10"/>
      <c r="AU327" s="10"/>
      <c r="AV327" s="10"/>
      <c r="AW327" s="10"/>
      <c r="AX327" s="10"/>
      <c r="AY327" s="10"/>
      <c r="AZ327" s="10"/>
      <c r="BA327" s="10"/>
      <c r="BB327" s="10"/>
    </row>
    <row r="328" spans="1:54" x14ac:dyDescent="0.25">
      <c r="A328" s="15"/>
      <c r="B328" s="10"/>
      <c r="C328" s="10"/>
      <c r="D328" s="10"/>
      <c r="E328" s="10"/>
      <c r="F328" s="16"/>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c r="AR328" s="10"/>
      <c r="AS328" s="10"/>
      <c r="AT328" s="10"/>
      <c r="AU328" s="10"/>
      <c r="AV328" s="10"/>
      <c r="AW328" s="10"/>
      <c r="AX328" s="10"/>
      <c r="AY328" s="10"/>
      <c r="AZ328" s="10"/>
      <c r="BA328" s="10"/>
      <c r="BB328" s="10"/>
    </row>
    <row r="329" spans="1:54" x14ac:dyDescent="0.25">
      <c r="A329" s="15"/>
      <c r="B329" s="10"/>
      <c r="C329" s="10"/>
      <c r="D329" s="10"/>
      <c r="E329" s="10"/>
      <c r="F329" s="16"/>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c r="AR329" s="10"/>
      <c r="AS329" s="10"/>
      <c r="AT329" s="10"/>
      <c r="AU329" s="10"/>
      <c r="AV329" s="10"/>
      <c r="AW329" s="10"/>
      <c r="AX329" s="10"/>
      <c r="AY329" s="10"/>
      <c r="AZ329" s="10"/>
      <c r="BA329" s="10"/>
      <c r="BB329" s="10"/>
    </row>
    <row r="330" spans="1:54" x14ac:dyDescent="0.25">
      <c r="A330" s="15"/>
      <c r="B330" s="10"/>
      <c r="C330" s="10"/>
      <c r="D330" s="10"/>
      <c r="E330" s="10"/>
      <c r="F330" s="16"/>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c r="AR330" s="10"/>
      <c r="AS330" s="10"/>
      <c r="AT330" s="10"/>
      <c r="AU330" s="10"/>
      <c r="AV330" s="10"/>
      <c r="AW330" s="10"/>
      <c r="AX330" s="10"/>
      <c r="AY330" s="10"/>
      <c r="AZ330" s="10"/>
      <c r="BA330" s="10"/>
      <c r="BB330" s="10"/>
    </row>
    <row r="331" spans="1:54" x14ac:dyDescent="0.25">
      <c r="A331" s="15"/>
      <c r="B331" s="10"/>
      <c r="C331" s="10"/>
      <c r="D331" s="10"/>
      <c r="E331" s="10"/>
      <c r="F331" s="16"/>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c r="AR331" s="10"/>
      <c r="AS331" s="10"/>
      <c r="AT331" s="10"/>
      <c r="AU331" s="10"/>
      <c r="AV331" s="10"/>
      <c r="AW331" s="10"/>
      <c r="AX331" s="10"/>
      <c r="AY331" s="10"/>
      <c r="AZ331" s="10"/>
      <c r="BA331" s="10"/>
      <c r="BB331" s="10"/>
    </row>
    <row r="332" spans="1:54" x14ac:dyDescent="0.25">
      <c r="A332" s="15"/>
      <c r="B332" s="10"/>
      <c r="C332" s="10"/>
      <c r="D332" s="10"/>
      <c r="E332" s="10"/>
      <c r="F332" s="16"/>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c r="AR332" s="10"/>
      <c r="AS332" s="10"/>
      <c r="AT332" s="10"/>
      <c r="AU332" s="10"/>
      <c r="AV332" s="10"/>
      <c r="AW332" s="10"/>
      <c r="AX332" s="10"/>
      <c r="AY332" s="10"/>
      <c r="AZ332" s="10"/>
      <c r="BA332" s="10"/>
      <c r="BB332" s="10"/>
    </row>
    <row r="333" spans="1:54" x14ac:dyDescent="0.25">
      <c r="A333" s="15"/>
      <c r="B333" s="10"/>
      <c r="C333" s="10"/>
      <c r="D333" s="10"/>
      <c r="E333" s="10"/>
      <c r="F333" s="16"/>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c r="AR333" s="10"/>
      <c r="AS333" s="10"/>
      <c r="AT333" s="10"/>
      <c r="AU333" s="10"/>
      <c r="AV333" s="10"/>
      <c r="AW333" s="10"/>
      <c r="AX333" s="10"/>
      <c r="AY333" s="10"/>
      <c r="AZ333" s="10"/>
      <c r="BA333" s="10"/>
      <c r="BB333" s="10"/>
    </row>
    <row r="334" spans="1:54" x14ac:dyDescent="0.25">
      <c r="A334" s="15"/>
      <c r="B334" s="10"/>
      <c r="C334" s="10"/>
      <c r="D334" s="10"/>
      <c r="E334" s="10"/>
      <c r="F334" s="16"/>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c r="AR334" s="10"/>
      <c r="AS334" s="10"/>
      <c r="AT334" s="10"/>
      <c r="AU334" s="10"/>
      <c r="AV334" s="10"/>
      <c r="AW334" s="10"/>
      <c r="AX334" s="10"/>
      <c r="AY334" s="10"/>
      <c r="AZ334" s="10"/>
      <c r="BA334" s="10"/>
      <c r="BB334" s="10"/>
    </row>
    <row r="335" spans="1:54" x14ac:dyDescent="0.25">
      <c r="A335" s="15"/>
      <c r="B335" s="10"/>
      <c r="C335" s="10"/>
      <c r="D335" s="10"/>
      <c r="E335" s="10"/>
      <c r="F335" s="16"/>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c r="AR335" s="10"/>
      <c r="AS335" s="10"/>
      <c r="AT335" s="10"/>
      <c r="AU335" s="10"/>
      <c r="AV335" s="10"/>
      <c r="AW335" s="10"/>
      <c r="AX335" s="10"/>
      <c r="AY335" s="10"/>
      <c r="AZ335" s="10"/>
      <c r="BA335" s="10"/>
      <c r="BB335" s="10"/>
    </row>
    <row r="336" spans="1:54" x14ac:dyDescent="0.25">
      <c r="A336" s="15"/>
      <c r="B336" s="10"/>
      <c r="C336" s="10"/>
      <c r="D336" s="10"/>
      <c r="E336" s="10"/>
      <c r="F336" s="16"/>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row>
    <row r="337" spans="1:54" x14ac:dyDescent="0.25">
      <c r="A337" s="15"/>
      <c r="B337" s="10"/>
      <c r="C337" s="10"/>
      <c r="D337" s="10"/>
      <c r="E337" s="10"/>
      <c r="F337" s="16"/>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c r="AR337" s="10"/>
      <c r="AS337" s="10"/>
      <c r="AT337" s="10"/>
      <c r="AU337" s="10"/>
      <c r="AV337" s="10"/>
      <c r="AW337" s="10"/>
      <c r="AX337" s="10"/>
      <c r="AY337" s="10"/>
      <c r="AZ337" s="10"/>
      <c r="BA337" s="10"/>
      <c r="BB337" s="10"/>
    </row>
    <row r="338" spans="1:54" x14ac:dyDescent="0.25">
      <c r="A338" s="15"/>
      <c r="B338" s="10"/>
      <c r="C338" s="10"/>
      <c r="D338" s="10"/>
      <c r="E338" s="10"/>
      <c r="F338" s="16"/>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c r="AR338" s="10"/>
      <c r="AS338" s="10"/>
      <c r="AT338" s="10"/>
      <c r="AU338" s="10"/>
      <c r="AV338" s="10"/>
      <c r="AW338" s="10"/>
      <c r="AX338" s="10"/>
      <c r="AY338" s="10"/>
      <c r="AZ338" s="10"/>
      <c r="BA338" s="10"/>
      <c r="BB338" s="10"/>
    </row>
    <row r="339" spans="1:54" x14ac:dyDescent="0.25">
      <c r="A339" s="15"/>
      <c r="B339" s="10"/>
      <c r="C339" s="10"/>
      <c r="D339" s="10"/>
      <c r="E339" s="10"/>
      <c r="F339" s="16"/>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c r="AR339" s="10"/>
      <c r="AS339" s="10"/>
      <c r="AT339" s="10"/>
      <c r="AU339" s="10"/>
      <c r="AV339" s="10"/>
      <c r="AW339" s="10"/>
      <c r="AX339" s="10"/>
      <c r="AY339" s="10"/>
      <c r="AZ339" s="10"/>
      <c r="BA339" s="10"/>
      <c r="BB339" s="10"/>
    </row>
    <row r="340" spans="1:54" x14ac:dyDescent="0.25">
      <c r="A340" s="15"/>
      <c r="B340" s="10"/>
      <c r="C340" s="10"/>
      <c r="D340" s="10"/>
      <c r="E340" s="10"/>
      <c r="F340" s="16"/>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c r="AR340" s="10"/>
      <c r="AS340" s="10"/>
      <c r="AT340" s="10"/>
      <c r="AU340" s="10"/>
      <c r="AV340" s="10"/>
      <c r="AW340" s="10"/>
      <c r="AX340" s="10"/>
      <c r="AY340" s="10"/>
      <c r="AZ340" s="10"/>
      <c r="BA340" s="10"/>
      <c r="BB340" s="10"/>
    </row>
    <row r="341" spans="1:54" x14ac:dyDescent="0.25">
      <c r="A341" s="15"/>
      <c r="B341" s="10"/>
      <c r="C341" s="10"/>
      <c r="D341" s="10"/>
      <c r="E341" s="10"/>
      <c r="F341" s="16"/>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c r="AR341" s="10"/>
      <c r="AS341" s="10"/>
      <c r="AT341" s="10"/>
      <c r="AU341" s="10"/>
      <c r="AV341" s="10"/>
      <c r="AW341" s="10"/>
      <c r="AX341" s="10"/>
      <c r="AY341" s="10"/>
      <c r="AZ341" s="10"/>
      <c r="BA341" s="10"/>
      <c r="BB341" s="10"/>
    </row>
    <row r="342" spans="1:54" x14ac:dyDescent="0.25">
      <c r="A342" s="15"/>
      <c r="B342" s="10"/>
      <c r="C342" s="10"/>
      <c r="D342" s="10"/>
      <c r="E342" s="10"/>
      <c r="F342" s="16"/>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c r="AR342" s="10"/>
      <c r="AS342" s="10"/>
      <c r="AT342" s="10"/>
      <c r="AU342" s="10"/>
      <c r="AV342" s="10"/>
      <c r="AW342" s="10"/>
      <c r="AX342" s="10"/>
      <c r="AY342" s="10"/>
      <c r="AZ342" s="10"/>
      <c r="BA342" s="10"/>
      <c r="BB342" s="10"/>
    </row>
    <row r="343" spans="1:54" x14ac:dyDescent="0.25">
      <c r="A343" s="15"/>
      <c r="B343" s="10"/>
      <c r="C343" s="10"/>
      <c r="D343" s="10"/>
      <c r="E343" s="10"/>
      <c r="F343" s="16"/>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c r="AR343" s="10"/>
      <c r="AS343" s="10"/>
      <c r="AT343" s="10"/>
      <c r="AU343" s="10"/>
      <c r="AV343" s="10"/>
      <c r="AW343" s="10"/>
      <c r="AX343" s="10"/>
      <c r="AY343" s="10"/>
      <c r="AZ343" s="10"/>
      <c r="BA343" s="10"/>
      <c r="BB343" s="10"/>
    </row>
    <row r="344" spans="1:54" x14ac:dyDescent="0.25">
      <c r="A344" s="15"/>
      <c r="B344" s="10"/>
      <c r="C344" s="10"/>
      <c r="D344" s="10"/>
      <c r="E344" s="10"/>
      <c r="F344" s="16"/>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c r="AR344" s="10"/>
      <c r="AS344" s="10"/>
      <c r="AT344" s="10"/>
      <c r="AU344" s="10"/>
      <c r="AV344" s="10"/>
      <c r="AW344" s="10"/>
      <c r="AX344" s="10"/>
      <c r="AY344" s="10"/>
      <c r="AZ344" s="10"/>
      <c r="BA344" s="10"/>
      <c r="BB344" s="10"/>
    </row>
    <row r="345" spans="1:54" x14ac:dyDescent="0.25">
      <c r="A345" s="15"/>
      <c r="B345" s="10"/>
      <c r="C345" s="10"/>
      <c r="D345" s="10"/>
      <c r="E345" s="10"/>
      <c r="F345" s="16"/>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c r="AR345" s="10"/>
      <c r="AS345" s="10"/>
      <c r="AT345" s="10"/>
      <c r="AU345" s="10"/>
      <c r="AV345" s="10"/>
      <c r="AW345" s="10"/>
      <c r="AX345" s="10"/>
      <c r="AY345" s="10"/>
      <c r="AZ345" s="10"/>
      <c r="BA345" s="10"/>
      <c r="BB345" s="10"/>
    </row>
    <row r="346" spans="1:54" x14ac:dyDescent="0.25">
      <c r="A346" s="15"/>
      <c r="B346" s="10"/>
      <c r="C346" s="10"/>
      <c r="D346" s="10"/>
      <c r="E346" s="10"/>
      <c r="F346" s="16"/>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c r="AR346" s="10"/>
      <c r="AS346" s="10"/>
      <c r="AT346" s="10"/>
      <c r="AU346" s="10"/>
      <c r="AV346" s="10"/>
      <c r="AW346" s="10"/>
      <c r="AX346" s="10"/>
      <c r="AY346" s="10"/>
      <c r="AZ346" s="10"/>
      <c r="BA346" s="10"/>
      <c r="BB346" s="10"/>
    </row>
    <row r="347" spans="1:54" x14ac:dyDescent="0.25">
      <c r="A347" s="15"/>
      <c r="B347" s="10"/>
      <c r="C347" s="10"/>
      <c r="D347" s="10"/>
      <c r="E347" s="10"/>
      <c r="F347" s="16"/>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c r="AR347" s="10"/>
      <c r="AS347" s="10"/>
      <c r="AT347" s="10"/>
      <c r="AU347" s="10"/>
      <c r="AV347" s="10"/>
      <c r="AW347" s="10"/>
      <c r="AX347" s="10"/>
      <c r="AY347" s="10"/>
      <c r="AZ347" s="10"/>
      <c r="BA347" s="10"/>
      <c r="BB347" s="10"/>
    </row>
    <row r="348" spans="1:54" x14ac:dyDescent="0.25">
      <c r="A348" s="15"/>
      <c r="B348" s="10"/>
      <c r="C348" s="10"/>
      <c r="D348" s="10"/>
      <c r="E348" s="10"/>
      <c r="F348" s="16"/>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c r="AR348" s="10"/>
      <c r="AS348" s="10"/>
      <c r="AT348" s="10"/>
      <c r="AU348" s="10"/>
      <c r="AV348" s="10"/>
      <c r="AW348" s="10"/>
      <c r="AX348" s="10"/>
      <c r="AY348" s="10"/>
      <c r="AZ348" s="10"/>
      <c r="BA348" s="10"/>
      <c r="BB348" s="10"/>
    </row>
    <row r="349" spans="1:54" x14ac:dyDescent="0.25">
      <c r="A349" s="15"/>
      <c r="B349" s="10"/>
      <c r="C349" s="10"/>
      <c r="D349" s="10"/>
      <c r="E349" s="10"/>
      <c r="F349" s="16"/>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c r="AR349" s="10"/>
      <c r="AS349" s="10"/>
      <c r="AT349" s="10"/>
      <c r="AU349" s="10"/>
      <c r="AV349" s="10"/>
      <c r="AW349" s="10"/>
      <c r="AX349" s="10"/>
      <c r="AY349" s="10"/>
      <c r="AZ349" s="10"/>
      <c r="BA349" s="10"/>
      <c r="BB349" s="10"/>
    </row>
    <row r="350" spans="1:54" x14ac:dyDescent="0.25">
      <c r="A350" s="15"/>
      <c r="B350" s="10"/>
      <c r="C350" s="10"/>
      <c r="D350" s="10"/>
      <c r="E350" s="10"/>
      <c r="F350" s="16"/>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c r="AR350" s="10"/>
      <c r="AS350" s="10"/>
      <c r="AT350" s="10"/>
      <c r="AU350" s="10"/>
      <c r="AV350" s="10"/>
      <c r="AW350" s="10"/>
      <c r="AX350" s="10"/>
      <c r="AY350" s="10"/>
      <c r="AZ350" s="10"/>
      <c r="BA350" s="10"/>
      <c r="BB350" s="10"/>
    </row>
    <row r="351" spans="1:54" x14ac:dyDescent="0.25">
      <c r="A351" s="15"/>
      <c r="B351" s="10"/>
      <c r="C351" s="10"/>
      <c r="D351" s="10"/>
      <c r="E351" s="10"/>
      <c r="F351" s="16"/>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c r="AR351" s="10"/>
      <c r="AS351" s="10"/>
      <c r="AT351" s="10"/>
      <c r="AU351" s="10"/>
      <c r="AV351" s="10"/>
      <c r="AW351" s="10"/>
      <c r="AX351" s="10"/>
      <c r="AY351" s="10"/>
      <c r="AZ351" s="10"/>
      <c r="BA351" s="10"/>
      <c r="BB351" s="10"/>
    </row>
    <row r="352" spans="1:54" x14ac:dyDescent="0.25">
      <c r="A352" s="15"/>
      <c r="B352" s="10"/>
      <c r="C352" s="10"/>
      <c r="D352" s="10"/>
      <c r="E352" s="10"/>
      <c r="F352" s="16"/>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c r="AR352" s="10"/>
      <c r="AS352" s="10"/>
      <c r="AT352" s="10"/>
      <c r="AU352" s="10"/>
      <c r="AV352" s="10"/>
      <c r="AW352" s="10"/>
      <c r="AX352" s="10"/>
      <c r="AY352" s="10"/>
      <c r="AZ352" s="10"/>
      <c r="BA352" s="10"/>
      <c r="BB352" s="10"/>
    </row>
    <row r="353" spans="1:54" x14ac:dyDescent="0.25">
      <c r="A353" s="15"/>
      <c r="B353" s="10"/>
      <c r="C353" s="10"/>
      <c r="D353" s="10"/>
      <c r="E353" s="10"/>
      <c r="F353" s="16"/>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c r="AR353" s="10"/>
      <c r="AS353" s="10"/>
      <c r="AT353" s="10"/>
      <c r="AU353" s="10"/>
      <c r="AV353" s="10"/>
      <c r="AW353" s="10"/>
      <c r="AX353" s="10"/>
      <c r="AY353" s="10"/>
      <c r="AZ353" s="10"/>
      <c r="BA353" s="10"/>
      <c r="BB353" s="10"/>
    </row>
    <row r="354" spans="1:54" x14ac:dyDescent="0.25">
      <c r="A354" s="15"/>
      <c r="B354" s="10"/>
      <c r="C354" s="10"/>
      <c r="D354" s="10"/>
      <c r="E354" s="10"/>
      <c r="F354" s="16"/>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c r="AR354" s="10"/>
      <c r="AS354" s="10"/>
      <c r="AT354" s="10"/>
      <c r="AU354" s="10"/>
      <c r="AV354" s="10"/>
      <c r="AW354" s="10"/>
      <c r="AX354" s="10"/>
      <c r="AY354" s="10"/>
      <c r="AZ354" s="10"/>
      <c r="BA354" s="10"/>
      <c r="BB354" s="10"/>
    </row>
    <row r="355" spans="1:54" x14ac:dyDescent="0.25">
      <c r="A355" s="15"/>
      <c r="B355" s="10"/>
      <c r="C355" s="10"/>
      <c r="D355" s="10"/>
      <c r="E355" s="10"/>
      <c r="F355" s="16"/>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c r="AR355" s="10"/>
      <c r="AS355" s="10"/>
      <c r="AT355" s="10"/>
      <c r="AU355" s="10"/>
      <c r="AV355" s="10"/>
      <c r="AW355" s="10"/>
      <c r="AX355" s="10"/>
      <c r="AY355" s="10"/>
      <c r="AZ355" s="10"/>
      <c r="BA355" s="10"/>
      <c r="BB355" s="10"/>
    </row>
    <row r="356" spans="1:54" x14ac:dyDescent="0.25">
      <c r="A356" s="15"/>
      <c r="B356" s="10"/>
      <c r="C356" s="10"/>
      <c r="D356" s="10"/>
      <c r="E356" s="10"/>
      <c r="F356" s="16"/>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c r="AR356" s="10"/>
      <c r="AS356" s="10"/>
      <c r="AT356" s="10"/>
      <c r="AU356" s="10"/>
      <c r="AV356" s="10"/>
      <c r="AW356" s="10"/>
      <c r="AX356" s="10"/>
      <c r="AY356" s="10"/>
      <c r="AZ356" s="10"/>
      <c r="BA356" s="10"/>
      <c r="BB356" s="10"/>
    </row>
    <row r="357" spans="1:54" x14ac:dyDescent="0.25">
      <c r="A357" s="15"/>
      <c r="B357" s="10"/>
      <c r="C357" s="10"/>
      <c r="D357" s="10"/>
      <c r="E357" s="10"/>
      <c r="F357" s="16"/>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c r="AR357" s="10"/>
      <c r="AS357" s="10"/>
      <c r="AT357" s="10"/>
      <c r="AU357" s="10"/>
      <c r="AV357" s="10"/>
      <c r="AW357" s="10"/>
      <c r="AX357" s="10"/>
      <c r="AY357" s="10"/>
      <c r="AZ357" s="10"/>
      <c r="BA357" s="10"/>
      <c r="BB357" s="10"/>
    </row>
    <row r="358" spans="1:54" x14ac:dyDescent="0.25">
      <c r="A358" s="15"/>
      <c r="B358" s="10"/>
      <c r="C358" s="10"/>
      <c r="D358" s="10"/>
      <c r="E358" s="10"/>
      <c r="F358" s="16"/>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row>
    <row r="359" spans="1:54" x14ac:dyDescent="0.25">
      <c r="A359" s="15"/>
      <c r="B359" s="10"/>
      <c r="C359" s="10"/>
      <c r="D359" s="10"/>
      <c r="E359" s="10"/>
      <c r="F359" s="16"/>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c r="AR359" s="10"/>
      <c r="AS359" s="10"/>
      <c r="AT359" s="10"/>
      <c r="AU359" s="10"/>
      <c r="AV359" s="10"/>
      <c r="AW359" s="10"/>
      <c r="AX359" s="10"/>
      <c r="AY359" s="10"/>
      <c r="AZ359" s="10"/>
      <c r="BA359" s="10"/>
      <c r="BB359" s="10"/>
    </row>
    <row r="360" spans="1:54" x14ac:dyDescent="0.25">
      <c r="A360" s="15"/>
      <c r="B360" s="10"/>
      <c r="C360" s="10"/>
      <c r="D360" s="10"/>
      <c r="E360" s="10"/>
      <c r="F360" s="16"/>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c r="AR360" s="10"/>
      <c r="AS360" s="10"/>
      <c r="AT360" s="10"/>
      <c r="AU360" s="10"/>
      <c r="AV360" s="10"/>
      <c r="AW360" s="10"/>
      <c r="AX360" s="10"/>
      <c r="AY360" s="10"/>
      <c r="AZ360" s="10"/>
      <c r="BA360" s="10"/>
      <c r="BB360" s="10"/>
    </row>
    <row r="361" spans="1:54" x14ac:dyDescent="0.25">
      <c r="A361" s="15"/>
      <c r="B361" s="10"/>
      <c r="C361" s="10"/>
      <c r="D361" s="10"/>
      <c r="E361" s="10"/>
      <c r="F361" s="16"/>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c r="AR361" s="10"/>
      <c r="AS361" s="10"/>
      <c r="AT361" s="10"/>
      <c r="AU361" s="10"/>
      <c r="AV361" s="10"/>
      <c r="AW361" s="10"/>
      <c r="AX361" s="10"/>
      <c r="AY361" s="10"/>
      <c r="AZ361" s="10"/>
      <c r="BA361" s="10"/>
      <c r="BB361" s="10"/>
    </row>
    <row r="362" spans="1:54" x14ac:dyDescent="0.25">
      <c r="A362" s="15"/>
      <c r="B362" s="10"/>
      <c r="C362" s="10"/>
      <c r="D362" s="10"/>
      <c r="E362" s="10"/>
      <c r="F362" s="16"/>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c r="AR362" s="10"/>
      <c r="AS362" s="10"/>
      <c r="AT362" s="10"/>
      <c r="AU362" s="10"/>
      <c r="AV362" s="10"/>
      <c r="AW362" s="10"/>
      <c r="AX362" s="10"/>
      <c r="AY362" s="10"/>
      <c r="AZ362" s="10"/>
      <c r="BA362" s="10"/>
      <c r="BB362" s="10"/>
    </row>
    <row r="363" spans="1:54" x14ac:dyDescent="0.25">
      <c r="A363" s="15"/>
      <c r="B363" s="10"/>
      <c r="C363" s="10"/>
      <c r="D363" s="10"/>
      <c r="E363" s="10"/>
      <c r="F363" s="16"/>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c r="AR363" s="10"/>
      <c r="AS363" s="10"/>
      <c r="AT363" s="10"/>
      <c r="AU363" s="10"/>
      <c r="AV363" s="10"/>
      <c r="AW363" s="10"/>
      <c r="AX363" s="10"/>
      <c r="AY363" s="10"/>
      <c r="AZ363" s="10"/>
      <c r="BA363" s="10"/>
      <c r="BB363" s="10"/>
    </row>
    <row r="364" spans="1:54" x14ac:dyDescent="0.25">
      <c r="A364" s="15"/>
      <c r="B364" s="10"/>
      <c r="C364" s="10"/>
      <c r="D364" s="10"/>
      <c r="E364" s="10"/>
      <c r="F364" s="16"/>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c r="AR364" s="10"/>
      <c r="AS364" s="10"/>
      <c r="AT364" s="10"/>
      <c r="AU364" s="10"/>
      <c r="AV364" s="10"/>
      <c r="AW364" s="10"/>
      <c r="AX364" s="10"/>
      <c r="AY364" s="10"/>
      <c r="AZ364" s="10"/>
      <c r="BA364" s="10"/>
      <c r="BB364" s="10"/>
    </row>
    <row r="365" spans="1:54" x14ac:dyDescent="0.25">
      <c r="A365" s="15"/>
      <c r="B365" s="10"/>
      <c r="C365" s="10"/>
      <c r="D365" s="10"/>
      <c r="E365" s="10"/>
      <c r="F365" s="16"/>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c r="AR365" s="10"/>
      <c r="AS365" s="10"/>
      <c r="AT365" s="10"/>
      <c r="AU365" s="10"/>
      <c r="AV365" s="10"/>
      <c r="AW365" s="10"/>
      <c r="AX365" s="10"/>
      <c r="AY365" s="10"/>
      <c r="AZ365" s="10"/>
      <c r="BA365" s="10"/>
      <c r="BB365" s="10"/>
    </row>
    <row r="366" spans="1:54" x14ac:dyDescent="0.25">
      <c r="A366" s="15"/>
      <c r="B366" s="10"/>
      <c r="C366" s="10"/>
      <c r="D366" s="10"/>
      <c r="E366" s="10"/>
      <c r="F366" s="16"/>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c r="AR366" s="10"/>
      <c r="AS366" s="10"/>
      <c r="AT366" s="10"/>
      <c r="AU366" s="10"/>
      <c r="AV366" s="10"/>
      <c r="AW366" s="10"/>
      <c r="AX366" s="10"/>
      <c r="AY366" s="10"/>
      <c r="AZ366" s="10"/>
      <c r="BA366" s="10"/>
      <c r="BB366" s="10"/>
    </row>
    <row r="367" spans="1:54" x14ac:dyDescent="0.25">
      <c r="A367" s="15"/>
      <c r="B367" s="10"/>
      <c r="C367" s="10"/>
      <c r="D367" s="10"/>
      <c r="E367" s="10"/>
      <c r="F367" s="16"/>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c r="AR367" s="10"/>
      <c r="AS367" s="10"/>
      <c r="AT367" s="10"/>
      <c r="AU367" s="10"/>
      <c r="AV367" s="10"/>
      <c r="AW367" s="10"/>
      <c r="AX367" s="10"/>
      <c r="AY367" s="10"/>
      <c r="AZ367" s="10"/>
      <c r="BA367" s="10"/>
      <c r="BB367" s="10"/>
    </row>
    <row r="368" spans="1:54" x14ac:dyDescent="0.25">
      <c r="A368" s="15"/>
      <c r="B368" s="10"/>
      <c r="C368" s="10"/>
      <c r="D368" s="10"/>
      <c r="E368" s="10"/>
      <c r="F368" s="16"/>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c r="AR368" s="10"/>
      <c r="AS368" s="10"/>
      <c r="AT368" s="10"/>
      <c r="AU368" s="10"/>
      <c r="AV368" s="10"/>
      <c r="AW368" s="10"/>
      <c r="AX368" s="10"/>
      <c r="AY368" s="10"/>
      <c r="AZ368" s="10"/>
      <c r="BA368" s="10"/>
      <c r="BB368" s="10"/>
    </row>
    <row r="369" spans="1:54" x14ac:dyDescent="0.25">
      <c r="A369" s="15"/>
      <c r="B369" s="10"/>
      <c r="C369" s="10"/>
      <c r="D369" s="10"/>
      <c r="E369" s="10"/>
      <c r="F369" s="16"/>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c r="AR369" s="10"/>
      <c r="AS369" s="10"/>
      <c r="AT369" s="10"/>
      <c r="AU369" s="10"/>
      <c r="AV369" s="10"/>
      <c r="AW369" s="10"/>
      <c r="AX369" s="10"/>
      <c r="AY369" s="10"/>
      <c r="AZ369" s="10"/>
      <c r="BA369" s="10"/>
      <c r="BB369" s="10"/>
    </row>
    <row r="370" spans="1:54" x14ac:dyDescent="0.25">
      <c r="A370" s="15"/>
      <c r="B370" s="10"/>
      <c r="C370" s="10"/>
      <c r="D370" s="10"/>
      <c r="E370" s="10"/>
      <c r="F370" s="16"/>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c r="AR370" s="10"/>
      <c r="AS370" s="10"/>
      <c r="AT370" s="10"/>
      <c r="AU370" s="10"/>
      <c r="AV370" s="10"/>
      <c r="AW370" s="10"/>
      <c r="AX370" s="10"/>
      <c r="AY370" s="10"/>
      <c r="AZ370" s="10"/>
      <c r="BA370" s="10"/>
      <c r="BB370" s="10"/>
    </row>
    <row r="371" spans="1:54" x14ac:dyDescent="0.25">
      <c r="A371" s="15"/>
      <c r="B371" s="10"/>
      <c r="C371" s="10"/>
      <c r="D371" s="10"/>
      <c r="E371" s="10"/>
      <c r="F371" s="16"/>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c r="AR371" s="10"/>
      <c r="AS371" s="10"/>
      <c r="AT371" s="10"/>
      <c r="AU371" s="10"/>
      <c r="AV371" s="10"/>
      <c r="AW371" s="10"/>
      <c r="AX371" s="10"/>
      <c r="AY371" s="10"/>
      <c r="AZ371" s="10"/>
      <c r="BA371" s="10"/>
      <c r="BB371" s="10"/>
    </row>
    <row r="372" spans="1:54" x14ac:dyDescent="0.25">
      <c r="A372" s="15"/>
      <c r="B372" s="10"/>
      <c r="C372" s="10"/>
      <c r="D372" s="10"/>
      <c r="E372" s="10"/>
      <c r="F372" s="16"/>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c r="AR372" s="10"/>
      <c r="AS372" s="10"/>
      <c r="AT372" s="10"/>
      <c r="AU372" s="10"/>
      <c r="AV372" s="10"/>
      <c r="AW372" s="10"/>
      <c r="AX372" s="10"/>
      <c r="AY372" s="10"/>
      <c r="AZ372" s="10"/>
      <c r="BA372" s="10"/>
      <c r="BB372" s="10"/>
    </row>
    <row r="373" spans="1:54" x14ac:dyDescent="0.25">
      <c r="A373" s="15"/>
      <c r="B373" s="10"/>
      <c r="C373" s="10"/>
      <c r="D373" s="10"/>
      <c r="E373" s="10"/>
      <c r="F373" s="16"/>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c r="AR373" s="10"/>
      <c r="AS373" s="10"/>
      <c r="AT373" s="10"/>
      <c r="AU373" s="10"/>
      <c r="AV373" s="10"/>
      <c r="AW373" s="10"/>
      <c r="AX373" s="10"/>
      <c r="AY373" s="10"/>
      <c r="AZ373" s="10"/>
      <c r="BA373" s="10"/>
      <c r="BB373" s="10"/>
    </row>
    <row r="374" spans="1:54" x14ac:dyDescent="0.25">
      <c r="A374" s="15"/>
      <c r="B374" s="10"/>
      <c r="C374" s="10"/>
      <c r="D374" s="10"/>
      <c r="E374" s="10"/>
      <c r="F374" s="16"/>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c r="AR374" s="10"/>
      <c r="AS374" s="10"/>
      <c r="AT374" s="10"/>
      <c r="AU374" s="10"/>
      <c r="AV374" s="10"/>
      <c r="AW374" s="10"/>
      <c r="AX374" s="10"/>
      <c r="AY374" s="10"/>
      <c r="AZ374" s="10"/>
      <c r="BA374" s="10"/>
      <c r="BB374" s="10"/>
    </row>
    <row r="375" spans="1:54" x14ac:dyDescent="0.25">
      <c r="A375" s="15"/>
      <c r="B375" s="10"/>
      <c r="C375" s="10"/>
      <c r="D375" s="10"/>
      <c r="E375" s="10"/>
      <c r="F375" s="16"/>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c r="AR375" s="10"/>
      <c r="AS375" s="10"/>
      <c r="AT375" s="10"/>
      <c r="AU375" s="10"/>
      <c r="AV375" s="10"/>
      <c r="AW375" s="10"/>
      <c r="AX375" s="10"/>
      <c r="AY375" s="10"/>
      <c r="AZ375" s="10"/>
      <c r="BA375" s="10"/>
      <c r="BB375" s="10"/>
    </row>
    <row r="376" spans="1:54" x14ac:dyDescent="0.25">
      <c r="A376" s="15"/>
      <c r="B376" s="10"/>
      <c r="C376" s="10"/>
      <c r="D376" s="10"/>
      <c r="E376" s="10"/>
      <c r="F376" s="16"/>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c r="AR376" s="10"/>
      <c r="AS376" s="10"/>
      <c r="AT376" s="10"/>
      <c r="AU376" s="10"/>
      <c r="AV376" s="10"/>
      <c r="AW376" s="10"/>
      <c r="AX376" s="10"/>
      <c r="AY376" s="10"/>
      <c r="AZ376" s="10"/>
      <c r="BA376" s="10"/>
      <c r="BB376" s="10"/>
    </row>
    <row r="377" spans="1:54" x14ac:dyDescent="0.25">
      <c r="A377" s="15"/>
      <c r="B377" s="10"/>
      <c r="C377" s="10"/>
      <c r="D377" s="10"/>
      <c r="E377" s="10"/>
      <c r="F377" s="16"/>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c r="AR377" s="10"/>
      <c r="AS377" s="10"/>
      <c r="AT377" s="10"/>
      <c r="AU377" s="10"/>
      <c r="AV377" s="10"/>
      <c r="AW377" s="10"/>
      <c r="AX377" s="10"/>
      <c r="AY377" s="10"/>
      <c r="AZ377" s="10"/>
      <c r="BA377" s="10"/>
      <c r="BB377" s="10"/>
    </row>
    <row r="378" spans="1:54" x14ac:dyDescent="0.25">
      <c r="A378" s="15"/>
      <c r="B378" s="10"/>
      <c r="C378" s="10"/>
      <c r="D378" s="10"/>
      <c r="E378" s="10"/>
      <c r="F378" s="16"/>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c r="AR378" s="10"/>
      <c r="AS378" s="10"/>
      <c r="AT378" s="10"/>
      <c r="AU378" s="10"/>
      <c r="AV378" s="10"/>
      <c r="AW378" s="10"/>
      <c r="AX378" s="10"/>
      <c r="AY378" s="10"/>
      <c r="AZ378" s="10"/>
      <c r="BA378" s="10"/>
      <c r="BB378" s="10"/>
    </row>
    <row r="379" spans="1:54" x14ac:dyDescent="0.25">
      <c r="A379" s="15"/>
      <c r="B379" s="10"/>
      <c r="C379" s="10"/>
      <c r="D379" s="10"/>
      <c r="E379" s="10"/>
      <c r="F379" s="16"/>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c r="AR379" s="10"/>
      <c r="AS379" s="10"/>
      <c r="AT379" s="10"/>
      <c r="AU379" s="10"/>
      <c r="AV379" s="10"/>
      <c r="AW379" s="10"/>
      <c r="AX379" s="10"/>
      <c r="AY379" s="10"/>
      <c r="AZ379" s="10"/>
      <c r="BA379" s="10"/>
      <c r="BB379" s="10"/>
    </row>
    <row r="380" spans="1:54" x14ac:dyDescent="0.25">
      <c r="A380" s="15"/>
      <c r="B380" s="10"/>
      <c r="C380" s="10"/>
      <c r="D380" s="10"/>
      <c r="E380" s="10"/>
      <c r="F380" s="16"/>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c r="AR380" s="10"/>
      <c r="AS380" s="10"/>
      <c r="AT380" s="10"/>
      <c r="AU380" s="10"/>
      <c r="AV380" s="10"/>
      <c r="AW380" s="10"/>
      <c r="AX380" s="10"/>
      <c r="AY380" s="10"/>
      <c r="AZ380" s="10"/>
      <c r="BA380" s="10"/>
      <c r="BB380" s="10"/>
    </row>
    <row r="381" spans="1:54" x14ac:dyDescent="0.25">
      <c r="A381" s="15"/>
      <c r="B381" s="10"/>
      <c r="C381" s="10"/>
      <c r="D381" s="10"/>
      <c r="E381" s="10"/>
      <c r="F381" s="16"/>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c r="AR381" s="10"/>
      <c r="AS381" s="10"/>
      <c r="AT381" s="10"/>
      <c r="AU381" s="10"/>
      <c r="AV381" s="10"/>
      <c r="AW381" s="10"/>
      <c r="AX381" s="10"/>
      <c r="AY381" s="10"/>
      <c r="AZ381" s="10"/>
      <c r="BA381" s="10"/>
      <c r="BB381" s="10"/>
    </row>
    <row r="382" spans="1:54" x14ac:dyDescent="0.25">
      <c r="A382" s="15"/>
      <c r="B382" s="10"/>
      <c r="C382" s="10"/>
      <c r="D382" s="10"/>
      <c r="E382" s="10"/>
      <c r="F382" s="16"/>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c r="AR382" s="10"/>
      <c r="AS382" s="10"/>
      <c r="AT382" s="10"/>
      <c r="AU382" s="10"/>
      <c r="AV382" s="10"/>
      <c r="AW382" s="10"/>
      <c r="AX382" s="10"/>
      <c r="AY382" s="10"/>
      <c r="AZ382" s="10"/>
      <c r="BA382" s="10"/>
      <c r="BB382" s="10"/>
    </row>
    <row r="383" spans="1:54" x14ac:dyDescent="0.25">
      <c r="A383" s="15"/>
      <c r="B383" s="10"/>
      <c r="C383" s="10"/>
      <c r="D383" s="10"/>
      <c r="E383" s="10"/>
      <c r="F383" s="16"/>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c r="AR383" s="10"/>
      <c r="AS383" s="10"/>
      <c r="AT383" s="10"/>
      <c r="AU383" s="10"/>
      <c r="AV383" s="10"/>
      <c r="AW383" s="10"/>
      <c r="AX383" s="10"/>
      <c r="AY383" s="10"/>
      <c r="AZ383" s="10"/>
      <c r="BA383" s="10"/>
      <c r="BB383" s="10"/>
    </row>
    <row r="384" spans="1:54" x14ac:dyDescent="0.25">
      <c r="A384" s="15"/>
      <c r="B384" s="10"/>
      <c r="C384" s="10"/>
      <c r="D384" s="10"/>
      <c r="E384" s="10"/>
      <c r="F384" s="16"/>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c r="AR384" s="10"/>
      <c r="AS384" s="10"/>
      <c r="AT384" s="10"/>
      <c r="AU384" s="10"/>
      <c r="AV384" s="10"/>
      <c r="AW384" s="10"/>
      <c r="AX384" s="10"/>
      <c r="AY384" s="10"/>
      <c r="AZ384" s="10"/>
      <c r="BA384" s="10"/>
      <c r="BB384" s="10"/>
    </row>
    <row r="385" spans="1:54" x14ac:dyDescent="0.25">
      <c r="A385" s="15"/>
      <c r="B385" s="10"/>
      <c r="C385" s="10"/>
      <c r="D385" s="10"/>
      <c r="E385" s="10"/>
      <c r="F385" s="16"/>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c r="AR385" s="10"/>
      <c r="AS385" s="10"/>
      <c r="AT385" s="10"/>
      <c r="AU385" s="10"/>
      <c r="AV385" s="10"/>
      <c r="AW385" s="10"/>
      <c r="AX385" s="10"/>
      <c r="AY385" s="10"/>
      <c r="AZ385" s="10"/>
      <c r="BA385" s="10"/>
      <c r="BB385" s="10"/>
    </row>
    <row r="386" spans="1:54" x14ac:dyDescent="0.25">
      <c r="A386" s="15"/>
      <c r="B386" s="10"/>
      <c r="C386" s="10"/>
      <c r="D386" s="10"/>
      <c r="E386" s="10"/>
      <c r="F386" s="16"/>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c r="AR386" s="10"/>
      <c r="AS386" s="10"/>
      <c r="AT386" s="10"/>
      <c r="AU386" s="10"/>
      <c r="AV386" s="10"/>
      <c r="AW386" s="10"/>
      <c r="AX386" s="10"/>
      <c r="AY386" s="10"/>
      <c r="AZ386" s="10"/>
      <c r="BA386" s="10"/>
      <c r="BB386" s="10"/>
    </row>
    <row r="387" spans="1:54" x14ac:dyDescent="0.25">
      <c r="A387" s="15"/>
      <c r="B387" s="10"/>
      <c r="C387" s="10"/>
      <c r="D387" s="10"/>
      <c r="E387" s="10"/>
      <c r="F387" s="16"/>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c r="AR387" s="10"/>
      <c r="AS387" s="10"/>
      <c r="AT387" s="10"/>
      <c r="AU387" s="10"/>
      <c r="AV387" s="10"/>
      <c r="AW387" s="10"/>
      <c r="AX387" s="10"/>
      <c r="AY387" s="10"/>
      <c r="AZ387" s="10"/>
      <c r="BA387" s="10"/>
      <c r="BB387" s="10"/>
    </row>
    <row r="388" spans="1:54" x14ac:dyDescent="0.25">
      <c r="A388" s="15"/>
      <c r="B388" s="10"/>
      <c r="C388" s="10"/>
      <c r="D388" s="10"/>
      <c r="E388" s="10"/>
      <c r="F388" s="16"/>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c r="AR388" s="10"/>
      <c r="AS388" s="10"/>
      <c r="AT388" s="10"/>
      <c r="AU388" s="10"/>
      <c r="AV388" s="10"/>
      <c r="AW388" s="10"/>
      <c r="AX388" s="10"/>
      <c r="AY388" s="10"/>
      <c r="AZ388" s="10"/>
      <c r="BA388" s="10"/>
      <c r="BB388" s="10"/>
    </row>
    <row r="389" spans="1:54" x14ac:dyDescent="0.25">
      <c r="A389" s="15"/>
      <c r="B389" s="10"/>
      <c r="C389" s="10"/>
      <c r="D389" s="10"/>
      <c r="E389" s="10"/>
      <c r="F389" s="16"/>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c r="AR389" s="10"/>
      <c r="AS389" s="10"/>
      <c r="AT389" s="10"/>
      <c r="AU389" s="10"/>
      <c r="AV389" s="10"/>
      <c r="AW389" s="10"/>
      <c r="AX389" s="10"/>
      <c r="AY389" s="10"/>
      <c r="AZ389" s="10"/>
      <c r="BA389" s="10"/>
      <c r="BB389" s="10"/>
    </row>
    <row r="390" spans="1:54" x14ac:dyDescent="0.25">
      <c r="A390" s="15"/>
      <c r="B390" s="10"/>
      <c r="C390" s="10"/>
      <c r="D390" s="10"/>
      <c r="E390" s="10"/>
      <c r="F390" s="16"/>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c r="AR390" s="10"/>
      <c r="AS390" s="10"/>
      <c r="AT390" s="10"/>
      <c r="AU390" s="10"/>
      <c r="AV390" s="10"/>
      <c r="AW390" s="10"/>
      <c r="AX390" s="10"/>
      <c r="AY390" s="10"/>
      <c r="AZ390" s="10"/>
      <c r="BA390" s="10"/>
      <c r="BB390" s="10"/>
    </row>
    <row r="391" spans="1:54" x14ac:dyDescent="0.25">
      <c r="A391" s="15"/>
      <c r="B391" s="10"/>
      <c r="C391" s="10"/>
      <c r="D391" s="10"/>
      <c r="E391" s="10"/>
      <c r="F391" s="16"/>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c r="AR391" s="10"/>
      <c r="AS391" s="10"/>
      <c r="AT391" s="10"/>
      <c r="AU391" s="10"/>
      <c r="AV391" s="10"/>
      <c r="AW391" s="10"/>
      <c r="AX391" s="10"/>
      <c r="AY391" s="10"/>
      <c r="AZ391" s="10"/>
      <c r="BA391" s="10"/>
      <c r="BB391" s="10"/>
    </row>
    <row r="392" spans="1:54" x14ac:dyDescent="0.25">
      <c r="A392" s="15"/>
      <c r="B392" s="10"/>
      <c r="C392" s="10"/>
      <c r="D392" s="10"/>
      <c r="E392" s="10"/>
      <c r="F392" s="16"/>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c r="AR392" s="10"/>
      <c r="AS392" s="10"/>
      <c r="AT392" s="10"/>
      <c r="AU392" s="10"/>
      <c r="AV392" s="10"/>
      <c r="AW392" s="10"/>
      <c r="AX392" s="10"/>
      <c r="AY392" s="10"/>
      <c r="AZ392" s="10"/>
      <c r="BA392" s="10"/>
      <c r="BB392" s="10"/>
    </row>
    <row r="393" spans="1:54" x14ac:dyDescent="0.25">
      <c r="A393" s="15"/>
      <c r="B393" s="10"/>
      <c r="C393" s="10"/>
      <c r="D393" s="10"/>
      <c r="E393" s="10"/>
      <c r="F393" s="16"/>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c r="AR393" s="10"/>
      <c r="AS393" s="10"/>
      <c r="AT393" s="10"/>
      <c r="AU393" s="10"/>
      <c r="AV393" s="10"/>
      <c r="AW393" s="10"/>
      <c r="AX393" s="10"/>
      <c r="AY393" s="10"/>
      <c r="AZ393" s="10"/>
      <c r="BA393" s="10"/>
      <c r="BB393" s="10"/>
    </row>
    <row r="394" spans="1:54" x14ac:dyDescent="0.25">
      <c r="A394" s="15"/>
      <c r="B394" s="10"/>
      <c r="C394" s="10"/>
      <c r="D394" s="10"/>
      <c r="E394" s="10"/>
      <c r="F394" s="16"/>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c r="AR394" s="10"/>
      <c r="AS394" s="10"/>
      <c r="AT394" s="10"/>
      <c r="AU394" s="10"/>
      <c r="AV394" s="10"/>
      <c r="AW394" s="10"/>
      <c r="AX394" s="10"/>
      <c r="AY394" s="10"/>
      <c r="AZ394" s="10"/>
      <c r="BA394" s="10"/>
      <c r="BB394" s="10"/>
    </row>
    <row r="395" spans="1:54" x14ac:dyDescent="0.25">
      <c r="A395" s="15"/>
      <c r="B395" s="10"/>
      <c r="C395" s="10"/>
      <c r="D395" s="10"/>
      <c r="E395" s="10"/>
      <c r="F395" s="16"/>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c r="AR395" s="10"/>
      <c r="AS395" s="10"/>
      <c r="AT395" s="10"/>
      <c r="AU395" s="10"/>
      <c r="AV395" s="10"/>
      <c r="AW395" s="10"/>
      <c r="AX395" s="10"/>
      <c r="AY395" s="10"/>
      <c r="AZ395" s="10"/>
      <c r="BA395" s="10"/>
      <c r="BB395" s="10"/>
    </row>
    <row r="396" spans="1:54" x14ac:dyDescent="0.25">
      <c r="A396" s="15"/>
      <c r="B396" s="10"/>
      <c r="C396" s="10"/>
      <c r="D396" s="10"/>
      <c r="E396" s="10"/>
      <c r="F396" s="16"/>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c r="AR396" s="10"/>
      <c r="AS396" s="10"/>
      <c r="AT396" s="10"/>
      <c r="AU396" s="10"/>
      <c r="AV396" s="10"/>
      <c r="AW396" s="10"/>
      <c r="AX396" s="10"/>
      <c r="AY396" s="10"/>
      <c r="AZ396" s="10"/>
      <c r="BA396" s="10"/>
      <c r="BB396" s="10"/>
    </row>
    <row r="397" spans="1:54" x14ac:dyDescent="0.25">
      <c r="A397" s="15"/>
      <c r="B397" s="10"/>
      <c r="C397" s="10"/>
      <c r="D397" s="10"/>
      <c r="E397" s="10"/>
      <c r="F397" s="16"/>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c r="AR397" s="10"/>
      <c r="AS397" s="10"/>
      <c r="AT397" s="10"/>
      <c r="AU397" s="10"/>
      <c r="AV397" s="10"/>
      <c r="AW397" s="10"/>
      <c r="AX397" s="10"/>
      <c r="AY397" s="10"/>
      <c r="AZ397" s="10"/>
      <c r="BA397" s="10"/>
      <c r="BB397" s="10"/>
    </row>
    <row r="398" spans="1:54" x14ac:dyDescent="0.25">
      <c r="A398" s="15"/>
      <c r="B398" s="10"/>
      <c r="C398" s="10"/>
      <c r="D398" s="10"/>
      <c r="E398" s="10"/>
      <c r="F398" s="16"/>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c r="AR398" s="10"/>
      <c r="AS398" s="10"/>
      <c r="AT398" s="10"/>
      <c r="AU398" s="10"/>
      <c r="AV398" s="10"/>
      <c r="AW398" s="10"/>
      <c r="AX398" s="10"/>
      <c r="AY398" s="10"/>
      <c r="AZ398" s="10"/>
      <c r="BA398" s="10"/>
      <c r="BB398" s="10"/>
    </row>
    <row r="399" spans="1:54" x14ac:dyDescent="0.25">
      <c r="A399" s="15"/>
      <c r="B399" s="10"/>
      <c r="C399" s="10"/>
      <c r="D399" s="10"/>
      <c r="E399" s="10"/>
      <c r="F399" s="16"/>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c r="AR399" s="10"/>
      <c r="AS399" s="10"/>
      <c r="AT399" s="10"/>
      <c r="AU399" s="10"/>
      <c r="AV399" s="10"/>
      <c r="AW399" s="10"/>
      <c r="AX399" s="10"/>
      <c r="AY399" s="10"/>
      <c r="AZ399" s="10"/>
      <c r="BA399" s="10"/>
      <c r="BB399" s="10"/>
    </row>
    <row r="400" spans="1:54" x14ac:dyDescent="0.25">
      <c r="A400" s="15"/>
      <c r="B400" s="10"/>
      <c r="C400" s="10"/>
      <c r="D400" s="10"/>
      <c r="E400" s="10"/>
      <c r="F400" s="16"/>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c r="AR400" s="10"/>
      <c r="AS400" s="10"/>
      <c r="AT400" s="10"/>
      <c r="AU400" s="10"/>
      <c r="AV400" s="10"/>
      <c r="AW400" s="10"/>
      <c r="AX400" s="10"/>
      <c r="AY400" s="10"/>
      <c r="AZ400" s="10"/>
      <c r="BA400" s="10"/>
      <c r="BB400" s="10"/>
    </row>
    <row r="401" spans="1:54" x14ac:dyDescent="0.25">
      <c r="A401" s="15"/>
      <c r="B401" s="10"/>
      <c r="C401" s="10"/>
      <c r="D401" s="10"/>
      <c r="E401" s="10"/>
      <c r="F401" s="16"/>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c r="AR401" s="10"/>
      <c r="AS401" s="10"/>
      <c r="AT401" s="10"/>
      <c r="AU401" s="10"/>
      <c r="AV401" s="10"/>
      <c r="AW401" s="10"/>
      <c r="AX401" s="10"/>
      <c r="AY401" s="10"/>
      <c r="AZ401" s="10"/>
      <c r="BA401" s="10"/>
      <c r="BB401" s="10"/>
    </row>
    <row r="402" spans="1:54" x14ac:dyDescent="0.25">
      <c r="A402" s="15"/>
      <c r="B402" s="10"/>
      <c r="C402" s="10"/>
      <c r="D402" s="10"/>
      <c r="E402" s="10"/>
      <c r="F402" s="16"/>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c r="AR402" s="10"/>
      <c r="AS402" s="10"/>
      <c r="AT402" s="10"/>
      <c r="AU402" s="10"/>
      <c r="AV402" s="10"/>
      <c r="AW402" s="10"/>
      <c r="AX402" s="10"/>
      <c r="AY402" s="10"/>
      <c r="AZ402" s="10"/>
      <c r="BA402" s="10"/>
      <c r="BB402" s="10"/>
    </row>
    <row r="403" spans="1:54" x14ac:dyDescent="0.25">
      <c r="A403" s="15"/>
      <c r="B403" s="10"/>
      <c r="C403" s="10"/>
      <c r="D403" s="10"/>
      <c r="E403" s="10"/>
      <c r="F403" s="16"/>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c r="AR403" s="10"/>
      <c r="AS403" s="10"/>
      <c r="AT403" s="10"/>
      <c r="AU403" s="10"/>
      <c r="AV403" s="10"/>
      <c r="AW403" s="10"/>
      <c r="AX403" s="10"/>
      <c r="AY403" s="10"/>
      <c r="AZ403" s="10"/>
      <c r="BA403" s="10"/>
      <c r="BB403" s="10"/>
    </row>
    <row r="404" spans="1:54" x14ac:dyDescent="0.25">
      <c r="A404" s="15"/>
      <c r="B404" s="10"/>
      <c r="C404" s="10"/>
      <c r="D404" s="10"/>
      <c r="E404" s="10"/>
      <c r="F404" s="16"/>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c r="AR404" s="10"/>
      <c r="AS404" s="10"/>
      <c r="AT404" s="10"/>
      <c r="AU404" s="10"/>
      <c r="AV404" s="10"/>
      <c r="AW404" s="10"/>
      <c r="AX404" s="10"/>
      <c r="AY404" s="10"/>
      <c r="AZ404" s="10"/>
      <c r="BA404" s="10"/>
      <c r="BB404" s="10"/>
    </row>
    <row r="405" spans="1:54" x14ac:dyDescent="0.25">
      <c r="A405" s="15"/>
      <c r="B405" s="10"/>
      <c r="C405" s="10"/>
      <c r="D405" s="10"/>
      <c r="E405" s="10"/>
      <c r="F405" s="16"/>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c r="AR405" s="10"/>
      <c r="AS405" s="10"/>
      <c r="AT405" s="10"/>
      <c r="AU405" s="10"/>
      <c r="AV405" s="10"/>
      <c r="AW405" s="10"/>
      <c r="AX405" s="10"/>
      <c r="AY405" s="10"/>
      <c r="AZ405" s="10"/>
      <c r="BA405" s="10"/>
      <c r="BB405" s="10"/>
    </row>
    <row r="406" spans="1:54" x14ac:dyDescent="0.25">
      <c r="A406" s="15"/>
      <c r="B406" s="10"/>
      <c r="C406" s="10"/>
      <c r="D406" s="10"/>
      <c r="E406" s="10"/>
      <c r="F406" s="16"/>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c r="AR406" s="10"/>
      <c r="AS406" s="10"/>
      <c r="AT406" s="10"/>
      <c r="AU406" s="10"/>
      <c r="AV406" s="10"/>
      <c r="AW406" s="10"/>
      <c r="AX406" s="10"/>
      <c r="AY406" s="10"/>
      <c r="AZ406" s="10"/>
      <c r="BA406" s="10"/>
      <c r="BB406" s="10"/>
    </row>
    <row r="407" spans="1:54" x14ac:dyDescent="0.25">
      <c r="A407" s="15"/>
      <c r="B407" s="10"/>
      <c r="C407" s="10"/>
      <c r="D407" s="10"/>
      <c r="E407" s="10"/>
      <c r="F407" s="16"/>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c r="AR407" s="10"/>
      <c r="AS407" s="10"/>
      <c r="AT407" s="10"/>
      <c r="AU407" s="10"/>
      <c r="AV407" s="10"/>
      <c r="AW407" s="10"/>
      <c r="AX407" s="10"/>
      <c r="AY407" s="10"/>
      <c r="AZ407" s="10"/>
      <c r="BA407" s="10"/>
      <c r="BB407" s="10"/>
    </row>
    <row r="408" spans="1:54" x14ac:dyDescent="0.25">
      <c r="A408" s="15"/>
      <c r="B408" s="10"/>
      <c r="C408" s="10"/>
      <c r="D408" s="10"/>
      <c r="E408" s="10"/>
      <c r="F408" s="16"/>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c r="AR408" s="10"/>
      <c r="AS408" s="10"/>
      <c r="AT408" s="10"/>
      <c r="AU408" s="10"/>
      <c r="AV408" s="10"/>
      <c r="AW408" s="10"/>
      <c r="AX408" s="10"/>
      <c r="AY408" s="10"/>
      <c r="AZ408" s="10"/>
      <c r="BA408" s="10"/>
      <c r="BB408" s="10"/>
    </row>
    <row r="409" spans="1:54" x14ac:dyDescent="0.25">
      <c r="A409" s="15"/>
      <c r="B409" s="10"/>
      <c r="C409" s="10"/>
      <c r="D409" s="10"/>
      <c r="E409" s="10"/>
      <c r="F409" s="16"/>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c r="AR409" s="10"/>
      <c r="AS409" s="10"/>
      <c r="AT409" s="10"/>
      <c r="AU409" s="10"/>
      <c r="AV409" s="10"/>
      <c r="AW409" s="10"/>
      <c r="AX409" s="10"/>
      <c r="AY409" s="10"/>
      <c r="AZ409" s="10"/>
      <c r="BA409" s="10"/>
      <c r="BB409" s="10"/>
    </row>
    <row r="410" spans="1:54" x14ac:dyDescent="0.25">
      <c r="A410" s="15"/>
      <c r="B410" s="10"/>
      <c r="C410" s="10"/>
      <c r="D410" s="10"/>
      <c r="E410" s="10"/>
      <c r="F410" s="16"/>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c r="AR410" s="10"/>
      <c r="AS410" s="10"/>
      <c r="AT410" s="10"/>
      <c r="AU410" s="10"/>
      <c r="AV410" s="10"/>
      <c r="AW410" s="10"/>
      <c r="AX410" s="10"/>
      <c r="AY410" s="10"/>
      <c r="AZ410" s="10"/>
      <c r="BA410" s="10"/>
      <c r="BB410" s="10"/>
    </row>
    <row r="411" spans="1:54" x14ac:dyDescent="0.25">
      <c r="A411" s="15"/>
      <c r="B411" s="10"/>
      <c r="C411" s="10"/>
      <c r="D411" s="10"/>
      <c r="E411" s="10"/>
      <c r="F411" s="16"/>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c r="AR411" s="10"/>
      <c r="AS411" s="10"/>
      <c r="AT411" s="10"/>
      <c r="AU411" s="10"/>
      <c r="AV411" s="10"/>
      <c r="AW411" s="10"/>
      <c r="AX411" s="10"/>
      <c r="AY411" s="10"/>
      <c r="AZ411" s="10"/>
      <c r="BA411" s="10"/>
      <c r="BB411" s="10"/>
    </row>
    <row r="412" spans="1:54" x14ac:dyDescent="0.25">
      <c r="A412" s="15"/>
      <c r="B412" s="10"/>
      <c r="C412" s="10"/>
      <c r="D412" s="10"/>
      <c r="E412" s="10"/>
      <c r="F412" s="16"/>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c r="AR412" s="10"/>
      <c r="AS412" s="10"/>
      <c r="AT412" s="10"/>
      <c r="AU412" s="10"/>
      <c r="AV412" s="10"/>
      <c r="AW412" s="10"/>
      <c r="AX412" s="10"/>
      <c r="AY412" s="10"/>
      <c r="AZ412" s="10"/>
      <c r="BA412" s="10"/>
      <c r="BB412" s="10"/>
    </row>
    <row r="413" spans="1:54" x14ac:dyDescent="0.25">
      <c r="A413" s="15"/>
      <c r="B413" s="10"/>
      <c r="C413" s="10"/>
      <c r="D413" s="10"/>
      <c r="E413" s="10"/>
      <c r="F413" s="16"/>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c r="AR413" s="10"/>
      <c r="AS413" s="10"/>
      <c r="AT413" s="10"/>
      <c r="AU413" s="10"/>
      <c r="AV413" s="10"/>
      <c r="AW413" s="10"/>
      <c r="AX413" s="10"/>
      <c r="AY413" s="10"/>
      <c r="AZ413" s="10"/>
      <c r="BA413" s="10"/>
      <c r="BB413" s="10"/>
    </row>
    <row r="414" spans="1:54" x14ac:dyDescent="0.25">
      <c r="A414" s="15"/>
      <c r="B414" s="10"/>
      <c r="C414" s="10"/>
      <c r="D414" s="10"/>
      <c r="E414" s="10"/>
      <c r="F414" s="16"/>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c r="AR414" s="10"/>
      <c r="AS414" s="10"/>
      <c r="AT414" s="10"/>
      <c r="AU414" s="10"/>
      <c r="AV414" s="10"/>
      <c r="AW414" s="10"/>
      <c r="AX414" s="10"/>
      <c r="AY414" s="10"/>
      <c r="AZ414" s="10"/>
      <c r="BA414" s="10"/>
      <c r="BB414" s="10"/>
    </row>
    <row r="415" spans="1:54" x14ac:dyDescent="0.25">
      <c r="A415" s="15"/>
      <c r="B415" s="10"/>
      <c r="C415" s="10"/>
      <c r="D415" s="10"/>
      <c r="E415" s="10"/>
      <c r="F415" s="16"/>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c r="AR415" s="10"/>
      <c r="AS415" s="10"/>
      <c r="AT415" s="10"/>
      <c r="AU415" s="10"/>
      <c r="AV415" s="10"/>
      <c r="AW415" s="10"/>
      <c r="AX415" s="10"/>
      <c r="AY415" s="10"/>
      <c r="AZ415" s="10"/>
      <c r="BA415" s="10"/>
      <c r="BB415" s="10"/>
    </row>
    <row r="416" spans="1:54" x14ac:dyDescent="0.25">
      <c r="A416" s="15"/>
      <c r="B416" s="10"/>
      <c r="C416" s="10"/>
      <c r="D416" s="10"/>
      <c r="E416" s="10"/>
      <c r="F416" s="16"/>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c r="AR416" s="10"/>
      <c r="AS416" s="10"/>
      <c r="AT416" s="10"/>
      <c r="AU416" s="10"/>
      <c r="AV416" s="10"/>
      <c r="AW416" s="10"/>
      <c r="AX416" s="10"/>
      <c r="AY416" s="10"/>
      <c r="AZ416" s="10"/>
      <c r="BA416" s="10"/>
      <c r="BB416" s="10"/>
    </row>
    <row r="417" spans="1:54" x14ac:dyDescent="0.25">
      <c r="A417" s="15"/>
      <c r="B417" s="10"/>
      <c r="C417" s="10"/>
      <c r="D417" s="10"/>
      <c r="E417" s="10"/>
      <c r="F417" s="16"/>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c r="AR417" s="10"/>
      <c r="AS417" s="10"/>
      <c r="AT417" s="10"/>
      <c r="AU417" s="10"/>
      <c r="AV417" s="10"/>
      <c r="AW417" s="10"/>
      <c r="AX417" s="10"/>
      <c r="AY417" s="10"/>
      <c r="AZ417" s="10"/>
      <c r="BA417" s="10"/>
      <c r="BB417" s="10"/>
    </row>
    <row r="418" spans="1:54" x14ac:dyDescent="0.25">
      <c r="A418" s="15"/>
      <c r="B418" s="10"/>
      <c r="C418" s="10"/>
      <c r="D418" s="10"/>
      <c r="E418" s="10"/>
      <c r="F418" s="16"/>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c r="AR418" s="10"/>
      <c r="AS418" s="10"/>
      <c r="AT418" s="10"/>
      <c r="AU418" s="10"/>
      <c r="AV418" s="10"/>
      <c r="AW418" s="10"/>
      <c r="AX418" s="10"/>
      <c r="AY418" s="10"/>
      <c r="AZ418" s="10"/>
      <c r="BA418" s="10"/>
      <c r="BB418" s="10"/>
    </row>
    <row r="419" spans="1:54" x14ac:dyDescent="0.25">
      <c r="A419" s="15"/>
      <c r="B419" s="10"/>
      <c r="C419" s="10"/>
      <c r="D419" s="10"/>
      <c r="E419" s="10"/>
      <c r="F419" s="16"/>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c r="AR419" s="10"/>
      <c r="AS419" s="10"/>
      <c r="AT419" s="10"/>
      <c r="AU419" s="10"/>
      <c r="AV419" s="10"/>
      <c r="AW419" s="10"/>
      <c r="AX419" s="10"/>
      <c r="AY419" s="10"/>
      <c r="AZ419" s="10"/>
      <c r="BA419" s="10"/>
      <c r="BB419" s="10"/>
    </row>
    <row r="420" spans="1:54" x14ac:dyDescent="0.25">
      <c r="A420" s="15"/>
      <c r="B420" s="10"/>
      <c r="C420" s="10"/>
      <c r="D420" s="10"/>
      <c r="E420" s="10"/>
      <c r="F420" s="16"/>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c r="AR420" s="10"/>
      <c r="AS420" s="10"/>
      <c r="AT420" s="10"/>
      <c r="AU420" s="10"/>
      <c r="AV420" s="10"/>
      <c r="AW420" s="10"/>
      <c r="AX420" s="10"/>
      <c r="AY420" s="10"/>
      <c r="AZ420" s="10"/>
      <c r="BA420" s="10"/>
      <c r="BB420" s="10"/>
    </row>
    <row r="421" spans="1:54" x14ac:dyDescent="0.25">
      <c r="A421" s="15"/>
      <c r="B421" s="10"/>
      <c r="C421" s="10"/>
      <c r="D421" s="10"/>
      <c r="E421" s="10"/>
      <c r="F421" s="16"/>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c r="AR421" s="10"/>
      <c r="AS421" s="10"/>
      <c r="AT421" s="10"/>
      <c r="AU421" s="10"/>
      <c r="AV421" s="10"/>
      <c r="AW421" s="10"/>
      <c r="AX421" s="10"/>
      <c r="AY421" s="10"/>
      <c r="AZ421" s="10"/>
      <c r="BA421" s="10"/>
      <c r="BB421" s="10"/>
    </row>
    <row r="422" spans="1:54" x14ac:dyDescent="0.25">
      <c r="A422" s="15"/>
      <c r="B422" s="10"/>
      <c r="C422" s="10"/>
      <c r="D422" s="10"/>
      <c r="E422" s="10"/>
      <c r="F422" s="16"/>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c r="AR422" s="10"/>
      <c r="AS422" s="10"/>
      <c r="AT422" s="10"/>
      <c r="AU422" s="10"/>
      <c r="AV422" s="10"/>
      <c r="AW422" s="10"/>
      <c r="AX422" s="10"/>
      <c r="AY422" s="10"/>
      <c r="AZ422" s="10"/>
      <c r="BA422" s="10"/>
      <c r="BB422" s="10"/>
    </row>
    <row r="423" spans="1:54" x14ac:dyDescent="0.25">
      <c r="A423" s="15"/>
      <c r="B423" s="10"/>
      <c r="C423" s="10"/>
      <c r="D423" s="10"/>
      <c r="E423" s="10"/>
      <c r="F423" s="16"/>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c r="AR423" s="10"/>
      <c r="AS423" s="10"/>
      <c r="AT423" s="10"/>
      <c r="AU423" s="10"/>
      <c r="AV423" s="10"/>
      <c r="AW423" s="10"/>
      <c r="AX423" s="10"/>
      <c r="AY423" s="10"/>
      <c r="AZ423" s="10"/>
      <c r="BA423" s="10"/>
      <c r="BB423" s="10"/>
    </row>
    <row r="424" spans="1:54" x14ac:dyDescent="0.25">
      <c r="A424" s="15"/>
      <c r="B424" s="10"/>
      <c r="C424" s="10"/>
      <c r="D424" s="10"/>
      <c r="E424" s="10"/>
      <c r="F424" s="16"/>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c r="AR424" s="10"/>
      <c r="AS424" s="10"/>
      <c r="AT424" s="10"/>
      <c r="AU424" s="10"/>
      <c r="AV424" s="10"/>
      <c r="AW424" s="10"/>
      <c r="AX424" s="10"/>
      <c r="AY424" s="10"/>
      <c r="AZ424" s="10"/>
      <c r="BA424" s="10"/>
      <c r="BB424" s="10"/>
    </row>
    <row r="425" spans="1:54" x14ac:dyDescent="0.25">
      <c r="A425" s="15"/>
      <c r="B425" s="10"/>
      <c r="C425" s="10"/>
      <c r="D425" s="10"/>
      <c r="E425" s="10"/>
      <c r="F425" s="16"/>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c r="AR425" s="10"/>
      <c r="AS425" s="10"/>
      <c r="AT425" s="10"/>
      <c r="AU425" s="10"/>
      <c r="AV425" s="10"/>
      <c r="AW425" s="10"/>
      <c r="AX425" s="10"/>
      <c r="AY425" s="10"/>
      <c r="AZ425" s="10"/>
      <c r="BA425" s="10"/>
      <c r="BB425" s="10"/>
    </row>
    <row r="426" spans="1:54" x14ac:dyDescent="0.25">
      <c r="A426" s="15"/>
      <c r="B426" s="10"/>
      <c r="C426" s="10"/>
      <c r="D426" s="10"/>
      <c r="E426" s="10"/>
      <c r="F426" s="16"/>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c r="AR426" s="10"/>
      <c r="AS426" s="10"/>
      <c r="AT426" s="10"/>
      <c r="AU426" s="10"/>
      <c r="AV426" s="10"/>
      <c r="AW426" s="10"/>
      <c r="AX426" s="10"/>
      <c r="AY426" s="10"/>
      <c r="AZ426" s="10"/>
      <c r="BA426" s="10"/>
      <c r="BB426" s="10"/>
    </row>
    <row r="427" spans="1:54" x14ac:dyDescent="0.25">
      <c r="A427" s="15"/>
      <c r="B427" s="10"/>
      <c r="C427" s="10"/>
      <c r="D427" s="10"/>
      <c r="E427" s="10"/>
      <c r="F427" s="16"/>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c r="AR427" s="10"/>
      <c r="AS427" s="10"/>
      <c r="AT427" s="10"/>
      <c r="AU427" s="10"/>
      <c r="AV427" s="10"/>
      <c r="AW427" s="10"/>
      <c r="AX427" s="10"/>
      <c r="AY427" s="10"/>
      <c r="AZ427" s="10"/>
      <c r="BA427" s="10"/>
      <c r="BB427" s="10"/>
    </row>
    <row r="428" spans="1:54" x14ac:dyDescent="0.25">
      <c r="A428" s="15"/>
      <c r="B428" s="10"/>
      <c r="C428" s="10"/>
      <c r="D428" s="10"/>
      <c r="E428" s="10"/>
      <c r="F428" s="16"/>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c r="AR428" s="10"/>
      <c r="AS428" s="10"/>
      <c r="AT428" s="10"/>
      <c r="AU428" s="10"/>
      <c r="AV428" s="10"/>
      <c r="AW428" s="10"/>
      <c r="AX428" s="10"/>
      <c r="AY428" s="10"/>
      <c r="AZ428" s="10"/>
      <c r="BA428" s="10"/>
      <c r="BB428" s="10"/>
    </row>
    <row r="429" spans="1:54" x14ac:dyDescent="0.25">
      <c r="A429" s="15"/>
      <c r="B429" s="10"/>
      <c r="C429" s="10"/>
      <c r="D429" s="10"/>
      <c r="E429" s="10"/>
      <c r="F429" s="16"/>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c r="AR429" s="10"/>
      <c r="AS429" s="10"/>
      <c r="AT429" s="10"/>
      <c r="AU429" s="10"/>
      <c r="AV429" s="10"/>
      <c r="AW429" s="10"/>
      <c r="AX429" s="10"/>
      <c r="AY429" s="10"/>
      <c r="AZ429" s="10"/>
      <c r="BA429" s="10"/>
      <c r="BB429" s="10"/>
    </row>
    <row r="430" spans="1:54" x14ac:dyDescent="0.25">
      <c r="A430" s="15"/>
      <c r="B430" s="10"/>
      <c r="C430" s="10"/>
      <c r="D430" s="10"/>
      <c r="E430" s="10"/>
      <c r="F430" s="16"/>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c r="AR430" s="10"/>
      <c r="AS430" s="10"/>
      <c r="AT430" s="10"/>
      <c r="AU430" s="10"/>
      <c r="AV430" s="10"/>
      <c r="AW430" s="10"/>
      <c r="AX430" s="10"/>
      <c r="AY430" s="10"/>
      <c r="AZ430" s="10"/>
      <c r="BA430" s="10"/>
      <c r="BB430" s="10"/>
    </row>
    <row r="431" spans="1:54" x14ac:dyDescent="0.25">
      <c r="A431" s="15"/>
      <c r="B431" s="10"/>
      <c r="C431" s="10"/>
      <c r="D431" s="10"/>
      <c r="E431" s="10"/>
      <c r="F431" s="16"/>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c r="AR431" s="10"/>
      <c r="AS431" s="10"/>
      <c r="AT431" s="10"/>
      <c r="AU431" s="10"/>
      <c r="AV431" s="10"/>
      <c r="AW431" s="10"/>
      <c r="AX431" s="10"/>
      <c r="AY431" s="10"/>
      <c r="AZ431" s="10"/>
      <c r="BA431" s="10"/>
      <c r="BB431" s="10"/>
    </row>
    <row r="432" spans="1:54" x14ac:dyDescent="0.25">
      <c r="A432" s="15"/>
      <c r="B432" s="10"/>
      <c r="C432" s="10"/>
      <c r="D432" s="10"/>
      <c r="E432" s="10"/>
      <c r="F432" s="16"/>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c r="AR432" s="10"/>
      <c r="AS432" s="10"/>
      <c r="AT432" s="10"/>
      <c r="AU432" s="10"/>
      <c r="AV432" s="10"/>
      <c r="AW432" s="10"/>
      <c r="AX432" s="10"/>
      <c r="AY432" s="10"/>
      <c r="AZ432" s="10"/>
      <c r="BA432" s="10"/>
      <c r="BB432" s="10"/>
    </row>
    <row r="433" spans="1:54" x14ac:dyDescent="0.25">
      <c r="A433" s="15"/>
      <c r="B433" s="10"/>
      <c r="C433" s="10"/>
      <c r="D433" s="10"/>
      <c r="E433" s="10"/>
      <c r="F433" s="16"/>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c r="AR433" s="10"/>
      <c r="AS433" s="10"/>
      <c r="AT433" s="10"/>
      <c r="AU433" s="10"/>
      <c r="AV433" s="10"/>
      <c r="AW433" s="10"/>
      <c r="AX433" s="10"/>
      <c r="AY433" s="10"/>
      <c r="AZ433" s="10"/>
      <c r="BA433" s="10"/>
      <c r="BB433" s="10"/>
    </row>
    <row r="434" spans="1:54" x14ac:dyDescent="0.25">
      <c r="A434" s="15"/>
      <c r="B434" s="10"/>
      <c r="C434" s="10"/>
      <c r="D434" s="10"/>
      <c r="E434" s="10"/>
      <c r="F434" s="16"/>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c r="AR434" s="10"/>
      <c r="AS434" s="10"/>
      <c r="AT434" s="10"/>
      <c r="AU434" s="10"/>
      <c r="AV434" s="10"/>
      <c r="AW434" s="10"/>
      <c r="AX434" s="10"/>
      <c r="AY434" s="10"/>
      <c r="AZ434" s="10"/>
      <c r="BA434" s="10"/>
      <c r="BB434" s="10"/>
    </row>
    <row r="435" spans="1:54" x14ac:dyDescent="0.25">
      <c r="A435" s="15"/>
      <c r="B435" s="10"/>
      <c r="C435" s="10"/>
      <c r="D435" s="10"/>
      <c r="E435" s="10"/>
      <c r="F435" s="16"/>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c r="AR435" s="10"/>
      <c r="AS435" s="10"/>
      <c r="AT435" s="10"/>
      <c r="AU435" s="10"/>
      <c r="AV435" s="10"/>
      <c r="AW435" s="10"/>
      <c r="AX435" s="10"/>
      <c r="AY435" s="10"/>
      <c r="AZ435" s="10"/>
      <c r="BA435" s="10"/>
      <c r="BB435" s="10"/>
    </row>
    <row r="436" spans="1:54" x14ac:dyDescent="0.25">
      <c r="A436" s="15"/>
      <c r="B436" s="10"/>
      <c r="C436" s="10"/>
      <c r="D436" s="10"/>
      <c r="E436" s="10"/>
      <c r="F436" s="16"/>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c r="AR436" s="10"/>
      <c r="AS436" s="10"/>
      <c r="AT436" s="10"/>
      <c r="AU436" s="10"/>
      <c r="AV436" s="10"/>
      <c r="AW436" s="10"/>
      <c r="AX436" s="10"/>
      <c r="AY436" s="10"/>
      <c r="AZ436" s="10"/>
      <c r="BA436" s="10"/>
      <c r="BB436" s="10"/>
    </row>
    <row r="437" spans="1:54" x14ac:dyDescent="0.25">
      <c r="A437" s="15"/>
      <c r="B437" s="10"/>
      <c r="C437" s="10"/>
      <c r="D437" s="10"/>
      <c r="E437" s="10"/>
      <c r="F437" s="16"/>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c r="AR437" s="10"/>
      <c r="AS437" s="10"/>
      <c r="AT437" s="10"/>
      <c r="AU437" s="10"/>
      <c r="AV437" s="10"/>
      <c r="AW437" s="10"/>
      <c r="AX437" s="10"/>
      <c r="AY437" s="10"/>
      <c r="AZ437" s="10"/>
      <c r="BA437" s="10"/>
      <c r="BB437" s="10"/>
    </row>
    <row r="438" spans="1:54" x14ac:dyDescent="0.25">
      <c r="A438" s="15"/>
      <c r="B438" s="10"/>
      <c r="C438" s="10"/>
      <c r="D438" s="10"/>
      <c r="E438" s="10"/>
      <c r="F438" s="16"/>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c r="AR438" s="10"/>
      <c r="AS438" s="10"/>
      <c r="AT438" s="10"/>
      <c r="AU438" s="10"/>
      <c r="AV438" s="10"/>
      <c r="AW438" s="10"/>
      <c r="AX438" s="10"/>
      <c r="AY438" s="10"/>
      <c r="AZ438" s="10"/>
      <c r="BA438" s="10"/>
      <c r="BB438" s="10"/>
    </row>
    <row r="439" spans="1:54" x14ac:dyDescent="0.25">
      <c r="A439" s="15"/>
      <c r="B439" s="10"/>
      <c r="C439" s="10"/>
      <c r="D439" s="10"/>
      <c r="E439" s="10"/>
      <c r="F439" s="16"/>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c r="AR439" s="10"/>
      <c r="AS439" s="10"/>
      <c r="AT439" s="10"/>
      <c r="AU439" s="10"/>
      <c r="AV439" s="10"/>
      <c r="AW439" s="10"/>
      <c r="AX439" s="10"/>
      <c r="AY439" s="10"/>
      <c r="AZ439" s="10"/>
      <c r="BA439" s="10"/>
      <c r="BB439" s="10"/>
    </row>
    <row r="440" spans="1:54" x14ac:dyDescent="0.25">
      <c r="A440" s="15"/>
      <c r="B440" s="10"/>
      <c r="C440" s="10"/>
      <c r="D440" s="10"/>
      <c r="E440" s="10"/>
      <c r="F440" s="16"/>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c r="AR440" s="10"/>
      <c r="AS440" s="10"/>
      <c r="AT440" s="10"/>
      <c r="AU440" s="10"/>
      <c r="AV440" s="10"/>
      <c r="AW440" s="10"/>
      <c r="AX440" s="10"/>
      <c r="AY440" s="10"/>
      <c r="AZ440" s="10"/>
      <c r="BA440" s="10"/>
      <c r="BB440" s="10"/>
    </row>
    <row r="441" spans="1:54" x14ac:dyDescent="0.25">
      <c r="A441" s="15"/>
      <c r="B441" s="10"/>
      <c r="C441" s="10"/>
      <c r="D441" s="10"/>
      <c r="E441" s="10"/>
      <c r="F441" s="16"/>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c r="AR441" s="10"/>
      <c r="AS441" s="10"/>
      <c r="AT441" s="10"/>
      <c r="AU441" s="10"/>
      <c r="AV441" s="10"/>
      <c r="AW441" s="10"/>
      <c r="AX441" s="10"/>
      <c r="AY441" s="10"/>
      <c r="AZ441" s="10"/>
      <c r="BA441" s="10"/>
      <c r="BB441" s="10"/>
    </row>
    <row r="442" spans="1:54" x14ac:dyDescent="0.25">
      <c r="A442" s="15"/>
      <c r="B442" s="10"/>
      <c r="C442" s="10"/>
      <c r="D442" s="10"/>
      <c r="E442" s="10"/>
      <c r="F442" s="16"/>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c r="AR442" s="10"/>
      <c r="AS442" s="10"/>
      <c r="AT442" s="10"/>
      <c r="AU442" s="10"/>
      <c r="AV442" s="10"/>
      <c r="AW442" s="10"/>
      <c r="AX442" s="10"/>
      <c r="AY442" s="10"/>
      <c r="AZ442" s="10"/>
      <c r="BA442" s="10"/>
      <c r="BB442" s="10"/>
    </row>
    <row r="443" spans="1:54" x14ac:dyDescent="0.25">
      <c r="A443" s="15"/>
      <c r="B443" s="10"/>
      <c r="C443" s="10"/>
      <c r="D443" s="10"/>
      <c r="E443" s="10"/>
      <c r="F443" s="16"/>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c r="AR443" s="10"/>
      <c r="AS443" s="10"/>
      <c r="AT443" s="10"/>
      <c r="AU443" s="10"/>
      <c r="AV443" s="10"/>
      <c r="AW443" s="10"/>
      <c r="AX443" s="10"/>
      <c r="AY443" s="10"/>
      <c r="AZ443" s="10"/>
      <c r="BA443" s="10"/>
      <c r="BB443" s="10"/>
    </row>
    <row r="444" spans="1:54" x14ac:dyDescent="0.25">
      <c r="A444" s="15"/>
      <c r="B444" s="10"/>
      <c r="C444" s="10"/>
      <c r="D444" s="10"/>
      <c r="E444" s="10"/>
      <c r="F444" s="16"/>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c r="AR444" s="10"/>
      <c r="AS444" s="10"/>
      <c r="AT444" s="10"/>
      <c r="AU444" s="10"/>
      <c r="AV444" s="10"/>
      <c r="AW444" s="10"/>
      <c r="AX444" s="10"/>
      <c r="AY444" s="10"/>
      <c r="AZ444" s="10"/>
      <c r="BA444" s="10"/>
      <c r="BB444" s="10"/>
    </row>
    <row r="445" spans="1:54" x14ac:dyDescent="0.25">
      <c r="A445" s="15"/>
      <c r="B445" s="10"/>
      <c r="C445" s="10"/>
      <c r="D445" s="10"/>
      <c r="E445" s="10"/>
      <c r="F445" s="16"/>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c r="AR445" s="10"/>
      <c r="AS445" s="10"/>
      <c r="AT445" s="10"/>
      <c r="AU445" s="10"/>
      <c r="AV445" s="10"/>
      <c r="AW445" s="10"/>
      <c r="AX445" s="10"/>
      <c r="AY445" s="10"/>
      <c r="AZ445" s="10"/>
      <c r="BA445" s="10"/>
      <c r="BB445" s="10"/>
    </row>
    <row r="446" spans="1:54" x14ac:dyDescent="0.25">
      <c r="A446" s="15"/>
      <c r="B446" s="10"/>
      <c r="C446" s="10"/>
      <c r="D446" s="10"/>
      <c r="E446" s="10"/>
      <c r="F446" s="16"/>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c r="AR446" s="10"/>
      <c r="AS446" s="10"/>
      <c r="AT446" s="10"/>
      <c r="AU446" s="10"/>
      <c r="AV446" s="10"/>
      <c r="AW446" s="10"/>
      <c r="AX446" s="10"/>
      <c r="AY446" s="10"/>
      <c r="AZ446" s="10"/>
      <c r="BA446" s="10"/>
      <c r="BB446" s="10"/>
    </row>
    <row r="447" spans="1:54" x14ac:dyDescent="0.25">
      <c r="A447" s="15"/>
      <c r="B447" s="10"/>
      <c r="C447" s="10"/>
      <c r="D447" s="10"/>
      <c r="E447" s="10"/>
      <c r="F447" s="16"/>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c r="AR447" s="10"/>
      <c r="AS447" s="10"/>
      <c r="AT447" s="10"/>
      <c r="AU447" s="10"/>
      <c r="AV447" s="10"/>
      <c r="AW447" s="10"/>
      <c r="AX447" s="10"/>
      <c r="AY447" s="10"/>
      <c r="AZ447" s="10"/>
      <c r="BA447" s="10"/>
      <c r="BB447" s="10"/>
    </row>
    <row r="448" spans="1:54" x14ac:dyDescent="0.25">
      <c r="A448" s="15"/>
      <c r="B448" s="10"/>
      <c r="C448" s="10"/>
      <c r="D448" s="10"/>
      <c r="E448" s="10"/>
      <c r="F448" s="16"/>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c r="AR448" s="10"/>
      <c r="AS448" s="10"/>
      <c r="AT448" s="10"/>
      <c r="AU448" s="10"/>
      <c r="AV448" s="10"/>
      <c r="AW448" s="10"/>
      <c r="AX448" s="10"/>
      <c r="AY448" s="10"/>
      <c r="AZ448" s="10"/>
      <c r="BA448" s="10"/>
      <c r="BB448" s="10"/>
    </row>
    <row r="449" spans="1:54" x14ac:dyDescent="0.25">
      <c r="A449" s="15"/>
      <c r="B449" s="10"/>
      <c r="C449" s="10"/>
      <c r="D449" s="10"/>
      <c r="E449" s="10"/>
      <c r="F449" s="16"/>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c r="AR449" s="10"/>
      <c r="AS449" s="10"/>
      <c r="AT449" s="10"/>
      <c r="AU449" s="10"/>
      <c r="AV449" s="10"/>
      <c r="AW449" s="10"/>
      <c r="AX449" s="10"/>
      <c r="AY449" s="10"/>
      <c r="AZ449" s="10"/>
      <c r="BA449" s="10"/>
      <c r="BB449" s="10"/>
    </row>
    <row r="450" spans="1:54" x14ac:dyDescent="0.25">
      <c r="A450" s="15"/>
      <c r="B450" s="10"/>
      <c r="C450" s="10"/>
      <c r="D450" s="10"/>
      <c r="E450" s="10"/>
      <c r="F450" s="16"/>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c r="AR450" s="10"/>
      <c r="AS450" s="10"/>
      <c r="AT450" s="10"/>
      <c r="AU450" s="10"/>
      <c r="AV450" s="10"/>
      <c r="AW450" s="10"/>
      <c r="AX450" s="10"/>
      <c r="AY450" s="10"/>
      <c r="AZ450" s="10"/>
      <c r="BA450" s="10"/>
      <c r="BB450" s="10"/>
    </row>
    <row r="451" spans="1:54" x14ac:dyDescent="0.25">
      <c r="A451" s="15"/>
      <c r="B451" s="10"/>
      <c r="C451" s="10"/>
      <c r="D451" s="10"/>
      <c r="E451" s="10"/>
      <c r="F451" s="16"/>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c r="AR451" s="10"/>
      <c r="AS451" s="10"/>
      <c r="AT451" s="10"/>
      <c r="AU451" s="10"/>
      <c r="AV451" s="10"/>
      <c r="AW451" s="10"/>
      <c r="AX451" s="10"/>
      <c r="AY451" s="10"/>
      <c r="AZ451" s="10"/>
      <c r="BA451" s="10"/>
      <c r="BB451" s="10"/>
    </row>
    <row r="452" spans="1:54" x14ac:dyDescent="0.25">
      <c r="A452" s="15"/>
      <c r="B452" s="10"/>
      <c r="C452" s="10"/>
      <c r="D452" s="10"/>
      <c r="E452" s="10"/>
      <c r="F452" s="16"/>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c r="AR452" s="10"/>
      <c r="AS452" s="10"/>
      <c r="AT452" s="10"/>
      <c r="AU452" s="10"/>
      <c r="AV452" s="10"/>
      <c r="AW452" s="10"/>
      <c r="AX452" s="10"/>
      <c r="AY452" s="10"/>
      <c r="AZ452" s="10"/>
      <c r="BA452" s="10"/>
      <c r="BB452" s="10"/>
    </row>
    <row r="453" spans="1:54" x14ac:dyDescent="0.25">
      <c r="A453" s="15"/>
      <c r="B453" s="10"/>
      <c r="C453" s="10"/>
      <c r="D453" s="10"/>
      <c r="E453" s="10"/>
      <c r="F453" s="16"/>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c r="AR453" s="10"/>
      <c r="AS453" s="10"/>
      <c r="AT453" s="10"/>
      <c r="AU453" s="10"/>
      <c r="AV453" s="10"/>
      <c r="AW453" s="10"/>
      <c r="AX453" s="10"/>
      <c r="AY453" s="10"/>
      <c r="AZ453" s="10"/>
      <c r="BA453" s="10"/>
      <c r="BB453" s="10"/>
    </row>
    <row r="454" spans="1:54" x14ac:dyDescent="0.25">
      <c r="A454" s="15"/>
      <c r="B454" s="10"/>
      <c r="C454" s="10"/>
      <c r="D454" s="10"/>
      <c r="E454" s="10"/>
      <c r="F454" s="16"/>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c r="AR454" s="10"/>
      <c r="AS454" s="10"/>
      <c r="AT454" s="10"/>
      <c r="AU454" s="10"/>
      <c r="AV454" s="10"/>
      <c r="AW454" s="10"/>
      <c r="AX454" s="10"/>
      <c r="AY454" s="10"/>
      <c r="AZ454" s="10"/>
      <c r="BA454" s="10"/>
      <c r="BB454" s="10"/>
    </row>
    <row r="455" spans="1:54" x14ac:dyDescent="0.25">
      <c r="A455" s="15"/>
      <c r="B455" s="10"/>
      <c r="C455" s="10"/>
      <c r="D455" s="10"/>
      <c r="E455" s="10"/>
      <c r="F455" s="16"/>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c r="AR455" s="10"/>
      <c r="AS455" s="10"/>
      <c r="AT455" s="10"/>
      <c r="AU455" s="10"/>
      <c r="AV455" s="10"/>
      <c r="AW455" s="10"/>
      <c r="AX455" s="10"/>
      <c r="AY455" s="10"/>
      <c r="AZ455" s="10"/>
      <c r="BA455" s="10"/>
      <c r="BB455" s="10"/>
    </row>
    <row r="456" spans="1:54" x14ac:dyDescent="0.25">
      <c r="A456" s="15"/>
      <c r="B456" s="10"/>
      <c r="C456" s="10"/>
      <c r="D456" s="10"/>
      <c r="E456" s="10"/>
      <c r="F456" s="16"/>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c r="AR456" s="10"/>
      <c r="AS456" s="10"/>
      <c r="AT456" s="10"/>
      <c r="AU456" s="10"/>
      <c r="AV456" s="10"/>
      <c r="AW456" s="10"/>
      <c r="AX456" s="10"/>
      <c r="AY456" s="10"/>
      <c r="AZ456" s="10"/>
      <c r="BA456" s="10"/>
      <c r="BB456" s="10"/>
    </row>
    <row r="457" spans="1:54" x14ac:dyDescent="0.25">
      <c r="A457" s="15"/>
      <c r="B457" s="10"/>
      <c r="C457" s="10"/>
      <c r="D457" s="10"/>
      <c r="E457" s="10"/>
      <c r="F457" s="16"/>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c r="AR457" s="10"/>
      <c r="AS457" s="10"/>
      <c r="AT457" s="10"/>
      <c r="AU457" s="10"/>
      <c r="AV457" s="10"/>
      <c r="AW457" s="10"/>
      <c r="AX457" s="10"/>
      <c r="AY457" s="10"/>
      <c r="AZ457" s="10"/>
      <c r="BA457" s="10"/>
      <c r="BB457" s="10"/>
    </row>
    <row r="458" spans="1:54" x14ac:dyDescent="0.25">
      <c r="A458" s="15"/>
      <c r="B458" s="10"/>
      <c r="C458" s="10"/>
      <c r="D458" s="10"/>
      <c r="E458" s="10"/>
      <c r="F458" s="16"/>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c r="AR458" s="10"/>
      <c r="AS458" s="10"/>
      <c r="AT458" s="10"/>
      <c r="AU458" s="10"/>
      <c r="AV458" s="10"/>
      <c r="AW458" s="10"/>
      <c r="AX458" s="10"/>
      <c r="AY458" s="10"/>
      <c r="AZ458" s="10"/>
      <c r="BA458" s="10"/>
      <c r="BB458" s="10"/>
    </row>
    <row r="459" spans="1:54" x14ac:dyDescent="0.25">
      <c r="A459" s="15"/>
      <c r="B459" s="10"/>
      <c r="C459" s="10"/>
      <c r="D459" s="10"/>
      <c r="E459" s="10"/>
      <c r="F459" s="16"/>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c r="AR459" s="10"/>
      <c r="AS459" s="10"/>
      <c r="AT459" s="10"/>
      <c r="AU459" s="10"/>
      <c r="AV459" s="10"/>
      <c r="AW459" s="10"/>
      <c r="AX459" s="10"/>
      <c r="AY459" s="10"/>
      <c r="AZ459" s="10"/>
      <c r="BA459" s="10"/>
      <c r="BB459" s="10"/>
    </row>
    <row r="460" spans="1:54" x14ac:dyDescent="0.25">
      <c r="A460" s="15"/>
      <c r="B460" s="10"/>
      <c r="C460" s="10"/>
      <c r="D460" s="10"/>
      <c r="E460" s="10"/>
      <c r="F460" s="16"/>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c r="AR460" s="10"/>
      <c r="AS460" s="10"/>
      <c r="AT460" s="10"/>
      <c r="AU460" s="10"/>
      <c r="AV460" s="10"/>
      <c r="AW460" s="10"/>
      <c r="AX460" s="10"/>
      <c r="AY460" s="10"/>
      <c r="AZ460" s="10"/>
      <c r="BA460" s="10"/>
      <c r="BB460" s="10"/>
    </row>
    <row r="461" spans="1:54" x14ac:dyDescent="0.25">
      <c r="A461" s="15"/>
      <c r="B461" s="10"/>
      <c r="C461" s="10"/>
      <c r="D461" s="10"/>
      <c r="E461" s="10"/>
      <c r="F461" s="16"/>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c r="AR461" s="10"/>
      <c r="AS461" s="10"/>
      <c r="AT461" s="10"/>
      <c r="AU461" s="10"/>
      <c r="AV461" s="10"/>
      <c r="AW461" s="10"/>
      <c r="AX461" s="10"/>
      <c r="AY461" s="10"/>
      <c r="AZ461" s="10"/>
      <c r="BA461" s="10"/>
      <c r="BB461" s="10"/>
    </row>
    <row r="462" spans="1:54" x14ac:dyDescent="0.25">
      <c r="A462" s="15"/>
      <c r="B462" s="10"/>
      <c r="C462" s="10"/>
      <c r="D462" s="10"/>
      <c r="E462" s="10"/>
      <c r="F462" s="16"/>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c r="AR462" s="10"/>
      <c r="AS462" s="10"/>
      <c r="AT462" s="10"/>
      <c r="AU462" s="10"/>
      <c r="AV462" s="10"/>
      <c r="AW462" s="10"/>
      <c r="AX462" s="10"/>
      <c r="AY462" s="10"/>
      <c r="AZ462" s="10"/>
      <c r="BA462" s="10"/>
      <c r="BB462" s="10"/>
    </row>
    <row r="463" spans="1:54" x14ac:dyDescent="0.25">
      <c r="A463" s="15"/>
      <c r="B463" s="10"/>
      <c r="C463" s="10"/>
      <c r="D463" s="10"/>
      <c r="E463" s="10"/>
      <c r="F463" s="16"/>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c r="AR463" s="10"/>
      <c r="AS463" s="10"/>
      <c r="AT463" s="10"/>
      <c r="AU463" s="10"/>
      <c r="AV463" s="10"/>
      <c r="AW463" s="10"/>
      <c r="AX463" s="10"/>
      <c r="AY463" s="10"/>
      <c r="AZ463" s="10"/>
      <c r="BA463" s="10"/>
      <c r="BB463" s="10"/>
    </row>
    <row r="464" spans="1:54" x14ac:dyDescent="0.25">
      <c r="A464" s="15"/>
      <c r="B464" s="10"/>
      <c r="C464" s="10"/>
      <c r="D464" s="10"/>
      <c r="E464" s="10"/>
      <c r="F464" s="16"/>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c r="AR464" s="10"/>
      <c r="AS464" s="10"/>
      <c r="AT464" s="10"/>
      <c r="AU464" s="10"/>
      <c r="AV464" s="10"/>
      <c r="AW464" s="10"/>
      <c r="AX464" s="10"/>
      <c r="AY464" s="10"/>
      <c r="AZ464" s="10"/>
      <c r="BA464" s="10"/>
      <c r="BB464" s="10"/>
    </row>
    <row r="465" spans="1:54" x14ac:dyDescent="0.25">
      <c r="A465" s="15"/>
      <c r="B465" s="10"/>
      <c r="C465" s="10"/>
      <c r="D465" s="10"/>
      <c r="E465" s="10"/>
      <c r="F465" s="16"/>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c r="AR465" s="10"/>
      <c r="AS465" s="10"/>
      <c r="AT465" s="10"/>
      <c r="AU465" s="10"/>
      <c r="AV465" s="10"/>
      <c r="AW465" s="10"/>
      <c r="AX465" s="10"/>
      <c r="AY465" s="10"/>
      <c r="AZ465" s="10"/>
      <c r="BA465" s="10"/>
      <c r="BB465" s="10"/>
    </row>
    <row r="466" spans="1:54" x14ac:dyDescent="0.25">
      <c r="A466" s="15"/>
      <c r="B466" s="10"/>
      <c r="C466" s="10"/>
      <c r="D466" s="10"/>
      <c r="E466" s="10"/>
      <c r="F466" s="16"/>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c r="AR466" s="10"/>
      <c r="AS466" s="10"/>
      <c r="AT466" s="10"/>
      <c r="AU466" s="10"/>
      <c r="AV466" s="10"/>
      <c r="AW466" s="10"/>
      <c r="AX466" s="10"/>
      <c r="AY466" s="10"/>
      <c r="AZ466" s="10"/>
      <c r="BA466" s="10"/>
      <c r="BB466" s="10"/>
    </row>
    <row r="467" spans="1:54" x14ac:dyDescent="0.25">
      <c r="A467" s="15"/>
      <c r="B467" s="10"/>
      <c r="C467" s="10"/>
      <c r="D467" s="10"/>
      <c r="E467" s="10"/>
      <c r="F467" s="16"/>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c r="AR467" s="10"/>
      <c r="AS467" s="10"/>
      <c r="AT467" s="10"/>
      <c r="AU467" s="10"/>
      <c r="AV467" s="10"/>
      <c r="AW467" s="10"/>
      <c r="AX467" s="10"/>
      <c r="AY467" s="10"/>
      <c r="AZ467" s="10"/>
      <c r="BA467" s="10"/>
      <c r="BB467" s="10"/>
    </row>
    <row r="468" spans="1:54" x14ac:dyDescent="0.25">
      <c r="A468" s="15"/>
      <c r="B468" s="10"/>
      <c r="C468" s="10"/>
      <c r="D468" s="10"/>
      <c r="E468" s="10"/>
      <c r="F468" s="16"/>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c r="AR468" s="10"/>
      <c r="AS468" s="10"/>
      <c r="AT468" s="10"/>
      <c r="AU468" s="10"/>
      <c r="AV468" s="10"/>
      <c r="AW468" s="10"/>
      <c r="AX468" s="10"/>
      <c r="AY468" s="10"/>
      <c r="AZ468" s="10"/>
      <c r="BA468" s="10"/>
      <c r="BB468" s="10"/>
    </row>
    <row r="469" spans="1:54" x14ac:dyDescent="0.25">
      <c r="A469" s="15"/>
      <c r="B469" s="10"/>
      <c r="C469" s="10"/>
      <c r="D469" s="10"/>
      <c r="E469" s="10"/>
      <c r="F469" s="16"/>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c r="AR469" s="10"/>
      <c r="AS469" s="10"/>
      <c r="AT469" s="10"/>
      <c r="AU469" s="10"/>
      <c r="AV469" s="10"/>
      <c r="AW469" s="10"/>
      <c r="AX469" s="10"/>
      <c r="AY469" s="10"/>
      <c r="AZ469" s="10"/>
      <c r="BA469" s="10"/>
      <c r="BB469" s="10"/>
    </row>
    <row r="470" spans="1:54" x14ac:dyDescent="0.25">
      <c r="A470" s="15"/>
      <c r="B470" s="10"/>
      <c r="C470" s="10"/>
      <c r="D470" s="10"/>
      <c r="E470" s="10"/>
      <c r="F470" s="16"/>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c r="AR470" s="10"/>
      <c r="AS470" s="10"/>
      <c r="AT470" s="10"/>
      <c r="AU470" s="10"/>
      <c r="AV470" s="10"/>
      <c r="AW470" s="10"/>
      <c r="AX470" s="10"/>
      <c r="AY470" s="10"/>
      <c r="AZ470" s="10"/>
      <c r="BA470" s="10"/>
      <c r="BB470" s="10"/>
    </row>
    <row r="471" spans="1:54" x14ac:dyDescent="0.25">
      <c r="A471" s="15"/>
      <c r="B471" s="10"/>
      <c r="C471" s="10"/>
      <c r="D471" s="10"/>
      <c r="E471" s="10"/>
      <c r="F471" s="16"/>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c r="AR471" s="10"/>
      <c r="AS471" s="10"/>
      <c r="AT471" s="10"/>
      <c r="AU471" s="10"/>
      <c r="AV471" s="10"/>
      <c r="AW471" s="10"/>
      <c r="AX471" s="10"/>
      <c r="AY471" s="10"/>
      <c r="AZ471" s="10"/>
      <c r="BA471" s="10"/>
      <c r="BB471" s="10"/>
    </row>
    <row r="472" spans="1:54" x14ac:dyDescent="0.25">
      <c r="A472" s="15"/>
      <c r="B472" s="10"/>
      <c r="C472" s="10"/>
      <c r="D472" s="10"/>
      <c r="E472" s="10"/>
      <c r="F472" s="16"/>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c r="AR472" s="10"/>
      <c r="AS472" s="10"/>
      <c r="AT472" s="10"/>
      <c r="AU472" s="10"/>
      <c r="AV472" s="10"/>
      <c r="AW472" s="10"/>
      <c r="AX472" s="10"/>
      <c r="AY472" s="10"/>
      <c r="AZ472" s="10"/>
      <c r="BA472" s="10"/>
      <c r="BB472" s="10"/>
    </row>
    <row r="473" spans="1:54" x14ac:dyDescent="0.25">
      <c r="A473" s="15"/>
      <c r="B473" s="10"/>
      <c r="C473" s="10"/>
      <c r="D473" s="10"/>
      <c r="E473" s="10"/>
      <c r="F473" s="16"/>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c r="AR473" s="10"/>
      <c r="AS473" s="10"/>
      <c r="AT473" s="10"/>
      <c r="AU473" s="10"/>
      <c r="AV473" s="10"/>
      <c r="AW473" s="10"/>
      <c r="AX473" s="10"/>
      <c r="AY473" s="10"/>
      <c r="AZ473" s="10"/>
      <c r="BA473" s="10"/>
      <c r="BB473" s="10"/>
    </row>
    <row r="474" spans="1:54" x14ac:dyDescent="0.25">
      <c r="A474" s="15"/>
      <c r="B474" s="10"/>
      <c r="C474" s="10"/>
      <c r="D474" s="10"/>
      <c r="E474" s="10"/>
      <c r="F474" s="16"/>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c r="AR474" s="10"/>
      <c r="AS474" s="10"/>
      <c r="AT474" s="10"/>
      <c r="AU474" s="10"/>
      <c r="AV474" s="10"/>
      <c r="AW474" s="10"/>
      <c r="AX474" s="10"/>
      <c r="AY474" s="10"/>
      <c r="AZ474" s="10"/>
      <c r="BA474" s="10"/>
      <c r="BB474" s="10"/>
    </row>
    <row r="475" spans="1:54" x14ac:dyDescent="0.25">
      <c r="A475" s="15"/>
      <c r="B475" s="10"/>
      <c r="C475" s="10"/>
      <c r="D475" s="10"/>
      <c r="E475" s="10"/>
      <c r="F475" s="16"/>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c r="AR475" s="10"/>
      <c r="AS475" s="10"/>
      <c r="AT475" s="10"/>
      <c r="AU475" s="10"/>
      <c r="AV475" s="10"/>
      <c r="AW475" s="10"/>
      <c r="AX475" s="10"/>
      <c r="AY475" s="10"/>
      <c r="AZ475" s="10"/>
      <c r="BA475" s="10"/>
      <c r="BB475" s="10"/>
    </row>
    <row r="476" spans="1:54" x14ac:dyDescent="0.25">
      <c r="A476" s="15"/>
      <c r="B476" s="10"/>
      <c r="C476" s="10"/>
      <c r="D476" s="10"/>
      <c r="E476" s="10"/>
      <c r="F476" s="16"/>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c r="AR476" s="10"/>
      <c r="AS476" s="10"/>
      <c r="AT476" s="10"/>
      <c r="AU476" s="10"/>
      <c r="AV476" s="10"/>
      <c r="AW476" s="10"/>
      <c r="AX476" s="10"/>
      <c r="AY476" s="10"/>
      <c r="AZ476" s="10"/>
      <c r="BA476" s="10"/>
      <c r="BB476" s="10"/>
    </row>
    <row r="477" spans="1:54" x14ac:dyDescent="0.25">
      <c r="A477" s="15"/>
      <c r="B477" s="10"/>
      <c r="C477" s="10"/>
      <c r="D477" s="10"/>
      <c r="E477" s="10"/>
      <c r="F477" s="16"/>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c r="AR477" s="10"/>
      <c r="AS477" s="10"/>
      <c r="AT477" s="10"/>
      <c r="AU477" s="10"/>
      <c r="AV477" s="10"/>
      <c r="AW477" s="10"/>
      <c r="AX477" s="10"/>
      <c r="AY477" s="10"/>
      <c r="AZ477" s="10"/>
      <c r="BA477" s="10"/>
      <c r="BB477" s="10"/>
    </row>
    <row r="478" spans="1:54" x14ac:dyDescent="0.25">
      <c r="A478" s="15"/>
      <c r="B478" s="10"/>
      <c r="C478" s="10"/>
      <c r="D478" s="10"/>
      <c r="E478" s="10"/>
      <c r="F478" s="16"/>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c r="AR478" s="10"/>
      <c r="AS478" s="10"/>
      <c r="AT478" s="10"/>
      <c r="AU478" s="10"/>
      <c r="AV478" s="10"/>
      <c r="AW478" s="10"/>
      <c r="AX478" s="10"/>
      <c r="AY478" s="10"/>
      <c r="AZ478" s="10"/>
      <c r="BA478" s="10"/>
      <c r="BB478" s="10"/>
    </row>
    <row r="479" spans="1:54" x14ac:dyDescent="0.25">
      <c r="A479" s="15"/>
      <c r="B479" s="10"/>
      <c r="C479" s="10"/>
      <c r="D479" s="10"/>
      <c r="E479" s="10"/>
      <c r="F479" s="16"/>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c r="AR479" s="10"/>
      <c r="AS479" s="10"/>
      <c r="AT479" s="10"/>
      <c r="AU479" s="10"/>
      <c r="AV479" s="10"/>
      <c r="AW479" s="10"/>
      <c r="AX479" s="10"/>
      <c r="AY479" s="10"/>
      <c r="AZ479" s="10"/>
      <c r="BA479" s="10"/>
      <c r="BB479" s="10"/>
    </row>
    <row r="480" spans="1:54" x14ac:dyDescent="0.25">
      <c r="A480" s="15"/>
      <c r="B480" s="10"/>
      <c r="C480" s="10"/>
      <c r="D480" s="10"/>
      <c r="E480" s="10"/>
      <c r="F480" s="16"/>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c r="AR480" s="10"/>
      <c r="AS480" s="10"/>
      <c r="AT480" s="10"/>
      <c r="AU480" s="10"/>
      <c r="AV480" s="10"/>
      <c r="AW480" s="10"/>
      <c r="AX480" s="10"/>
      <c r="AY480" s="10"/>
      <c r="AZ480" s="10"/>
      <c r="BA480" s="10"/>
      <c r="BB480" s="10"/>
    </row>
    <row r="481" spans="1:54" x14ac:dyDescent="0.25">
      <c r="A481" s="15"/>
      <c r="B481" s="10"/>
      <c r="C481" s="10"/>
      <c r="D481" s="10"/>
      <c r="E481" s="10"/>
      <c r="F481" s="16"/>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c r="AR481" s="10"/>
      <c r="AS481" s="10"/>
      <c r="AT481" s="10"/>
      <c r="AU481" s="10"/>
      <c r="AV481" s="10"/>
      <c r="AW481" s="10"/>
      <c r="AX481" s="10"/>
      <c r="AY481" s="10"/>
      <c r="AZ481" s="10"/>
      <c r="BA481" s="10"/>
      <c r="BB481" s="10"/>
    </row>
    <row r="482" spans="1:54" x14ac:dyDescent="0.25">
      <c r="A482" s="15"/>
      <c r="B482" s="10"/>
      <c r="C482" s="10"/>
      <c r="D482" s="10"/>
      <c r="E482" s="10"/>
      <c r="F482" s="16"/>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c r="AR482" s="10"/>
      <c r="AS482" s="10"/>
      <c r="AT482" s="10"/>
      <c r="AU482" s="10"/>
      <c r="AV482" s="10"/>
      <c r="AW482" s="10"/>
      <c r="AX482" s="10"/>
      <c r="AY482" s="10"/>
      <c r="AZ482" s="10"/>
      <c r="BA482" s="10"/>
      <c r="BB482" s="10"/>
    </row>
    <row r="483" spans="1:54" x14ac:dyDescent="0.25">
      <c r="A483" s="15"/>
      <c r="B483" s="10"/>
      <c r="C483" s="10"/>
      <c r="D483" s="10"/>
      <c r="E483" s="10"/>
      <c r="F483" s="16"/>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c r="AR483" s="10"/>
      <c r="AS483" s="10"/>
      <c r="AT483" s="10"/>
      <c r="AU483" s="10"/>
      <c r="AV483" s="10"/>
      <c r="AW483" s="10"/>
      <c r="AX483" s="10"/>
      <c r="AY483" s="10"/>
      <c r="AZ483" s="10"/>
      <c r="BA483" s="10"/>
      <c r="BB483" s="10"/>
    </row>
    <row r="484" spans="1:54" x14ac:dyDescent="0.25">
      <c r="A484" s="15"/>
      <c r="B484" s="10"/>
      <c r="C484" s="10"/>
      <c r="D484" s="10"/>
      <c r="E484" s="10"/>
      <c r="F484" s="16"/>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c r="AR484" s="10"/>
      <c r="AS484" s="10"/>
      <c r="AT484" s="10"/>
      <c r="AU484" s="10"/>
      <c r="AV484" s="10"/>
      <c r="AW484" s="10"/>
      <c r="AX484" s="10"/>
      <c r="AY484" s="10"/>
      <c r="AZ484" s="10"/>
      <c r="BA484" s="10"/>
      <c r="BB484" s="10"/>
    </row>
    <row r="485" spans="1:54" x14ac:dyDescent="0.25">
      <c r="A485" s="15"/>
      <c r="B485" s="10"/>
      <c r="C485" s="10"/>
      <c r="D485" s="10"/>
      <c r="E485" s="10"/>
      <c r="F485" s="16"/>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c r="AR485" s="10"/>
      <c r="AS485" s="10"/>
      <c r="AT485" s="10"/>
      <c r="AU485" s="10"/>
      <c r="AV485" s="10"/>
      <c r="AW485" s="10"/>
      <c r="AX485" s="10"/>
      <c r="AY485" s="10"/>
      <c r="AZ485" s="10"/>
      <c r="BA485" s="10"/>
      <c r="BB485" s="10"/>
    </row>
    <row r="486" spans="1:54" x14ac:dyDescent="0.25">
      <c r="A486" s="15"/>
      <c r="B486" s="10"/>
      <c r="C486" s="10"/>
      <c r="D486" s="10"/>
      <c r="E486" s="10"/>
      <c r="F486" s="16"/>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c r="AR486" s="10"/>
      <c r="AS486" s="10"/>
      <c r="AT486" s="10"/>
      <c r="AU486" s="10"/>
      <c r="AV486" s="10"/>
      <c r="AW486" s="10"/>
      <c r="AX486" s="10"/>
      <c r="AY486" s="10"/>
      <c r="AZ486" s="10"/>
      <c r="BA486" s="10"/>
      <c r="BB486" s="10"/>
    </row>
    <row r="487" spans="1:54" x14ac:dyDescent="0.25">
      <c r="A487" s="15"/>
      <c r="B487" s="10"/>
      <c r="C487" s="10"/>
      <c r="D487" s="10"/>
      <c r="E487" s="10"/>
      <c r="F487" s="16"/>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c r="AR487" s="10"/>
      <c r="AS487" s="10"/>
      <c r="AT487" s="10"/>
      <c r="AU487" s="10"/>
      <c r="AV487" s="10"/>
      <c r="AW487" s="10"/>
      <c r="AX487" s="10"/>
      <c r="AY487" s="10"/>
      <c r="AZ487" s="10"/>
      <c r="BA487" s="10"/>
      <c r="BB487" s="10"/>
    </row>
    <row r="488" spans="1:54" x14ac:dyDescent="0.25">
      <c r="A488" s="15"/>
      <c r="B488" s="10"/>
      <c r="C488" s="10"/>
      <c r="D488" s="10"/>
      <c r="E488" s="10"/>
      <c r="F488" s="16"/>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c r="AR488" s="10"/>
      <c r="AS488" s="10"/>
      <c r="AT488" s="10"/>
      <c r="AU488" s="10"/>
      <c r="AV488" s="10"/>
      <c r="AW488" s="10"/>
      <c r="AX488" s="10"/>
      <c r="AY488" s="10"/>
      <c r="AZ488" s="10"/>
      <c r="BA488" s="10"/>
      <c r="BB488" s="10"/>
    </row>
    <row r="489" spans="1:54" x14ac:dyDescent="0.25">
      <c r="A489" s="15"/>
      <c r="B489" s="10"/>
      <c r="C489" s="10"/>
      <c r="D489" s="10"/>
      <c r="E489" s="10"/>
      <c r="F489" s="16"/>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c r="AR489" s="10"/>
      <c r="AS489" s="10"/>
      <c r="AT489" s="10"/>
      <c r="AU489" s="10"/>
      <c r="AV489" s="10"/>
      <c r="AW489" s="10"/>
      <c r="AX489" s="10"/>
      <c r="AY489" s="10"/>
      <c r="AZ489" s="10"/>
      <c r="BA489" s="10"/>
      <c r="BB489" s="10"/>
    </row>
    <row r="490" spans="1:54" x14ac:dyDescent="0.25">
      <c r="A490" s="15"/>
      <c r="B490" s="10"/>
      <c r="C490" s="10"/>
      <c r="D490" s="10"/>
      <c r="E490" s="10"/>
      <c r="F490" s="16"/>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c r="AR490" s="10"/>
      <c r="AS490" s="10"/>
      <c r="AT490" s="10"/>
      <c r="AU490" s="10"/>
      <c r="AV490" s="10"/>
      <c r="AW490" s="10"/>
      <c r="AX490" s="10"/>
      <c r="AY490" s="10"/>
      <c r="AZ490" s="10"/>
      <c r="BA490" s="10"/>
      <c r="BB490" s="10"/>
    </row>
    <row r="491" spans="1:54" x14ac:dyDescent="0.25">
      <c r="A491" s="15"/>
      <c r="B491" s="10"/>
      <c r="C491" s="10"/>
      <c r="D491" s="10"/>
      <c r="E491" s="10"/>
      <c r="F491" s="16"/>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c r="AR491" s="10"/>
      <c r="AS491" s="10"/>
      <c r="AT491" s="10"/>
      <c r="AU491" s="10"/>
      <c r="AV491" s="10"/>
      <c r="AW491" s="10"/>
      <c r="AX491" s="10"/>
      <c r="AY491" s="10"/>
      <c r="AZ491" s="10"/>
      <c r="BA491" s="10"/>
      <c r="BB491" s="10"/>
    </row>
    <row r="492" spans="1:54" x14ac:dyDescent="0.25">
      <c r="A492" s="15"/>
      <c r="B492" s="10"/>
      <c r="C492" s="10"/>
      <c r="D492" s="10"/>
      <c r="E492" s="10"/>
      <c r="F492" s="16"/>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c r="AR492" s="10"/>
      <c r="AS492" s="10"/>
      <c r="AT492" s="10"/>
      <c r="AU492" s="10"/>
      <c r="AV492" s="10"/>
      <c r="AW492" s="10"/>
      <c r="AX492" s="10"/>
      <c r="AY492" s="10"/>
      <c r="AZ492" s="10"/>
      <c r="BA492" s="10"/>
      <c r="BB492" s="10"/>
    </row>
    <row r="493" spans="1:54" x14ac:dyDescent="0.25">
      <c r="A493" s="15"/>
      <c r="B493" s="10"/>
      <c r="C493" s="10"/>
      <c r="D493" s="10"/>
      <c r="E493" s="10"/>
      <c r="F493" s="16"/>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c r="AR493" s="10"/>
      <c r="AS493" s="10"/>
      <c r="AT493" s="10"/>
      <c r="AU493" s="10"/>
      <c r="AV493" s="10"/>
      <c r="AW493" s="10"/>
      <c r="AX493" s="10"/>
      <c r="AY493" s="10"/>
      <c r="AZ493" s="10"/>
      <c r="BA493" s="10"/>
      <c r="BB493" s="10"/>
    </row>
    <row r="494" spans="1:54" x14ac:dyDescent="0.25">
      <c r="A494" s="15"/>
      <c r="B494" s="10"/>
      <c r="C494" s="10"/>
      <c r="D494" s="10"/>
      <c r="E494" s="10"/>
      <c r="F494" s="16"/>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c r="AR494" s="10"/>
      <c r="AS494" s="10"/>
      <c r="AT494" s="10"/>
      <c r="AU494" s="10"/>
      <c r="AV494" s="10"/>
      <c r="AW494" s="10"/>
      <c r="AX494" s="10"/>
      <c r="AY494" s="10"/>
      <c r="AZ494" s="10"/>
      <c r="BA494" s="10"/>
      <c r="BB494" s="10"/>
    </row>
    <row r="495" spans="1:54" x14ac:dyDescent="0.25">
      <c r="A495" s="15"/>
      <c r="B495" s="10"/>
      <c r="C495" s="10"/>
      <c r="D495" s="10"/>
      <c r="E495" s="10"/>
      <c r="F495" s="16"/>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c r="AR495" s="10"/>
      <c r="AS495" s="10"/>
      <c r="AT495" s="10"/>
      <c r="AU495" s="10"/>
      <c r="AV495" s="10"/>
      <c r="AW495" s="10"/>
      <c r="AX495" s="10"/>
      <c r="AY495" s="10"/>
      <c r="AZ495" s="10"/>
      <c r="BA495" s="10"/>
      <c r="BB495" s="10"/>
    </row>
    <row r="496" spans="1:54" x14ac:dyDescent="0.25">
      <c r="A496" s="15"/>
      <c r="B496" s="10"/>
      <c r="C496" s="10"/>
      <c r="D496" s="10"/>
      <c r="E496" s="10"/>
      <c r="F496" s="16"/>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c r="AR496" s="10"/>
      <c r="AS496" s="10"/>
      <c r="AT496" s="10"/>
      <c r="AU496" s="10"/>
      <c r="AV496" s="10"/>
      <c r="AW496" s="10"/>
      <c r="AX496" s="10"/>
      <c r="AY496" s="10"/>
      <c r="AZ496" s="10"/>
      <c r="BA496" s="10"/>
      <c r="BB496" s="10"/>
    </row>
    <row r="497" spans="1:54" x14ac:dyDescent="0.25">
      <c r="A497" s="15"/>
      <c r="B497" s="10"/>
      <c r="C497" s="10"/>
      <c r="D497" s="10"/>
      <c r="E497" s="10"/>
      <c r="F497" s="16"/>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c r="AR497" s="10"/>
      <c r="AS497" s="10"/>
      <c r="AT497" s="10"/>
      <c r="AU497" s="10"/>
      <c r="AV497" s="10"/>
      <c r="AW497" s="10"/>
      <c r="AX497" s="10"/>
      <c r="AY497" s="10"/>
      <c r="AZ497" s="10"/>
      <c r="BA497" s="10"/>
      <c r="BB497" s="10"/>
    </row>
    <row r="498" spans="1:54" x14ac:dyDescent="0.25">
      <c r="A498" s="15"/>
      <c r="B498" s="10"/>
      <c r="C498" s="10"/>
      <c r="D498" s="10"/>
      <c r="E498" s="10"/>
      <c r="F498" s="16"/>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c r="AR498" s="10"/>
      <c r="AS498" s="10"/>
      <c r="AT498" s="10"/>
      <c r="AU498" s="10"/>
      <c r="AV498" s="10"/>
      <c r="AW498" s="10"/>
      <c r="AX498" s="10"/>
      <c r="AY498" s="10"/>
      <c r="AZ498" s="10"/>
      <c r="BA498" s="10"/>
      <c r="BB498" s="10"/>
    </row>
    <row r="499" spans="1:54" x14ac:dyDescent="0.25">
      <c r="A499" s="15"/>
      <c r="B499" s="10"/>
      <c r="C499" s="10"/>
      <c r="D499" s="10"/>
      <c r="E499" s="10"/>
      <c r="F499" s="16"/>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c r="AR499" s="10"/>
      <c r="AS499" s="10"/>
      <c r="AT499" s="10"/>
      <c r="AU499" s="10"/>
      <c r="AV499" s="10"/>
      <c r="AW499" s="10"/>
      <c r="AX499" s="10"/>
      <c r="AY499" s="10"/>
      <c r="AZ499" s="10"/>
      <c r="BA499" s="10"/>
      <c r="BB499" s="10"/>
    </row>
    <row r="500" spans="1:54" x14ac:dyDescent="0.25">
      <c r="A500" s="15"/>
      <c r="B500" s="10"/>
      <c r="C500" s="10"/>
      <c r="D500" s="10"/>
      <c r="E500" s="10"/>
      <c r="F500" s="16"/>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c r="AR500" s="10"/>
      <c r="AS500" s="10"/>
      <c r="AT500" s="10"/>
      <c r="AU500" s="10"/>
      <c r="AV500" s="10"/>
      <c r="AW500" s="10"/>
      <c r="AX500" s="10"/>
      <c r="AY500" s="10"/>
      <c r="AZ500" s="10"/>
      <c r="BA500" s="10"/>
      <c r="BB500" s="10"/>
    </row>
    <row r="501" spans="1:54" x14ac:dyDescent="0.25">
      <c r="A501" s="15"/>
      <c r="B501" s="10"/>
      <c r="C501" s="10"/>
      <c r="D501" s="10"/>
      <c r="E501" s="10"/>
      <c r="F501" s="16"/>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c r="AR501" s="10"/>
      <c r="AS501" s="10"/>
      <c r="AT501" s="10"/>
      <c r="AU501" s="10"/>
      <c r="AV501" s="10"/>
      <c r="AW501" s="10"/>
      <c r="AX501" s="10"/>
      <c r="AY501" s="10"/>
      <c r="AZ501" s="10"/>
      <c r="BA501" s="10"/>
      <c r="BB501" s="10"/>
    </row>
    <row r="502" spans="1:54" x14ac:dyDescent="0.25">
      <c r="A502" s="15"/>
      <c r="B502" s="10"/>
      <c r="C502" s="10"/>
      <c r="D502" s="10"/>
      <c r="E502" s="10"/>
      <c r="F502" s="16"/>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c r="AR502" s="10"/>
      <c r="AS502" s="10"/>
      <c r="AT502" s="10"/>
      <c r="AU502" s="10"/>
      <c r="AV502" s="10"/>
      <c r="AW502" s="10"/>
      <c r="AX502" s="10"/>
      <c r="AY502" s="10"/>
      <c r="AZ502" s="10"/>
      <c r="BA502" s="10"/>
      <c r="BB502" s="10"/>
    </row>
    <row r="503" spans="1:54" x14ac:dyDescent="0.25">
      <c r="A503" s="15"/>
      <c r="B503" s="10"/>
      <c r="C503" s="10"/>
      <c r="D503" s="10"/>
      <c r="E503" s="10"/>
      <c r="F503" s="16"/>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c r="AR503" s="10"/>
      <c r="AS503" s="10"/>
      <c r="AT503" s="10"/>
      <c r="AU503" s="10"/>
      <c r="AV503" s="10"/>
      <c r="AW503" s="10"/>
      <c r="AX503" s="10"/>
      <c r="AY503" s="10"/>
      <c r="AZ503" s="10"/>
      <c r="BA503" s="10"/>
      <c r="BB503" s="10"/>
    </row>
    <row r="504" spans="1:54" x14ac:dyDescent="0.25">
      <c r="A504" s="15"/>
      <c r="B504" s="10"/>
      <c r="C504" s="10"/>
      <c r="D504" s="10"/>
      <c r="E504" s="10"/>
      <c r="F504" s="16"/>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c r="AR504" s="10"/>
      <c r="AS504" s="10"/>
      <c r="AT504" s="10"/>
      <c r="AU504" s="10"/>
      <c r="AV504" s="10"/>
      <c r="AW504" s="10"/>
      <c r="AX504" s="10"/>
      <c r="AY504" s="10"/>
      <c r="AZ504" s="10"/>
      <c r="BA504" s="10"/>
      <c r="BB504" s="10"/>
    </row>
    <row r="505" spans="1:54" x14ac:dyDescent="0.25">
      <c r="A505" s="15"/>
      <c r="B505" s="10"/>
      <c r="C505" s="10"/>
      <c r="D505" s="10"/>
      <c r="E505" s="10"/>
      <c r="F505" s="16"/>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c r="AR505" s="10"/>
      <c r="AS505" s="10"/>
      <c r="AT505" s="10"/>
      <c r="AU505" s="10"/>
      <c r="AV505" s="10"/>
      <c r="AW505" s="10"/>
      <c r="AX505" s="10"/>
      <c r="AY505" s="10"/>
      <c r="AZ505" s="10"/>
      <c r="BA505" s="10"/>
      <c r="BB505" s="10"/>
    </row>
    <row r="506" spans="1:54" x14ac:dyDescent="0.25">
      <c r="A506" s="15"/>
      <c r="B506" s="10"/>
      <c r="C506" s="10"/>
      <c r="D506" s="10"/>
      <c r="E506" s="10"/>
      <c r="F506" s="16"/>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c r="AR506" s="10"/>
      <c r="AS506" s="10"/>
      <c r="AT506" s="10"/>
      <c r="AU506" s="10"/>
      <c r="AV506" s="10"/>
      <c r="AW506" s="10"/>
      <c r="AX506" s="10"/>
      <c r="AY506" s="10"/>
      <c r="AZ506" s="10"/>
      <c r="BA506" s="10"/>
      <c r="BB506" s="10"/>
    </row>
    <row r="507" spans="1:54" x14ac:dyDescent="0.25">
      <c r="A507" s="15"/>
      <c r="B507" s="10"/>
      <c r="C507" s="10"/>
      <c r="D507" s="10"/>
      <c r="E507" s="10"/>
      <c r="F507" s="16"/>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c r="AR507" s="10"/>
      <c r="AS507" s="10"/>
      <c r="AT507" s="10"/>
      <c r="AU507" s="10"/>
      <c r="AV507" s="10"/>
      <c r="AW507" s="10"/>
      <c r="AX507" s="10"/>
      <c r="AY507" s="10"/>
      <c r="AZ507" s="10"/>
      <c r="BA507" s="10"/>
      <c r="BB507" s="10"/>
    </row>
    <row r="508" spans="1:54" x14ac:dyDescent="0.25">
      <c r="A508" s="15"/>
      <c r="B508" s="10"/>
      <c r="C508" s="10"/>
      <c r="D508" s="10"/>
      <c r="E508" s="10"/>
      <c r="F508" s="16"/>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c r="AR508" s="10"/>
      <c r="AS508" s="10"/>
      <c r="AT508" s="10"/>
      <c r="AU508" s="10"/>
      <c r="AV508" s="10"/>
      <c r="AW508" s="10"/>
      <c r="AX508" s="10"/>
      <c r="AY508" s="10"/>
      <c r="AZ508" s="10"/>
      <c r="BA508" s="10"/>
      <c r="BB508" s="10"/>
    </row>
    <row r="509" spans="1:54" x14ac:dyDescent="0.25">
      <c r="A509" s="15"/>
      <c r="B509" s="10"/>
      <c r="C509" s="10"/>
      <c r="D509" s="10"/>
      <c r="E509" s="10"/>
      <c r="F509" s="16"/>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c r="AR509" s="10"/>
      <c r="AS509" s="10"/>
      <c r="AT509" s="10"/>
      <c r="AU509" s="10"/>
      <c r="AV509" s="10"/>
      <c r="AW509" s="10"/>
      <c r="AX509" s="10"/>
      <c r="AY509" s="10"/>
      <c r="AZ509" s="10"/>
      <c r="BA509" s="10"/>
      <c r="BB509" s="10"/>
    </row>
    <row r="510" spans="1:54" x14ac:dyDescent="0.25">
      <c r="A510" s="15"/>
      <c r="B510" s="10"/>
      <c r="C510" s="10"/>
      <c r="D510" s="10"/>
      <c r="E510" s="10"/>
      <c r="F510" s="16"/>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c r="AR510" s="10"/>
      <c r="AS510" s="10"/>
      <c r="AT510" s="10"/>
      <c r="AU510" s="10"/>
      <c r="AV510" s="10"/>
      <c r="AW510" s="10"/>
      <c r="AX510" s="10"/>
      <c r="AY510" s="10"/>
      <c r="AZ510" s="10"/>
      <c r="BA510" s="10"/>
      <c r="BB510" s="10"/>
    </row>
    <row r="511" spans="1:54" x14ac:dyDescent="0.25">
      <c r="A511" s="15"/>
      <c r="B511" s="10"/>
      <c r="C511" s="10"/>
      <c r="D511" s="10"/>
      <c r="E511" s="10"/>
      <c r="F511" s="16"/>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c r="AR511" s="10"/>
      <c r="AS511" s="10"/>
      <c r="AT511" s="10"/>
      <c r="AU511" s="10"/>
      <c r="AV511" s="10"/>
      <c r="AW511" s="10"/>
      <c r="AX511" s="10"/>
      <c r="AY511" s="10"/>
      <c r="AZ511" s="10"/>
      <c r="BA511" s="10"/>
      <c r="BB511" s="10"/>
    </row>
    <row r="512" spans="1:54" x14ac:dyDescent="0.25">
      <c r="A512" s="15"/>
      <c r="B512" s="10"/>
      <c r="C512" s="10"/>
      <c r="D512" s="10"/>
      <c r="E512" s="10"/>
      <c r="F512" s="16"/>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c r="AR512" s="10"/>
      <c r="AS512" s="10"/>
      <c r="AT512" s="10"/>
      <c r="AU512" s="10"/>
      <c r="AV512" s="10"/>
      <c r="AW512" s="10"/>
      <c r="AX512" s="10"/>
      <c r="AY512" s="10"/>
      <c r="AZ512" s="10"/>
      <c r="BA512" s="10"/>
      <c r="BB512" s="10"/>
    </row>
    <row r="513" spans="1:54" x14ac:dyDescent="0.25">
      <c r="A513" s="15"/>
      <c r="B513" s="10"/>
      <c r="C513" s="10"/>
      <c r="D513" s="10"/>
      <c r="E513" s="10"/>
      <c r="F513" s="16"/>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c r="AR513" s="10"/>
      <c r="AS513" s="10"/>
      <c r="AT513" s="10"/>
      <c r="AU513" s="10"/>
      <c r="AV513" s="10"/>
      <c r="AW513" s="10"/>
      <c r="AX513" s="10"/>
      <c r="AY513" s="10"/>
      <c r="AZ513" s="10"/>
      <c r="BA513" s="10"/>
      <c r="BB513" s="10"/>
    </row>
    <row r="514" spans="1:54" x14ac:dyDescent="0.25">
      <c r="A514" s="15"/>
      <c r="B514" s="10"/>
      <c r="C514" s="10"/>
      <c r="D514" s="10"/>
      <c r="E514" s="10"/>
      <c r="F514" s="16"/>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c r="AR514" s="10"/>
      <c r="AS514" s="10"/>
      <c r="AT514" s="10"/>
      <c r="AU514" s="10"/>
      <c r="AV514" s="10"/>
      <c r="AW514" s="10"/>
      <c r="AX514" s="10"/>
      <c r="AY514" s="10"/>
      <c r="AZ514" s="10"/>
      <c r="BA514" s="10"/>
      <c r="BB514" s="10"/>
    </row>
    <row r="515" spans="1:54" x14ac:dyDescent="0.25">
      <c r="A515" s="15"/>
      <c r="B515" s="10"/>
      <c r="C515" s="10"/>
      <c r="D515" s="10"/>
      <c r="E515" s="10"/>
      <c r="F515" s="16"/>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c r="AR515" s="10"/>
      <c r="AS515" s="10"/>
      <c r="AT515" s="10"/>
      <c r="AU515" s="10"/>
      <c r="AV515" s="10"/>
      <c r="AW515" s="10"/>
      <c r="AX515" s="10"/>
      <c r="AY515" s="10"/>
      <c r="AZ515" s="10"/>
      <c r="BA515" s="10"/>
      <c r="BB515" s="10"/>
    </row>
    <row r="516" spans="1:54" x14ac:dyDescent="0.25">
      <c r="A516" s="15"/>
      <c r="B516" s="10"/>
      <c r="C516" s="10"/>
      <c r="D516" s="10"/>
      <c r="E516" s="10"/>
      <c r="F516" s="16"/>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c r="AR516" s="10"/>
      <c r="AS516" s="10"/>
      <c r="AT516" s="10"/>
      <c r="AU516" s="10"/>
      <c r="AV516" s="10"/>
      <c r="AW516" s="10"/>
      <c r="AX516" s="10"/>
      <c r="AY516" s="10"/>
      <c r="AZ516" s="10"/>
      <c r="BA516" s="10"/>
      <c r="BB516" s="10"/>
    </row>
    <row r="517" spans="1:54" x14ac:dyDescent="0.25">
      <c r="A517" s="15"/>
      <c r="B517" s="10"/>
      <c r="C517" s="10"/>
      <c r="D517" s="10"/>
      <c r="E517" s="10"/>
      <c r="F517" s="16"/>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c r="AR517" s="10"/>
      <c r="AS517" s="10"/>
      <c r="AT517" s="10"/>
      <c r="AU517" s="10"/>
      <c r="AV517" s="10"/>
      <c r="AW517" s="10"/>
      <c r="AX517" s="10"/>
      <c r="AY517" s="10"/>
      <c r="AZ517" s="10"/>
      <c r="BA517" s="10"/>
      <c r="BB517" s="10"/>
    </row>
    <row r="518" spans="1:54" x14ac:dyDescent="0.25">
      <c r="A518" s="15"/>
      <c r="B518" s="10"/>
      <c r="C518" s="10"/>
      <c r="D518" s="10"/>
      <c r="E518" s="10"/>
      <c r="F518" s="16"/>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c r="AR518" s="10"/>
      <c r="AS518" s="10"/>
      <c r="AT518" s="10"/>
      <c r="AU518" s="10"/>
      <c r="AV518" s="10"/>
      <c r="AW518" s="10"/>
      <c r="AX518" s="10"/>
      <c r="AY518" s="10"/>
      <c r="AZ518" s="10"/>
      <c r="BA518" s="10"/>
      <c r="BB518" s="10"/>
    </row>
    <row r="519" spans="1:54" x14ac:dyDescent="0.25">
      <c r="A519" s="15"/>
      <c r="B519" s="10"/>
      <c r="C519" s="10"/>
      <c r="D519" s="10"/>
      <c r="E519" s="10"/>
      <c r="F519" s="16"/>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c r="AR519" s="10"/>
      <c r="AS519" s="10"/>
      <c r="AT519" s="10"/>
      <c r="AU519" s="10"/>
      <c r="AV519" s="10"/>
      <c r="AW519" s="10"/>
      <c r="AX519" s="10"/>
      <c r="AY519" s="10"/>
      <c r="AZ519" s="10"/>
      <c r="BA519" s="10"/>
      <c r="BB519" s="10"/>
    </row>
    <row r="520" spans="1:54" x14ac:dyDescent="0.25">
      <c r="A520" s="15"/>
      <c r="B520" s="10"/>
      <c r="C520" s="10"/>
      <c r="D520" s="10"/>
      <c r="E520" s="10"/>
      <c r="F520" s="16"/>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c r="AR520" s="10"/>
      <c r="AS520" s="10"/>
      <c r="AT520" s="10"/>
      <c r="AU520" s="10"/>
      <c r="AV520" s="10"/>
      <c r="AW520" s="10"/>
      <c r="AX520" s="10"/>
      <c r="AY520" s="10"/>
      <c r="AZ520" s="10"/>
      <c r="BA520" s="10"/>
      <c r="BB520" s="10"/>
    </row>
    <row r="521" spans="1:54" x14ac:dyDescent="0.25">
      <c r="A521" s="15"/>
      <c r="B521" s="10"/>
      <c r="C521" s="10"/>
      <c r="D521" s="10"/>
      <c r="E521" s="10"/>
      <c r="F521" s="16"/>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c r="AR521" s="10"/>
      <c r="AS521" s="10"/>
      <c r="AT521" s="10"/>
      <c r="AU521" s="10"/>
      <c r="AV521" s="10"/>
      <c r="AW521" s="10"/>
      <c r="AX521" s="10"/>
      <c r="AY521" s="10"/>
      <c r="AZ521" s="10"/>
      <c r="BA521" s="10"/>
      <c r="BB521" s="10"/>
    </row>
    <row r="522" spans="1:54" x14ac:dyDescent="0.25">
      <c r="A522" s="15"/>
      <c r="B522" s="10"/>
      <c r="C522" s="10"/>
      <c r="D522" s="10"/>
      <c r="E522" s="10"/>
      <c r="F522" s="16"/>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c r="AR522" s="10"/>
      <c r="AS522" s="10"/>
      <c r="AT522" s="10"/>
      <c r="AU522" s="10"/>
      <c r="AV522" s="10"/>
      <c r="AW522" s="10"/>
      <c r="AX522" s="10"/>
      <c r="AY522" s="10"/>
      <c r="AZ522" s="10"/>
      <c r="BA522" s="10"/>
      <c r="BB522" s="10"/>
    </row>
    <row r="523" spans="1:54" x14ac:dyDescent="0.25">
      <c r="A523" s="15"/>
      <c r="B523" s="10"/>
      <c r="C523" s="10"/>
      <c r="D523" s="10"/>
      <c r="E523" s="10"/>
      <c r="F523" s="16"/>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c r="AR523" s="10"/>
      <c r="AS523" s="10"/>
      <c r="AT523" s="10"/>
      <c r="AU523" s="10"/>
      <c r="AV523" s="10"/>
      <c r="AW523" s="10"/>
      <c r="AX523" s="10"/>
      <c r="AY523" s="10"/>
      <c r="AZ523" s="10"/>
      <c r="BA523" s="10"/>
      <c r="BB523" s="10"/>
    </row>
    <row r="524" spans="1:54" x14ac:dyDescent="0.25">
      <c r="A524" s="15"/>
      <c r="B524" s="10"/>
      <c r="C524" s="10"/>
      <c r="D524" s="10"/>
      <c r="E524" s="10"/>
      <c r="F524" s="16"/>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c r="AR524" s="10"/>
      <c r="AS524" s="10"/>
      <c r="AT524" s="10"/>
      <c r="AU524" s="10"/>
      <c r="AV524" s="10"/>
      <c r="AW524" s="10"/>
      <c r="AX524" s="10"/>
      <c r="AY524" s="10"/>
      <c r="AZ524" s="10"/>
      <c r="BA524" s="10"/>
      <c r="BB524" s="10"/>
    </row>
    <row r="525" spans="1:54" x14ac:dyDescent="0.25">
      <c r="A525" s="15"/>
      <c r="B525" s="10"/>
      <c r="C525" s="10"/>
      <c r="D525" s="10"/>
      <c r="E525" s="10"/>
      <c r="F525" s="16"/>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c r="AR525" s="10"/>
      <c r="AS525" s="10"/>
      <c r="AT525" s="10"/>
      <c r="AU525" s="10"/>
      <c r="AV525" s="10"/>
      <c r="AW525" s="10"/>
      <c r="AX525" s="10"/>
      <c r="AY525" s="10"/>
      <c r="AZ525" s="10"/>
      <c r="BA525" s="10"/>
      <c r="BB525" s="10"/>
    </row>
    <row r="526" spans="1:54" x14ac:dyDescent="0.25">
      <c r="A526" s="15"/>
      <c r="B526" s="10"/>
      <c r="C526" s="10"/>
      <c r="D526" s="10"/>
      <c r="E526" s="10"/>
      <c r="F526" s="16"/>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c r="AR526" s="10"/>
      <c r="AS526" s="10"/>
      <c r="AT526" s="10"/>
      <c r="AU526" s="10"/>
      <c r="AV526" s="10"/>
      <c r="AW526" s="10"/>
      <c r="AX526" s="10"/>
      <c r="AY526" s="10"/>
      <c r="AZ526" s="10"/>
      <c r="BA526" s="10"/>
      <c r="BB526" s="10"/>
    </row>
    <row r="527" spans="1:54" x14ac:dyDescent="0.25">
      <c r="A527" s="15"/>
      <c r="B527" s="10"/>
      <c r="C527" s="10"/>
      <c r="D527" s="10"/>
      <c r="E527" s="10"/>
      <c r="F527" s="16"/>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c r="AR527" s="10"/>
      <c r="AS527" s="10"/>
      <c r="AT527" s="10"/>
      <c r="AU527" s="10"/>
      <c r="AV527" s="10"/>
      <c r="AW527" s="10"/>
      <c r="AX527" s="10"/>
      <c r="AY527" s="10"/>
      <c r="AZ527" s="10"/>
      <c r="BA527" s="10"/>
      <c r="BB527" s="10"/>
    </row>
    <row r="528" spans="1:54" x14ac:dyDescent="0.25">
      <c r="A528" s="15"/>
      <c r="B528" s="10"/>
      <c r="C528" s="10"/>
      <c r="D528" s="10"/>
      <c r="E528" s="10"/>
      <c r="F528" s="16"/>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c r="AR528" s="10"/>
      <c r="AS528" s="10"/>
      <c r="AT528" s="10"/>
      <c r="AU528" s="10"/>
      <c r="AV528" s="10"/>
      <c r="AW528" s="10"/>
      <c r="AX528" s="10"/>
      <c r="AY528" s="10"/>
      <c r="AZ528" s="10"/>
      <c r="BA528" s="10"/>
      <c r="BB528" s="10"/>
    </row>
    <row r="529" spans="1:54" x14ac:dyDescent="0.25">
      <c r="A529" s="15"/>
      <c r="B529" s="10"/>
      <c r="C529" s="10"/>
      <c r="D529" s="10"/>
      <c r="E529" s="10"/>
      <c r="F529" s="16"/>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c r="AR529" s="10"/>
      <c r="AS529" s="10"/>
      <c r="AT529" s="10"/>
      <c r="AU529" s="10"/>
      <c r="AV529" s="10"/>
      <c r="AW529" s="10"/>
      <c r="AX529" s="10"/>
      <c r="AY529" s="10"/>
      <c r="AZ529" s="10"/>
      <c r="BA529" s="10"/>
      <c r="BB529" s="10"/>
    </row>
    <row r="530" spans="1:54" x14ac:dyDescent="0.25">
      <c r="A530" s="15"/>
      <c r="B530" s="10"/>
      <c r="C530" s="10"/>
      <c r="D530" s="10"/>
      <c r="E530" s="10"/>
      <c r="F530" s="16"/>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c r="AR530" s="10"/>
      <c r="AS530" s="10"/>
      <c r="AT530" s="10"/>
      <c r="AU530" s="10"/>
      <c r="AV530" s="10"/>
      <c r="AW530" s="10"/>
      <c r="AX530" s="10"/>
      <c r="AY530" s="10"/>
      <c r="AZ530" s="10"/>
      <c r="BA530" s="10"/>
      <c r="BB530" s="10"/>
    </row>
    <row r="531" spans="1:54" x14ac:dyDescent="0.25">
      <c r="A531" s="15"/>
      <c r="B531" s="10"/>
      <c r="C531" s="10"/>
      <c r="D531" s="10"/>
      <c r="E531" s="10"/>
      <c r="F531" s="16"/>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c r="AR531" s="10"/>
      <c r="AS531" s="10"/>
      <c r="AT531" s="10"/>
      <c r="AU531" s="10"/>
      <c r="AV531" s="10"/>
      <c r="AW531" s="10"/>
      <c r="AX531" s="10"/>
      <c r="AY531" s="10"/>
      <c r="AZ531" s="10"/>
      <c r="BA531" s="10"/>
      <c r="BB531" s="10"/>
    </row>
    <row r="532" spans="1:54" x14ac:dyDescent="0.25">
      <c r="A532" s="15"/>
      <c r="B532" s="10"/>
      <c r="C532" s="10"/>
      <c r="D532" s="10"/>
      <c r="E532" s="10"/>
      <c r="F532" s="16"/>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c r="AR532" s="10"/>
      <c r="AS532" s="10"/>
      <c r="AT532" s="10"/>
      <c r="AU532" s="10"/>
      <c r="AV532" s="10"/>
      <c r="AW532" s="10"/>
      <c r="AX532" s="10"/>
      <c r="AY532" s="10"/>
      <c r="AZ532" s="10"/>
      <c r="BA532" s="10"/>
      <c r="BB532" s="10"/>
    </row>
    <row r="533" spans="1:54" x14ac:dyDescent="0.25">
      <c r="A533" s="15"/>
      <c r="B533" s="10"/>
      <c r="C533" s="10"/>
      <c r="D533" s="10"/>
      <c r="E533" s="10"/>
      <c r="F533" s="16"/>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c r="AR533" s="10"/>
      <c r="AS533" s="10"/>
      <c r="AT533" s="10"/>
      <c r="AU533" s="10"/>
      <c r="AV533" s="10"/>
      <c r="AW533" s="10"/>
      <c r="AX533" s="10"/>
      <c r="AY533" s="10"/>
      <c r="AZ533" s="10"/>
      <c r="BA533" s="10"/>
      <c r="BB533" s="10"/>
    </row>
    <row r="534" spans="1:54" x14ac:dyDescent="0.25">
      <c r="A534" s="15"/>
      <c r="B534" s="10"/>
      <c r="C534" s="10"/>
      <c r="D534" s="10"/>
      <c r="E534" s="10"/>
      <c r="F534" s="16"/>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c r="AR534" s="10"/>
      <c r="AS534" s="10"/>
      <c r="AT534" s="10"/>
      <c r="AU534" s="10"/>
      <c r="AV534" s="10"/>
      <c r="AW534" s="10"/>
      <c r="AX534" s="10"/>
      <c r="AY534" s="10"/>
      <c r="AZ534" s="10"/>
      <c r="BA534" s="10"/>
      <c r="BB534" s="10"/>
    </row>
    <row r="535" spans="1:54" x14ac:dyDescent="0.25">
      <c r="A535" s="15"/>
      <c r="B535" s="10"/>
      <c r="C535" s="10"/>
      <c r="D535" s="10"/>
      <c r="E535" s="10"/>
      <c r="F535" s="16"/>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c r="AR535" s="10"/>
      <c r="AS535" s="10"/>
      <c r="AT535" s="10"/>
      <c r="AU535" s="10"/>
      <c r="AV535" s="10"/>
      <c r="AW535" s="10"/>
      <c r="AX535" s="10"/>
      <c r="AY535" s="10"/>
      <c r="AZ535" s="10"/>
      <c r="BA535" s="10"/>
      <c r="BB535" s="10"/>
    </row>
    <row r="536" spans="1:54" x14ac:dyDescent="0.25">
      <c r="A536" s="15"/>
      <c r="B536" s="10"/>
      <c r="C536" s="10"/>
      <c r="D536" s="10"/>
      <c r="E536" s="10"/>
      <c r="F536" s="16"/>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c r="AR536" s="10"/>
      <c r="AS536" s="10"/>
      <c r="AT536" s="10"/>
      <c r="AU536" s="10"/>
      <c r="AV536" s="10"/>
      <c r="AW536" s="10"/>
      <c r="AX536" s="10"/>
      <c r="AY536" s="10"/>
      <c r="AZ536" s="10"/>
      <c r="BA536" s="10"/>
      <c r="BB536" s="10"/>
    </row>
    <row r="537" spans="1:54" x14ac:dyDescent="0.25">
      <c r="A537" s="15"/>
      <c r="B537" s="10"/>
      <c r="C537" s="10"/>
      <c r="D537" s="10"/>
      <c r="E537" s="10"/>
      <c r="F537" s="16"/>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c r="AR537" s="10"/>
      <c r="AS537" s="10"/>
      <c r="AT537" s="10"/>
      <c r="AU537" s="10"/>
      <c r="AV537" s="10"/>
      <c r="AW537" s="10"/>
      <c r="AX537" s="10"/>
      <c r="AY537" s="10"/>
      <c r="AZ537" s="10"/>
      <c r="BA537" s="10"/>
      <c r="BB537" s="10"/>
    </row>
    <row r="538" spans="1:54" x14ac:dyDescent="0.25">
      <c r="A538" s="15"/>
      <c r="B538" s="10"/>
      <c r="C538" s="10"/>
      <c r="D538" s="10"/>
      <c r="E538" s="10"/>
      <c r="F538" s="16"/>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c r="AR538" s="10"/>
      <c r="AS538" s="10"/>
      <c r="AT538" s="10"/>
      <c r="AU538" s="10"/>
      <c r="AV538" s="10"/>
      <c r="AW538" s="10"/>
      <c r="AX538" s="10"/>
      <c r="AY538" s="10"/>
      <c r="AZ538" s="10"/>
      <c r="BA538" s="10"/>
      <c r="BB538" s="10"/>
    </row>
    <row r="539" spans="1:54" x14ac:dyDescent="0.25">
      <c r="A539" s="15"/>
      <c r="B539" s="10"/>
      <c r="C539" s="10"/>
      <c r="D539" s="10"/>
      <c r="E539" s="10"/>
      <c r="F539" s="16"/>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c r="AR539" s="10"/>
      <c r="AS539" s="10"/>
      <c r="AT539" s="10"/>
      <c r="AU539" s="10"/>
      <c r="AV539" s="10"/>
      <c r="AW539" s="10"/>
      <c r="AX539" s="10"/>
      <c r="AY539" s="10"/>
      <c r="AZ539" s="10"/>
      <c r="BA539" s="10"/>
      <c r="BB539" s="10"/>
    </row>
    <row r="540" spans="1:54" x14ac:dyDescent="0.25">
      <c r="A540" s="15"/>
      <c r="B540" s="10"/>
      <c r="C540" s="10"/>
      <c r="D540" s="10"/>
      <c r="E540" s="10"/>
      <c r="F540" s="16"/>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c r="AR540" s="10"/>
      <c r="AS540" s="10"/>
      <c r="AT540" s="10"/>
      <c r="AU540" s="10"/>
      <c r="AV540" s="10"/>
      <c r="AW540" s="10"/>
      <c r="AX540" s="10"/>
      <c r="AY540" s="10"/>
      <c r="AZ540" s="10"/>
      <c r="BA540" s="10"/>
      <c r="BB540" s="10"/>
    </row>
    <row r="541" spans="1:54" x14ac:dyDescent="0.25">
      <c r="A541" s="15"/>
      <c r="B541" s="10"/>
      <c r="C541" s="10"/>
      <c r="D541" s="10"/>
      <c r="E541" s="10"/>
      <c r="F541" s="16"/>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c r="AR541" s="10"/>
      <c r="AS541" s="10"/>
      <c r="AT541" s="10"/>
      <c r="AU541" s="10"/>
      <c r="AV541" s="10"/>
      <c r="AW541" s="10"/>
      <c r="AX541" s="10"/>
      <c r="AY541" s="10"/>
      <c r="AZ541" s="10"/>
      <c r="BA541" s="10"/>
      <c r="BB541" s="10"/>
    </row>
    <row r="542" spans="1:54" x14ac:dyDescent="0.25">
      <c r="A542" s="15"/>
      <c r="B542" s="10"/>
      <c r="C542" s="10"/>
      <c r="D542" s="10"/>
      <c r="E542" s="10"/>
      <c r="F542" s="16"/>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c r="AR542" s="10"/>
      <c r="AS542" s="10"/>
      <c r="AT542" s="10"/>
      <c r="AU542" s="10"/>
      <c r="AV542" s="10"/>
      <c r="AW542" s="10"/>
      <c r="AX542" s="10"/>
      <c r="AY542" s="10"/>
      <c r="AZ542" s="10"/>
      <c r="BA542" s="10"/>
      <c r="BB542" s="10"/>
    </row>
    <row r="543" spans="1:54" x14ac:dyDescent="0.25">
      <c r="A543" s="15"/>
      <c r="B543" s="10"/>
      <c r="C543" s="10"/>
      <c r="D543" s="10"/>
      <c r="E543" s="10"/>
      <c r="F543" s="16"/>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c r="AR543" s="10"/>
      <c r="AS543" s="10"/>
      <c r="AT543" s="10"/>
      <c r="AU543" s="10"/>
      <c r="AV543" s="10"/>
      <c r="AW543" s="10"/>
      <c r="AX543" s="10"/>
      <c r="AY543" s="10"/>
      <c r="AZ543" s="10"/>
      <c r="BA543" s="10"/>
      <c r="BB543" s="10"/>
    </row>
    <row r="544" spans="1:54" x14ac:dyDescent="0.25">
      <c r="A544" s="15"/>
      <c r="B544" s="10"/>
      <c r="C544" s="10"/>
      <c r="D544" s="10"/>
      <c r="E544" s="10"/>
      <c r="F544" s="16"/>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c r="AR544" s="10"/>
      <c r="AS544" s="10"/>
      <c r="AT544" s="10"/>
      <c r="AU544" s="10"/>
      <c r="AV544" s="10"/>
      <c r="AW544" s="10"/>
      <c r="AX544" s="10"/>
      <c r="AY544" s="10"/>
      <c r="AZ544" s="10"/>
      <c r="BA544" s="10"/>
      <c r="BB544" s="10"/>
    </row>
    <row r="545" spans="1:54" x14ac:dyDescent="0.25">
      <c r="A545" s="15"/>
      <c r="B545" s="10"/>
      <c r="C545" s="10"/>
      <c r="D545" s="10"/>
      <c r="E545" s="10"/>
      <c r="F545" s="16"/>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c r="AR545" s="10"/>
      <c r="AS545" s="10"/>
      <c r="AT545" s="10"/>
      <c r="AU545" s="10"/>
      <c r="AV545" s="10"/>
      <c r="AW545" s="10"/>
      <c r="AX545" s="10"/>
      <c r="AY545" s="10"/>
      <c r="AZ545" s="10"/>
      <c r="BA545" s="10"/>
      <c r="BB545" s="10"/>
    </row>
    <row r="546" spans="1:54" x14ac:dyDescent="0.25">
      <c r="A546" s="15"/>
      <c r="B546" s="10"/>
      <c r="C546" s="10"/>
      <c r="D546" s="10"/>
      <c r="E546" s="10"/>
      <c r="F546" s="16"/>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c r="AR546" s="10"/>
      <c r="AS546" s="10"/>
      <c r="AT546" s="10"/>
      <c r="AU546" s="10"/>
      <c r="AV546" s="10"/>
      <c r="AW546" s="10"/>
      <c r="AX546" s="10"/>
      <c r="AY546" s="10"/>
      <c r="AZ546" s="10"/>
      <c r="BA546" s="10"/>
      <c r="BB546" s="10"/>
    </row>
    <row r="547" spans="1:54" x14ac:dyDescent="0.25">
      <c r="A547" s="15"/>
      <c r="B547" s="10"/>
      <c r="C547" s="10"/>
      <c r="D547" s="10"/>
      <c r="E547" s="10"/>
      <c r="F547" s="16"/>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c r="AR547" s="10"/>
      <c r="AS547" s="10"/>
      <c r="AT547" s="10"/>
      <c r="AU547" s="10"/>
      <c r="AV547" s="10"/>
      <c r="AW547" s="10"/>
      <c r="AX547" s="10"/>
      <c r="AY547" s="10"/>
      <c r="AZ547" s="10"/>
      <c r="BA547" s="10"/>
      <c r="BB547" s="10"/>
    </row>
    <row r="548" spans="1:54" x14ac:dyDescent="0.25">
      <c r="A548" s="15"/>
      <c r="B548" s="10"/>
      <c r="C548" s="10"/>
      <c r="D548" s="10"/>
      <c r="E548" s="10"/>
      <c r="F548" s="16"/>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c r="AR548" s="10"/>
      <c r="AS548" s="10"/>
      <c r="AT548" s="10"/>
      <c r="AU548" s="10"/>
      <c r="AV548" s="10"/>
      <c r="AW548" s="10"/>
      <c r="AX548" s="10"/>
      <c r="AY548" s="10"/>
      <c r="AZ548" s="10"/>
      <c r="BA548" s="10"/>
      <c r="BB548" s="10"/>
    </row>
    <row r="549" spans="1:54" x14ac:dyDescent="0.25">
      <c r="A549" s="15"/>
      <c r="B549" s="10"/>
      <c r="C549" s="10"/>
      <c r="D549" s="10"/>
      <c r="E549" s="10"/>
      <c r="F549" s="16"/>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c r="AR549" s="10"/>
      <c r="AS549" s="10"/>
      <c r="AT549" s="10"/>
      <c r="AU549" s="10"/>
      <c r="AV549" s="10"/>
      <c r="AW549" s="10"/>
      <c r="AX549" s="10"/>
      <c r="AY549" s="10"/>
      <c r="AZ549" s="10"/>
      <c r="BA549" s="10"/>
      <c r="BB549" s="10"/>
    </row>
    <row r="550" spans="1:54" x14ac:dyDescent="0.25">
      <c r="A550" s="15"/>
      <c r="B550" s="10"/>
      <c r="C550" s="10"/>
      <c r="D550" s="10"/>
      <c r="E550" s="10"/>
      <c r="F550" s="16"/>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c r="AR550" s="10"/>
      <c r="AS550" s="10"/>
      <c r="AT550" s="10"/>
      <c r="AU550" s="10"/>
      <c r="AV550" s="10"/>
      <c r="AW550" s="10"/>
      <c r="AX550" s="10"/>
      <c r="AY550" s="10"/>
      <c r="AZ550" s="10"/>
      <c r="BA550" s="10"/>
      <c r="BB550" s="10"/>
    </row>
    <row r="551" spans="1:54" x14ac:dyDescent="0.25">
      <c r="A551" s="15"/>
      <c r="B551" s="10"/>
      <c r="C551" s="10"/>
      <c r="D551" s="10"/>
      <c r="E551" s="10"/>
      <c r="F551" s="16"/>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c r="AR551" s="10"/>
      <c r="AS551" s="10"/>
      <c r="AT551" s="10"/>
      <c r="AU551" s="10"/>
      <c r="AV551" s="10"/>
      <c r="AW551" s="10"/>
      <c r="AX551" s="10"/>
      <c r="AY551" s="10"/>
      <c r="AZ551" s="10"/>
      <c r="BA551" s="10"/>
      <c r="BB551" s="10"/>
    </row>
    <row r="552" spans="1:54" x14ac:dyDescent="0.25">
      <c r="A552" s="15"/>
      <c r="B552" s="10"/>
      <c r="C552" s="10"/>
      <c r="D552" s="10"/>
      <c r="E552" s="10"/>
      <c r="F552" s="16"/>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c r="AR552" s="10"/>
      <c r="AS552" s="10"/>
      <c r="AT552" s="10"/>
      <c r="AU552" s="10"/>
      <c r="AV552" s="10"/>
      <c r="AW552" s="10"/>
      <c r="AX552" s="10"/>
      <c r="AY552" s="10"/>
      <c r="AZ552" s="10"/>
      <c r="BA552" s="10"/>
      <c r="BB552" s="10"/>
    </row>
    <row r="553" spans="1:54" x14ac:dyDescent="0.25">
      <c r="A553" s="15"/>
      <c r="B553" s="10"/>
      <c r="C553" s="10"/>
      <c r="D553" s="10"/>
      <c r="E553" s="10"/>
      <c r="F553" s="16"/>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c r="AR553" s="10"/>
      <c r="AS553" s="10"/>
      <c r="AT553" s="10"/>
      <c r="AU553" s="10"/>
      <c r="AV553" s="10"/>
      <c r="AW553" s="10"/>
      <c r="AX553" s="10"/>
      <c r="AY553" s="10"/>
      <c r="AZ553" s="10"/>
      <c r="BA553" s="10"/>
      <c r="BB553" s="10"/>
    </row>
    <row r="554" spans="1:54" x14ac:dyDescent="0.25">
      <c r="A554" s="15"/>
      <c r="B554" s="10"/>
      <c r="C554" s="10"/>
      <c r="D554" s="10"/>
      <c r="E554" s="10"/>
      <c r="F554" s="16"/>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c r="AR554" s="10"/>
      <c r="AS554" s="10"/>
      <c r="AT554" s="10"/>
      <c r="AU554" s="10"/>
      <c r="AV554" s="10"/>
      <c r="AW554" s="10"/>
      <c r="AX554" s="10"/>
      <c r="AY554" s="10"/>
      <c r="AZ554" s="10"/>
      <c r="BA554" s="10"/>
      <c r="BB554" s="10"/>
    </row>
    <row r="555" spans="1:54" x14ac:dyDescent="0.25">
      <c r="A555" s="15"/>
      <c r="B555" s="10"/>
      <c r="C555" s="10"/>
      <c r="D555" s="10"/>
      <c r="E555" s="10"/>
      <c r="F555" s="16"/>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c r="AR555" s="10"/>
      <c r="AS555" s="10"/>
      <c r="AT555" s="10"/>
      <c r="AU555" s="10"/>
      <c r="AV555" s="10"/>
      <c r="AW555" s="10"/>
      <c r="AX555" s="10"/>
      <c r="AY555" s="10"/>
      <c r="AZ555" s="10"/>
      <c r="BA555" s="10"/>
      <c r="BB555" s="10"/>
    </row>
    <row r="556" spans="1:54" x14ac:dyDescent="0.25">
      <c r="A556" s="15"/>
      <c r="B556" s="10"/>
      <c r="C556" s="10"/>
      <c r="D556" s="10"/>
      <c r="E556" s="10"/>
      <c r="F556" s="16"/>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c r="AR556" s="10"/>
      <c r="AS556" s="10"/>
      <c r="AT556" s="10"/>
      <c r="AU556" s="10"/>
      <c r="AV556" s="10"/>
      <c r="AW556" s="10"/>
      <c r="AX556" s="10"/>
      <c r="AY556" s="10"/>
      <c r="AZ556" s="10"/>
      <c r="BA556" s="10"/>
      <c r="BB556" s="10"/>
    </row>
    <row r="557" spans="1:54" x14ac:dyDescent="0.25">
      <c r="A557" s="15"/>
      <c r="B557" s="10"/>
      <c r="C557" s="10"/>
      <c r="D557" s="10"/>
      <c r="E557" s="10"/>
      <c r="F557" s="16"/>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c r="AR557" s="10"/>
      <c r="AS557" s="10"/>
      <c r="AT557" s="10"/>
      <c r="AU557" s="10"/>
      <c r="AV557" s="10"/>
      <c r="AW557" s="10"/>
      <c r="AX557" s="10"/>
      <c r="AY557" s="10"/>
      <c r="AZ557" s="10"/>
      <c r="BA557" s="10"/>
      <c r="BB557" s="10"/>
    </row>
    <row r="558" spans="1:54" x14ac:dyDescent="0.25">
      <c r="A558" s="15"/>
      <c r="B558" s="10"/>
      <c r="C558" s="10"/>
      <c r="D558" s="10"/>
      <c r="E558" s="10"/>
      <c r="F558" s="16"/>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c r="AR558" s="10"/>
      <c r="AS558" s="10"/>
      <c r="AT558" s="10"/>
      <c r="AU558" s="10"/>
      <c r="AV558" s="10"/>
      <c r="AW558" s="10"/>
      <c r="AX558" s="10"/>
      <c r="AY558" s="10"/>
      <c r="AZ558" s="10"/>
      <c r="BA558" s="10"/>
      <c r="BB558" s="10"/>
    </row>
    <row r="559" spans="1:54" x14ac:dyDescent="0.25">
      <c r="A559" s="15"/>
      <c r="B559" s="10"/>
      <c r="C559" s="10"/>
      <c r="D559" s="10"/>
      <c r="E559" s="10"/>
      <c r="F559" s="16"/>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c r="AR559" s="10"/>
      <c r="AS559" s="10"/>
      <c r="AT559" s="10"/>
      <c r="AU559" s="10"/>
      <c r="AV559" s="10"/>
      <c r="AW559" s="10"/>
      <c r="AX559" s="10"/>
      <c r="AY559" s="10"/>
      <c r="AZ559" s="10"/>
      <c r="BA559" s="10"/>
      <c r="BB559" s="10"/>
    </row>
    <row r="560" spans="1:54" x14ac:dyDescent="0.25">
      <c r="A560" s="15"/>
      <c r="B560" s="10"/>
      <c r="C560" s="10"/>
      <c r="D560" s="10"/>
      <c r="E560" s="10"/>
      <c r="F560" s="16"/>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c r="AR560" s="10"/>
      <c r="AS560" s="10"/>
      <c r="AT560" s="10"/>
      <c r="AU560" s="10"/>
      <c r="AV560" s="10"/>
      <c r="AW560" s="10"/>
      <c r="AX560" s="10"/>
      <c r="AY560" s="10"/>
      <c r="AZ560" s="10"/>
      <c r="BA560" s="10"/>
      <c r="BB560" s="10"/>
    </row>
    <row r="561" spans="1:54" x14ac:dyDescent="0.25">
      <c r="A561" s="15"/>
      <c r="B561" s="10"/>
      <c r="C561" s="10"/>
      <c r="D561" s="10"/>
      <c r="E561" s="10"/>
      <c r="F561" s="16"/>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c r="AR561" s="10"/>
      <c r="AS561" s="10"/>
      <c r="AT561" s="10"/>
      <c r="AU561" s="10"/>
      <c r="AV561" s="10"/>
      <c r="AW561" s="10"/>
      <c r="AX561" s="10"/>
      <c r="AY561" s="10"/>
      <c r="AZ561" s="10"/>
      <c r="BA561" s="10"/>
      <c r="BB561" s="10"/>
    </row>
    <row r="562" spans="1:54" x14ac:dyDescent="0.25">
      <c r="A562" s="15"/>
      <c r="B562" s="10"/>
      <c r="C562" s="10"/>
      <c r="D562" s="10"/>
      <c r="E562" s="10"/>
      <c r="F562" s="16"/>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c r="AR562" s="10"/>
      <c r="AS562" s="10"/>
      <c r="AT562" s="10"/>
      <c r="AU562" s="10"/>
      <c r="AV562" s="10"/>
      <c r="AW562" s="10"/>
      <c r="AX562" s="10"/>
      <c r="AY562" s="10"/>
      <c r="AZ562" s="10"/>
      <c r="BA562" s="10"/>
      <c r="BB562" s="10"/>
    </row>
    <row r="563" spans="1:54" x14ac:dyDescent="0.25">
      <c r="A563" s="15"/>
      <c r="B563" s="10"/>
      <c r="C563" s="10"/>
      <c r="D563" s="10"/>
      <c r="E563" s="10"/>
      <c r="F563" s="16"/>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c r="AR563" s="10"/>
      <c r="AS563" s="10"/>
      <c r="AT563" s="10"/>
      <c r="AU563" s="10"/>
      <c r="AV563" s="10"/>
      <c r="AW563" s="10"/>
      <c r="AX563" s="10"/>
      <c r="AY563" s="10"/>
      <c r="AZ563" s="10"/>
      <c r="BA563" s="10"/>
      <c r="BB563" s="10"/>
    </row>
    <row r="564" spans="1:54" x14ac:dyDescent="0.25">
      <c r="A564" s="15"/>
      <c r="B564" s="10"/>
      <c r="C564" s="10"/>
      <c r="D564" s="10"/>
      <c r="E564" s="10"/>
      <c r="F564" s="16"/>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c r="AR564" s="10"/>
      <c r="AS564" s="10"/>
      <c r="AT564" s="10"/>
      <c r="AU564" s="10"/>
      <c r="AV564" s="10"/>
      <c r="AW564" s="10"/>
      <c r="AX564" s="10"/>
      <c r="AY564" s="10"/>
      <c r="AZ564" s="10"/>
      <c r="BA564" s="10"/>
      <c r="BB564" s="10"/>
    </row>
    <row r="565" spans="1:54" x14ac:dyDescent="0.25">
      <c r="A565" s="15"/>
      <c r="B565" s="10"/>
      <c r="C565" s="10"/>
      <c r="D565" s="10"/>
      <c r="E565" s="10"/>
      <c r="F565" s="16"/>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c r="AR565" s="10"/>
      <c r="AS565" s="10"/>
      <c r="AT565" s="10"/>
      <c r="AU565" s="10"/>
      <c r="AV565" s="10"/>
      <c r="AW565" s="10"/>
      <c r="AX565" s="10"/>
      <c r="AY565" s="10"/>
      <c r="AZ565" s="10"/>
      <c r="BA565" s="10"/>
      <c r="BB565" s="10"/>
    </row>
    <row r="566" spans="1:54" x14ac:dyDescent="0.25">
      <c r="A566" s="15"/>
      <c r="B566" s="10"/>
      <c r="C566" s="10"/>
      <c r="D566" s="10"/>
      <c r="E566" s="10"/>
      <c r="F566" s="16"/>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c r="AR566" s="10"/>
      <c r="AS566" s="10"/>
      <c r="AT566" s="10"/>
      <c r="AU566" s="10"/>
      <c r="AV566" s="10"/>
      <c r="AW566" s="10"/>
      <c r="AX566" s="10"/>
      <c r="AY566" s="10"/>
      <c r="AZ566" s="10"/>
      <c r="BA566" s="10"/>
      <c r="BB566" s="10"/>
    </row>
    <row r="567" spans="1:54" x14ac:dyDescent="0.25">
      <c r="A567" s="15"/>
      <c r="B567" s="10"/>
      <c r="C567" s="10"/>
      <c r="D567" s="10"/>
      <c r="E567" s="10"/>
      <c r="F567" s="16"/>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c r="AR567" s="10"/>
      <c r="AS567" s="10"/>
      <c r="AT567" s="10"/>
      <c r="AU567" s="10"/>
      <c r="AV567" s="10"/>
      <c r="AW567" s="10"/>
      <c r="AX567" s="10"/>
      <c r="AY567" s="10"/>
      <c r="AZ567" s="10"/>
      <c r="BA567" s="10"/>
      <c r="BB567" s="10"/>
    </row>
    <row r="568" spans="1:54" x14ac:dyDescent="0.25">
      <c r="A568" s="15"/>
      <c r="B568" s="10"/>
      <c r="C568" s="10"/>
      <c r="D568" s="10"/>
      <c r="E568" s="10"/>
      <c r="F568" s="16"/>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c r="AR568" s="10"/>
      <c r="AS568" s="10"/>
      <c r="AT568" s="10"/>
      <c r="AU568" s="10"/>
      <c r="AV568" s="10"/>
      <c r="AW568" s="10"/>
      <c r="AX568" s="10"/>
      <c r="AY568" s="10"/>
      <c r="AZ568" s="10"/>
      <c r="BA568" s="10"/>
      <c r="BB568" s="10"/>
    </row>
    <row r="569" spans="1:54" x14ac:dyDescent="0.25">
      <c r="A569" s="15"/>
      <c r="B569" s="10"/>
      <c r="C569" s="10"/>
      <c r="D569" s="10"/>
      <c r="E569" s="10"/>
      <c r="F569" s="16"/>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c r="AR569" s="10"/>
      <c r="AS569" s="10"/>
      <c r="AT569" s="10"/>
      <c r="AU569" s="10"/>
      <c r="AV569" s="10"/>
      <c r="AW569" s="10"/>
      <c r="AX569" s="10"/>
      <c r="AY569" s="10"/>
      <c r="AZ569" s="10"/>
      <c r="BA569" s="10"/>
      <c r="BB569" s="10"/>
    </row>
    <row r="570" spans="1:54" x14ac:dyDescent="0.25">
      <c r="A570" s="15"/>
      <c r="B570" s="10"/>
      <c r="C570" s="10"/>
      <c r="D570" s="10"/>
      <c r="E570" s="10"/>
      <c r="F570" s="16"/>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c r="AR570" s="10"/>
      <c r="AS570" s="10"/>
      <c r="AT570" s="10"/>
      <c r="AU570" s="10"/>
      <c r="AV570" s="10"/>
      <c r="AW570" s="10"/>
      <c r="AX570" s="10"/>
      <c r="AY570" s="10"/>
      <c r="AZ570" s="10"/>
      <c r="BA570" s="10"/>
      <c r="BB570" s="10"/>
    </row>
    <row r="571" spans="1:54" x14ac:dyDescent="0.25">
      <c r="A571" s="15"/>
      <c r="B571" s="10"/>
      <c r="C571" s="10"/>
      <c r="D571" s="10"/>
      <c r="E571" s="10"/>
      <c r="F571" s="16"/>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c r="AR571" s="10"/>
      <c r="AS571" s="10"/>
      <c r="AT571" s="10"/>
      <c r="AU571" s="10"/>
      <c r="AV571" s="10"/>
      <c r="AW571" s="10"/>
      <c r="AX571" s="10"/>
      <c r="AY571" s="10"/>
      <c r="AZ571" s="10"/>
      <c r="BA571" s="10"/>
      <c r="BB571" s="10"/>
    </row>
    <row r="572" spans="1:54" x14ac:dyDescent="0.25">
      <c r="A572" s="15"/>
      <c r="B572" s="10"/>
      <c r="C572" s="10"/>
      <c r="D572" s="10"/>
      <c r="E572" s="10"/>
      <c r="F572" s="16"/>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c r="AR572" s="10"/>
      <c r="AS572" s="10"/>
      <c r="AT572" s="10"/>
      <c r="AU572" s="10"/>
      <c r="AV572" s="10"/>
      <c r="AW572" s="10"/>
      <c r="AX572" s="10"/>
      <c r="AY572" s="10"/>
      <c r="AZ572" s="10"/>
      <c r="BA572" s="10"/>
      <c r="BB572" s="10"/>
    </row>
    <row r="573" spans="1:54" x14ac:dyDescent="0.25">
      <c r="A573" s="15"/>
      <c r="B573" s="10"/>
      <c r="C573" s="10"/>
      <c r="D573" s="10"/>
      <c r="E573" s="10"/>
      <c r="F573" s="16"/>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c r="AR573" s="10"/>
      <c r="AS573" s="10"/>
      <c r="AT573" s="10"/>
      <c r="AU573" s="10"/>
      <c r="AV573" s="10"/>
      <c r="AW573" s="10"/>
      <c r="AX573" s="10"/>
      <c r="AY573" s="10"/>
      <c r="AZ573" s="10"/>
      <c r="BA573" s="10"/>
      <c r="BB573" s="10"/>
    </row>
    <row r="574" spans="1:54" x14ac:dyDescent="0.25">
      <c r="A574" s="15"/>
      <c r="B574" s="10"/>
      <c r="C574" s="10"/>
      <c r="D574" s="10"/>
      <c r="E574" s="10"/>
      <c r="F574" s="16"/>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c r="AR574" s="10"/>
      <c r="AS574" s="10"/>
      <c r="AT574" s="10"/>
      <c r="AU574" s="10"/>
      <c r="AV574" s="10"/>
      <c r="AW574" s="10"/>
      <c r="AX574" s="10"/>
      <c r="AY574" s="10"/>
      <c r="AZ574" s="10"/>
      <c r="BA574" s="10"/>
      <c r="BB574" s="10"/>
    </row>
    <row r="575" spans="1:54" x14ac:dyDescent="0.25">
      <c r="A575" s="15"/>
      <c r="B575" s="10"/>
      <c r="C575" s="10"/>
      <c r="D575" s="10"/>
      <c r="E575" s="10"/>
      <c r="F575" s="16"/>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c r="AR575" s="10"/>
      <c r="AS575" s="10"/>
      <c r="AT575" s="10"/>
      <c r="AU575" s="10"/>
      <c r="AV575" s="10"/>
      <c r="AW575" s="10"/>
      <c r="AX575" s="10"/>
      <c r="AY575" s="10"/>
      <c r="AZ575" s="10"/>
      <c r="BA575" s="10"/>
      <c r="BB575" s="10"/>
    </row>
    <row r="576" spans="1:54" x14ac:dyDescent="0.25">
      <c r="A576" s="15"/>
      <c r="B576" s="10"/>
      <c r="C576" s="10"/>
      <c r="D576" s="10"/>
      <c r="E576" s="10"/>
      <c r="F576" s="16"/>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c r="AR576" s="10"/>
      <c r="AS576" s="10"/>
      <c r="AT576" s="10"/>
      <c r="AU576" s="10"/>
      <c r="AV576" s="10"/>
      <c r="AW576" s="10"/>
      <c r="AX576" s="10"/>
      <c r="AY576" s="10"/>
      <c r="AZ576" s="10"/>
      <c r="BA576" s="10"/>
      <c r="BB576" s="10"/>
    </row>
    <row r="577" spans="1:54" x14ac:dyDescent="0.25">
      <c r="A577" s="15"/>
      <c r="B577" s="10"/>
      <c r="C577" s="10"/>
      <c r="D577" s="10"/>
      <c r="E577" s="10"/>
      <c r="F577" s="16"/>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c r="AR577" s="10"/>
      <c r="AS577" s="10"/>
      <c r="AT577" s="10"/>
      <c r="AU577" s="10"/>
      <c r="AV577" s="10"/>
      <c r="AW577" s="10"/>
      <c r="AX577" s="10"/>
      <c r="AY577" s="10"/>
      <c r="AZ577" s="10"/>
      <c r="BA577" s="10"/>
      <c r="BB577" s="10"/>
    </row>
    <row r="578" spans="1:54" x14ac:dyDescent="0.25">
      <c r="A578" s="15"/>
      <c r="B578" s="10"/>
      <c r="C578" s="10"/>
      <c r="D578" s="10"/>
      <c r="E578" s="10"/>
      <c r="F578" s="16"/>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c r="AR578" s="10"/>
      <c r="AS578" s="10"/>
      <c r="AT578" s="10"/>
      <c r="AU578" s="10"/>
      <c r="AV578" s="10"/>
      <c r="AW578" s="10"/>
      <c r="AX578" s="10"/>
      <c r="AY578" s="10"/>
      <c r="AZ578" s="10"/>
      <c r="BA578" s="10"/>
      <c r="BB578" s="10"/>
    </row>
    <row r="579" spans="1:54" x14ac:dyDescent="0.25">
      <c r="A579" s="15"/>
      <c r="B579" s="10"/>
      <c r="C579" s="10"/>
      <c r="D579" s="10"/>
      <c r="E579" s="10"/>
      <c r="F579" s="16"/>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c r="AR579" s="10"/>
      <c r="AS579" s="10"/>
      <c r="AT579" s="10"/>
      <c r="AU579" s="10"/>
      <c r="AV579" s="10"/>
      <c r="AW579" s="10"/>
      <c r="AX579" s="10"/>
      <c r="AY579" s="10"/>
      <c r="AZ579" s="10"/>
      <c r="BA579" s="10"/>
      <c r="BB579" s="10"/>
    </row>
    <row r="580" spans="1:54" x14ac:dyDescent="0.25">
      <c r="A580" s="15"/>
      <c r="B580" s="10"/>
      <c r="C580" s="10"/>
      <c r="D580" s="10"/>
      <c r="E580" s="10"/>
      <c r="F580" s="16"/>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c r="AR580" s="10"/>
      <c r="AS580" s="10"/>
      <c r="AT580" s="10"/>
      <c r="AU580" s="10"/>
      <c r="AV580" s="10"/>
      <c r="AW580" s="10"/>
      <c r="AX580" s="10"/>
      <c r="AY580" s="10"/>
      <c r="AZ580" s="10"/>
      <c r="BA580" s="10"/>
      <c r="BB580" s="10"/>
    </row>
    <row r="581" spans="1:54" x14ac:dyDescent="0.25">
      <c r="A581" s="15"/>
      <c r="B581" s="10"/>
      <c r="C581" s="10"/>
      <c r="D581" s="10"/>
      <c r="E581" s="10"/>
      <c r="F581" s="16"/>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c r="AR581" s="10"/>
      <c r="AS581" s="10"/>
      <c r="AT581" s="10"/>
      <c r="AU581" s="10"/>
      <c r="AV581" s="10"/>
      <c r="AW581" s="10"/>
      <c r="AX581" s="10"/>
      <c r="AY581" s="10"/>
      <c r="AZ581" s="10"/>
      <c r="BA581" s="10"/>
      <c r="BB581" s="10"/>
    </row>
    <row r="582" spans="1:54" x14ac:dyDescent="0.25">
      <c r="A582" s="15"/>
      <c r="B582" s="10"/>
      <c r="C582" s="10"/>
      <c r="D582" s="10"/>
      <c r="E582" s="10"/>
      <c r="F582" s="16"/>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c r="AR582" s="10"/>
      <c r="AS582" s="10"/>
      <c r="AT582" s="10"/>
      <c r="AU582" s="10"/>
      <c r="AV582" s="10"/>
      <c r="AW582" s="10"/>
      <c r="AX582" s="10"/>
      <c r="AY582" s="10"/>
      <c r="AZ582" s="10"/>
      <c r="BA582" s="10"/>
      <c r="BB582" s="10"/>
    </row>
    <row r="583" spans="1:54" x14ac:dyDescent="0.25">
      <c r="A583" s="15"/>
      <c r="B583" s="10"/>
      <c r="C583" s="10"/>
      <c r="D583" s="10"/>
      <c r="E583" s="10"/>
      <c r="F583" s="16"/>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c r="AR583" s="10"/>
      <c r="AS583" s="10"/>
      <c r="AT583" s="10"/>
      <c r="AU583" s="10"/>
      <c r="AV583" s="10"/>
      <c r="AW583" s="10"/>
      <c r="AX583" s="10"/>
      <c r="AY583" s="10"/>
      <c r="AZ583" s="10"/>
      <c r="BA583" s="10"/>
      <c r="BB583" s="10"/>
    </row>
    <row r="584" spans="1:54" x14ac:dyDescent="0.25">
      <c r="A584" s="15"/>
      <c r="B584" s="10"/>
      <c r="C584" s="10"/>
      <c r="D584" s="10"/>
      <c r="E584" s="10"/>
      <c r="F584" s="16"/>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c r="AR584" s="10"/>
      <c r="AS584" s="10"/>
      <c r="AT584" s="10"/>
      <c r="AU584" s="10"/>
      <c r="AV584" s="10"/>
      <c r="AW584" s="10"/>
      <c r="AX584" s="10"/>
      <c r="AY584" s="10"/>
      <c r="AZ584" s="10"/>
      <c r="BA584" s="10"/>
      <c r="BB584" s="10"/>
    </row>
    <row r="585" spans="1:54" x14ac:dyDescent="0.25">
      <c r="A585" s="15"/>
      <c r="B585" s="10"/>
      <c r="C585" s="10"/>
      <c r="D585" s="10"/>
      <c r="E585" s="10"/>
      <c r="F585" s="16"/>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c r="AR585" s="10"/>
      <c r="AS585" s="10"/>
      <c r="AT585" s="10"/>
      <c r="AU585" s="10"/>
      <c r="AV585" s="10"/>
      <c r="AW585" s="10"/>
      <c r="AX585" s="10"/>
      <c r="AY585" s="10"/>
      <c r="AZ585" s="10"/>
      <c r="BA585" s="10"/>
      <c r="BB585" s="10"/>
    </row>
    <row r="586" spans="1:54" x14ac:dyDescent="0.25">
      <c r="A586" s="15"/>
      <c r="B586" s="10"/>
      <c r="C586" s="10"/>
      <c r="D586" s="10"/>
      <c r="E586" s="10"/>
      <c r="F586" s="16"/>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c r="AR586" s="10"/>
      <c r="AS586" s="10"/>
      <c r="AT586" s="10"/>
      <c r="AU586" s="10"/>
      <c r="AV586" s="10"/>
      <c r="AW586" s="10"/>
      <c r="AX586" s="10"/>
      <c r="AY586" s="10"/>
      <c r="AZ586" s="10"/>
      <c r="BA586" s="10"/>
      <c r="BB586" s="10"/>
    </row>
    <row r="587" spans="1:54" x14ac:dyDescent="0.25">
      <c r="A587" s="15"/>
      <c r="B587" s="10"/>
      <c r="C587" s="10"/>
      <c r="D587" s="10"/>
      <c r="E587" s="10"/>
      <c r="F587" s="16"/>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c r="AR587" s="10"/>
      <c r="AS587" s="10"/>
      <c r="AT587" s="10"/>
      <c r="AU587" s="10"/>
      <c r="AV587" s="10"/>
      <c r="AW587" s="10"/>
      <c r="AX587" s="10"/>
      <c r="AY587" s="10"/>
      <c r="AZ587" s="10"/>
      <c r="BA587" s="10"/>
      <c r="BB587" s="10"/>
    </row>
    <row r="588" spans="1:54" x14ac:dyDescent="0.25">
      <c r="A588" s="15"/>
      <c r="B588" s="10"/>
      <c r="C588" s="10"/>
      <c r="D588" s="10"/>
      <c r="E588" s="10"/>
      <c r="F588" s="16"/>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c r="AR588" s="10"/>
      <c r="AS588" s="10"/>
      <c r="AT588" s="10"/>
      <c r="AU588" s="10"/>
      <c r="AV588" s="10"/>
      <c r="AW588" s="10"/>
      <c r="AX588" s="10"/>
      <c r="AY588" s="10"/>
      <c r="AZ588" s="10"/>
      <c r="BA588" s="10"/>
      <c r="BB588" s="10"/>
    </row>
    <row r="589" spans="1:54" x14ac:dyDescent="0.25">
      <c r="A589" s="15"/>
      <c r="B589" s="10"/>
      <c r="C589" s="10"/>
      <c r="D589" s="10"/>
      <c r="E589" s="10"/>
      <c r="F589" s="16"/>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c r="AR589" s="10"/>
      <c r="AS589" s="10"/>
      <c r="AT589" s="10"/>
      <c r="AU589" s="10"/>
      <c r="AV589" s="10"/>
      <c r="AW589" s="10"/>
      <c r="AX589" s="10"/>
      <c r="AY589" s="10"/>
      <c r="AZ589" s="10"/>
      <c r="BA589" s="10"/>
      <c r="BB589" s="10"/>
    </row>
    <row r="590" spans="1:54" x14ac:dyDescent="0.25">
      <c r="A590" s="15"/>
      <c r="B590" s="10"/>
      <c r="C590" s="10"/>
      <c r="D590" s="10"/>
      <c r="E590" s="10"/>
      <c r="F590" s="16"/>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c r="AR590" s="10"/>
      <c r="AS590" s="10"/>
      <c r="AT590" s="10"/>
      <c r="AU590" s="10"/>
      <c r="AV590" s="10"/>
      <c r="AW590" s="10"/>
      <c r="AX590" s="10"/>
      <c r="AY590" s="10"/>
      <c r="AZ590" s="10"/>
      <c r="BA590" s="10"/>
      <c r="BB590" s="10"/>
    </row>
    <row r="591" spans="1:54" x14ac:dyDescent="0.25">
      <c r="A591" s="15"/>
      <c r="B591" s="10"/>
      <c r="C591" s="10"/>
      <c r="D591" s="10"/>
      <c r="E591" s="10"/>
      <c r="F591" s="16"/>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c r="AR591" s="10"/>
      <c r="AS591" s="10"/>
      <c r="AT591" s="10"/>
      <c r="AU591" s="10"/>
      <c r="AV591" s="10"/>
      <c r="AW591" s="10"/>
      <c r="AX591" s="10"/>
      <c r="AY591" s="10"/>
      <c r="AZ591" s="10"/>
      <c r="BA591" s="10"/>
      <c r="BB591" s="10"/>
    </row>
    <row r="592" spans="1:54" x14ac:dyDescent="0.25">
      <c r="A592" s="15"/>
      <c r="B592" s="10"/>
      <c r="C592" s="10"/>
      <c r="D592" s="10"/>
      <c r="E592" s="10"/>
      <c r="F592" s="16"/>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c r="AR592" s="10"/>
      <c r="AS592" s="10"/>
      <c r="AT592" s="10"/>
      <c r="AU592" s="10"/>
      <c r="AV592" s="10"/>
      <c r="AW592" s="10"/>
      <c r="AX592" s="10"/>
      <c r="AY592" s="10"/>
      <c r="AZ592" s="10"/>
      <c r="BA592" s="10"/>
      <c r="BB592" s="10"/>
    </row>
    <row r="593" spans="1:54" x14ac:dyDescent="0.25">
      <c r="A593" s="15"/>
      <c r="B593" s="10"/>
      <c r="C593" s="10"/>
      <c r="D593" s="10"/>
      <c r="E593" s="10"/>
      <c r="F593" s="16"/>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c r="AR593" s="10"/>
      <c r="AS593" s="10"/>
      <c r="AT593" s="10"/>
      <c r="AU593" s="10"/>
      <c r="AV593" s="10"/>
      <c r="AW593" s="10"/>
      <c r="AX593" s="10"/>
      <c r="AY593" s="10"/>
      <c r="AZ593" s="10"/>
      <c r="BA593" s="10"/>
      <c r="BB593" s="10"/>
    </row>
    <row r="594" spans="1:54" x14ac:dyDescent="0.25">
      <c r="A594" s="15"/>
      <c r="B594" s="10"/>
      <c r="C594" s="10"/>
      <c r="D594" s="10"/>
      <c r="E594" s="10"/>
      <c r="F594" s="16"/>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c r="AR594" s="10"/>
      <c r="AS594" s="10"/>
      <c r="AT594" s="10"/>
      <c r="AU594" s="10"/>
      <c r="AV594" s="10"/>
      <c r="AW594" s="10"/>
      <c r="AX594" s="10"/>
      <c r="AY594" s="10"/>
      <c r="AZ594" s="10"/>
      <c r="BA594" s="10"/>
      <c r="BB594" s="10"/>
    </row>
    <row r="595" spans="1:54" x14ac:dyDescent="0.25">
      <c r="A595" s="15"/>
      <c r="B595" s="10"/>
      <c r="C595" s="10"/>
      <c r="D595" s="10"/>
      <c r="E595" s="10"/>
      <c r="F595" s="16"/>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c r="AR595" s="10"/>
      <c r="AS595" s="10"/>
      <c r="AT595" s="10"/>
      <c r="AU595" s="10"/>
      <c r="AV595" s="10"/>
      <c r="AW595" s="10"/>
      <c r="AX595" s="10"/>
      <c r="AY595" s="10"/>
      <c r="AZ595" s="10"/>
      <c r="BA595" s="10"/>
      <c r="BB595" s="10"/>
    </row>
    <row r="596" spans="1:54" x14ac:dyDescent="0.25">
      <c r="A596" s="15"/>
      <c r="B596" s="10"/>
      <c r="C596" s="10"/>
      <c r="D596" s="10"/>
      <c r="E596" s="10"/>
      <c r="F596" s="16"/>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c r="AR596" s="10"/>
      <c r="AS596" s="10"/>
      <c r="AT596" s="10"/>
      <c r="AU596" s="10"/>
      <c r="AV596" s="10"/>
      <c r="AW596" s="10"/>
      <c r="AX596" s="10"/>
      <c r="AY596" s="10"/>
      <c r="AZ596" s="10"/>
      <c r="BA596" s="10"/>
      <c r="BB596" s="10"/>
    </row>
    <row r="597" spans="1:54" x14ac:dyDescent="0.25">
      <c r="A597" s="15"/>
      <c r="B597" s="10"/>
      <c r="C597" s="10"/>
      <c r="D597" s="10"/>
      <c r="E597" s="10"/>
      <c r="F597" s="16"/>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c r="AR597" s="10"/>
      <c r="AS597" s="10"/>
      <c r="AT597" s="10"/>
      <c r="AU597" s="10"/>
      <c r="AV597" s="10"/>
      <c r="AW597" s="10"/>
      <c r="AX597" s="10"/>
      <c r="AY597" s="10"/>
      <c r="AZ597" s="10"/>
      <c r="BA597" s="10"/>
      <c r="BB597" s="10"/>
    </row>
    <row r="598" spans="1:54" x14ac:dyDescent="0.25">
      <c r="A598" s="15"/>
      <c r="B598" s="10"/>
      <c r="C598" s="10"/>
      <c r="D598" s="10"/>
      <c r="E598" s="10"/>
      <c r="F598" s="16"/>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c r="AR598" s="10"/>
      <c r="AS598" s="10"/>
      <c r="AT598" s="10"/>
      <c r="AU598" s="10"/>
      <c r="AV598" s="10"/>
      <c r="AW598" s="10"/>
      <c r="AX598" s="10"/>
      <c r="AY598" s="10"/>
      <c r="AZ598" s="10"/>
      <c r="BA598" s="10"/>
      <c r="BB598" s="10"/>
    </row>
    <row r="599" spans="1:54" x14ac:dyDescent="0.25">
      <c r="A599" s="15"/>
      <c r="B599" s="10"/>
      <c r="C599" s="10"/>
      <c r="D599" s="10"/>
      <c r="E599" s="10"/>
      <c r="F599" s="16"/>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c r="AR599" s="10"/>
      <c r="AS599" s="10"/>
      <c r="AT599" s="10"/>
      <c r="AU599" s="10"/>
      <c r="AV599" s="10"/>
      <c r="AW599" s="10"/>
      <c r="AX599" s="10"/>
      <c r="AY599" s="10"/>
      <c r="AZ599" s="10"/>
      <c r="BA599" s="10"/>
      <c r="BB599" s="10"/>
    </row>
    <row r="600" spans="1:54" x14ac:dyDescent="0.25">
      <c r="A600" s="15"/>
      <c r="B600" s="10"/>
      <c r="C600" s="10"/>
      <c r="D600" s="10"/>
      <c r="E600" s="10"/>
      <c r="F600" s="16"/>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c r="AR600" s="10"/>
      <c r="AS600" s="10"/>
      <c r="AT600" s="10"/>
      <c r="AU600" s="10"/>
      <c r="AV600" s="10"/>
      <c r="AW600" s="10"/>
      <c r="AX600" s="10"/>
      <c r="AY600" s="10"/>
      <c r="AZ600" s="10"/>
      <c r="BA600" s="10"/>
      <c r="BB600" s="10"/>
    </row>
    <row r="601" spans="1:54" x14ac:dyDescent="0.25">
      <c r="A601" s="15"/>
      <c r="B601" s="10"/>
      <c r="C601" s="10"/>
      <c r="D601" s="10"/>
      <c r="E601" s="10"/>
      <c r="F601" s="16"/>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c r="AR601" s="10"/>
      <c r="AS601" s="10"/>
      <c r="AT601" s="10"/>
      <c r="AU601" s="10"/>
      <c r="AV601" s="10"/>
      <c r="AW601" s="10"/>
      <c r="AX601" s="10"/>
      <c r="AY601" s="10"/>
      <c r="AZ601" s="10"/>
      <c r="BA601" s="10"/>
      <c r="BB601" s="10"/>
    </row>
    <row r="602" spans="1:54" x14ac:dyDescent="0.25">
      <c r="A602" s="15"/>
      <c r="B602" s="10"/>
      <c r="C602" s="10"/>
      <c r="D602" s="10"/>
      <c r="E602" s="10"/>
      <c r="F602" s="16"/>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c r="AR602" s="10"/>
      <c r="AS602" s="10"/>
      <c r="AT602" s="10"/>
      <c r="AU602" s="10"/>
      <c r="AV602" s="10"/>
      <c r="AW602" s="10"/>
      <c r="AX602" s="10"/>
      <c r="AY602" s="10"/>
      <c r="AZ602" s="10"/>
      <c r="BA602" s="10"/>
      <c r="BB602" s="10"/>
    </row>
    <row r="603" spans="1:54" x14ac:dyDescent="0.25">
      <c r="A603" s="15"/>
      <c r="B603" s="10"/>
      <c r="C603" s="10"/>
      <c r="D603" s="10"/>
      <c r="E603" s="10"/>
      <c r="F603" s="16"/>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c r="AR603" s="10"/>
      <c r="AS603" s="10"/>
      <c r="AT603" s="10"/>
      <c r="AU603" s="10"/>
      <c r="AV603" s="10"/>
      <c r="AW603" s="10"/>
      <c r="AX603" s="10"/>
      <c r="AY603" s="10"/>
      <c r="AZ603" s="10"/>
      <c r="BA603" s="10"/>
      <c r="BB603" s="10"/>
    </row>
    <row r="604" spans="1:54" x14ac:dyDescent="0.25">
      <c r="A604" s="15"/>
      <c r="B604" s="10"/>
      <c r="C604" s="10"/>
      <c r="D604" s="10"/>
      <c r="E604" s="10"/>
      <c r="F604" s="16"/>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c r="AR604" s="10"/>
      <c r="AS604" s="10"/>
      <c r="AT604" s="10"/>
      <c r="AU604" s="10"/>
      <c r="AV604" s="10"/>
      <c r="AW604" s="10"/>
      <c r="AX604" s="10"/>
      <c r="AY604" s="10"/>
      <c r="AZ604" s="10"/>
      <c r="BA604" s="10"/>
      <c r="BB604" s="10"/>
    </row>
    <row r="605" spans="1:54" x14ac:dyDescent="0.25">
      <c r="A605" s="15"/>
      <c r="B605" s="10"/>
      <c r="C605" s="10"/>
      <c r="D605" s="10"/>
      <c r="E605" s="10"/>
      <c r="F605" s="16"/>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c r="AR605" s="10"/>
      <c r="AS605" s="10"/>
      <c r="AT605" s="10"/>
      <c r="AU605" s="10"/>
      <c r="AV605" s="10"/>
      <c r="AW605" s="10"/>
      <c r="AX605" s="10"/>
      <c r="AY605" s="10"/>
      <c r="AZ605" s="10"/>
      <c r="BA605" s="10"/>
      <c r="BB605" s="10"/>
    </row>
    <row r="606" spans="1:54" x14ac:dyDescent="0.25">
      <c r="A606" s="15"/>
      <c r="B606" s="10"/>
      <c r="C606" s="10"/>
      <c r="D606" s="10"/>
      <c r="E606" s="10"/>
      <c r="F606" s="16"/>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c r="AR606" s="10"/>
      <c r="AS606" s="10"/>
      <c r="AT606" s="10"/>
      <c r="AU606" s="10"/>
      <c r="AV606" s="10"/>
      <c r="AW606" s="10"/>
      <c r="AX606" s="10"/>
      <c r="AY606" s="10"/>
      <c r="AZ606" s="10"/>
      <c r="BA606" s="10"/>
      <c r="BB606" s="10"/>
    </row>
    <row r="607" spans="1:54" x14ac:dyDescent="0.25">
      <c r="A607" s="15"/>
      <c r="B607" s="10"/>
      <c r="C607" s="10"/>
      <c r="D607" s="10"/>
      <c r="E607" s="10"/>
      <c r="F607" s="16"/>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c r="AR607" s="10"/>
      <c r="AS607" s="10"/>
      <c r="AT607" s="10"/>
      <c r="AU607" s="10"/>
      <c r="AV607" s="10"/>
      <c r="AW607" s="10"/>
      <c r="AX607" s="10"/>
      <c r="AY607" s="10"/>
      <c r="AZ607" s="10"/>
      <c r="BA607" s="10"/>
      <c r="BB607" s="10"/>
    </row>
    <row r="608" spans="1:54" x14ac:dyDescent="0.25">
      <c r="A608" s="15"/>
      <c r="B608" s="10"/>
      <c r="C608" s="10"/>
      <c r="D608" s="10"/>
      <c r="E608" s="10"/>
      <c r="F608" s="16"/>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c r="AR608" s="10"/>
      <c r="AS608" s="10"/>
      <c r="AT608" s="10"/>
      <c r="AU608" s="10"/>
      <c r="AV608" s="10"/>
      <c r="AW608" s="10"/>
      <c r="AX608" s="10"/>
      <c r="AY608" s="10"/>
      <c r="AZ608" s="10"/>
      <c r="BA608" s="10"/>
      <c r="BB608" s="10"/>
    </row>
    <row r="609" spans="1:54" x14ac:dyDescent="0.25">
      <c r="A609" s="15"/>
      <c r="B609" s="10"/>
      <c r="C609" s="10"/>
      <c r="D609" s="10"/>
      <c r="E609" s="10"/>
      <c r="F609" s="16"/>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c r="AR609" s="10"/>
      <c r="AS609" s="10"/>
      <c r="AT609" s="10"/>
      <c r="AU609" s="10"/>
      <c r="AV609" s="10"/>
      <c r="AW609" s="10"/>
      <c r="AX609" s="10"/>
      <c r="AY609" s="10"/>
      <c r="AZ609" s="10"/>
      <c r="BA609" s="10"/>
      <c r="BB609" s="10"/>
    </row>
    <row r="610" spans="1:54" x14ac:dyDescent="0.25">
      <c r="A610" s="15"/>
      <c r="B610" s="10"/>
      <c r="C610" s="10"/>
      <c r="D610" s="10"/>
      <c r="E610" s="10"/>
      <c r="F610" s="16"/>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c r="AR610" s="10"/>
      <c r="AS610" s="10"/>
      <c r="AT610" s="10"/>
      <c r="AU610" s="10"/>
      <c r="AV610" s="10"/>
      <c r="AW610" s="10"/>
      <c r="AX610" s="10"/>
      <c r="AY610" s="10"/>
      <c r="AZ610" s="10"/>
      <c r="BA610" s="10"/>
      <c r="BB610" s="10"/>
    </row>
    <row r="611" spans="1:54" x14ac:dyDescent="0.25">
      <c r="A611" s="15"/>
      <c r="B611" s="10"/>
      <c r="C611" s="10"/>
      <c r="D611" s="10"/>
      <c r="E611" s="10"/>
      <c r="F611" s="16"/>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c r="AR611" s="10"/>
      <c r="AS611" s="10"/>
      <c r="AT611" s="10"/>
      <c r="AU611" s="10"/>
      <c r="AV611" s="10"/>
      <c r="AW611" s="10"/>
      <c r="AX611" s="10"/>
      <c r="AY611" s="10"/>
      <c r="AZ611" s="10"/>
      <c r="BA611" s="10"/>
      <c r="BB611" s="10"/>
    </row>
    <row r="612" spans="1:54" x14ac:dyDescent="0.25">
      <c r="A612" s="15"/>
      <c r="B612" s="10"/>
      <c r="C612" s="10"/>
      <c r="D612" s="10"/>
      <c r="E612" s="10"/>
      <c r="F612" s="16"/>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c r="AR612" s="10"/>
      <c r="AS612" s="10"/>
      <c r="AT612" s="10"/>
      <c r="AU612" s="10"/>
      <c r="AV612" s="10"/>
      <c r="AW612" s="10"/>
      <c r="AX612" s="10"/>
      <c r="AY612" s="10"/>
      <c r="AZ612" s="10"/>
      <c r="BA612" s="10"/>
      <c r="BB612" s="10"/>
    </row>
    <row r="613" spans="1:54" x14ac:dyDescent="0.25">
      <c r="A613" s="15"/>
      <c r="B613" s="10"/>
      <c r="C613" s="10"/>
      <c r="D613" s="10"/>
      <c r="E613" s="10"/>
      <c r="F613" s="16"/>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c r="AR613" s="10"/>
      <c r="AS613" s="10"/>
      <c r="AT613" s="10"/>
      <c r="AU613" s="10"/>
      <c r="AV613" s="10"/>
      <c r="AW613" s="10"/>
      <c r="AX613" s="10"/>
      <c r="AY613" s="10"/>
      <c r="AZ613" s="10"/>
      <c r="BA613" s="10"/>
      <c r="BB613" s="10"/>
    </row>
    <row r="614" spans="1:54" x14ac:dyDescent="0.25">
      <c r="A614" s="15"/>
      <c r="B614" s="10"/>
      <c r="C614" s="10"/>
      <c r="D614" s="10"/>
      <c r="E614" s="10"/>
      <c r="F614" s="16"/>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c r="AR614" s="10"/>
      <c r="AS614" s="10"/>
      <c r="AT614" s="10"/>
      <c r="AU614" s="10"/>
      <c r="AV614" s="10"/>
      <c r="AW614" s="10"/>
      <c r="AX614" s="10"/>
      <c r="AY614" s="10"/>
      <c r="AZ614" s="10"/>
      <c r="BA614" s="10"/>
      <c r="BB614" s="10"/>
    </row>
    <row r="615" spans="1:54" x14ac:dyDescent="0.25">
      <c r="A615" s="15"/>
      <c r="B615" s="10"/>
      <c r="C615" s="10"/>
      <c r="D615" s="10"/>
      <c r="E615" s="10"/>
      <c r="F615" s="16"/>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c r="AR615" s="10"/>
      <c r="AS615" s="10"/>
      <c r="AT615" s="10"/>
      <c r="AU615" s="10"/>
      <c r="AV615" s="10"/>
      <c r="AW615" s="10"/>
      <c r="AX615" s="10"/>
      <c r="AY615" s="10"/>
      <c r="AZ615" s="10"/>
      <c r="BA615" s="10"/>
      <c r="BB615" s="10"/>
    </row>
    <row r="616" spans="1:54" x14ac:dyDescent="0.25">
      <c r="A616" s="15"/>
      <c r="B616" s="10"/>
      <c r="C616" s="10"/>
      <c r="D616" s="10"/>
      <c r="E616" s="10"/>
      <c r="F616" s="16"/>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c r="AR616" s="10"/>
      <c r="AS616" s="10"/>
      <c r="AT616" s="10"/>
      <c r="AU616" s="10"/>
      <c r="AV616" s="10"/>
      <c r="AW616" s="10"/>
      <c r="AX616" s="10"/>
      <c r="AY616" s="10"/>
      <c r="AZ616" s="10"/>
      <c r="BA616" s="10"/>
      <c r="BB616" s="10"/>
    </row>
    <row r="617" spans="1:54" x14ac:dyDescent="0.25">
      <c r="A617" s="15"/>
      <c r="B617" s="10"/>
      <c r="C617" s="10"/>
      <c r="D617" s="10"/>
      <c r="E617" s="10"/>
      <c r="F617" s="16"/>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c r="AR617" s="10"/>
      <c r="AS617" s="10"/>
      <c r="AT617" s="10"/>
      <c r="AU617" s="10"/>
      <c r="AV617" s="10"/>
      <c r="AW617" s="10"/>
      <c r="AX617" s="10"/>
      <c r="AY617" s="10"/>
      <c r="AZ617" s="10"/>
      <c r="BA617" s="10"/>
      <c r="BB617" s="10"/>
    </row>
    <row r="618" spans="1:54" x14ac:dyDescent="0.25">
      <c r="A618" s="15"/>
      <c r="B618" s="10"/>
      <c r="C618" s="10"/>
      <c r="D618" s="10"/>
      <c r="E618" s="10"/>
      <c r="F618" s="16"/>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c r="AR618" s="10"/>
      <c r="AS618" s="10"/>
      <c r="AT618" s="10"/>
      <c r="AU618" s="10"/>
      <c r="AV618" s="10"/>
      <c r="AW618" s="10"/>
      <c r="AX618" s="10"/>
      <c r="AY618" s="10"/>
      <c r="AZ618" s="10"/>
      <c r="BA618" s="10"/>
      <c r="BB618" s="10"/>
    </row>
    <row r="619" spans="1:54" x14ac:dyDescent="0.25">
      <c r="A619" s="15"/>
      <c r="B619" s="10"/>
      <c r="C619" s="10"/>
      <c r="D619" s="10"/>
      <c r="E619" s="10"/>
      <c r="F619" s="16"/>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c r="AR619" s="10"/>
      <c r="AS619" s="10"/>
      <c r="AT619" s="10"/>
      <c r="AU619" s="10"/>
      <c r="AV619" s="10"/>
      <c r="AW619" s="10"/>
      <c r="AX619" s="10"/>
      <c r="AY619" s="10"/>
      <c r="AZ619" s="10"/>
      <c r="BA619" s="10"/>
      <c r="BB619" s="10"/>
    </row>
    <row r="620" spans="1:54" x14ac:dyDescent="0.25">
      <c r="A620" s="15"/>
      <c r="B620" s="10"/>
      <c r="C620" s="10"/>
      <c r="D620" s="10"/>
      <c r="E620" s="10"/>
      <c r="F620" s="16"/>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c r="AR620" s="10"/>
      <c r="AS620" s="10"/>
      <c r="AT620" s="10"/>
      <c r="AU620" s="10"/>
      <c r="AV620" s="10"/>
      <c r="AW620" s="10"/>
      <c r="AX620" s="10"/>
      <c r="AY620" s="10"/>
      <c r="AZ620" s="10"/>
      <c r="BA620" s="10"/>
      <c r="BB620" s="10"/>
    </row>
    <row r="621" spans="1:54" x14ac:dyDescent="0.25">
      <c r="A621" s="15"/>
      <c r="B621" s="10"/>
      <c r="C621" s="10"/>
      <c r="D621" s="10"/>
      <c r="E621" s="10"/>
      <c r="F621" s="16"/>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c r="AR621" s="10"/>
      <c r="AS621" s="10"/>
      <c r="AT621" s="10"/>
      <c r="AU621" s="10"/>
      <c r="AV621" s="10"/>
      <c r="AW621" s="10"/>
      <c r="AX621" s="10"/>
      <c r="AY621" s="10"/>
      <c r="AZ621" s="10"/>
      <c r="BA621" s="10"/>
      <c r="BB621" s="10"/>
    </row>
    <row r="622" spans="1:54" x14ac:dyDescent="0.25">
      <c r="A622" s="15"/>
      <c r="B622" s="10"/>
      <c r="C622" s="10"/>
      <c r="D622" s="10"/>
      <c r="E622" s="10"/>
      <c r="F622" s="16"/>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c r="AR622" s="10"/>
      <c r="AS622" s="10"/>
      <c r="AT622" s="10"/>
      <c r="AU622" s="10"/>
      <c r="AV622" s="10"/>
      <c r="AW622" s="10"/>
      <c r="AX622" s="10"/>
      <c r="AY622" s="10"/>
      <c r="AZ622" s="10"/>
      <c r="BA622" s="10"/>
      <c r="BB622" s="10"/>
    </row>
    <row r="623" spans="1:54" x14ac:dyDescent="0.25">
      <c r="A623" s="15"/>
      <c r="B623" s="10"/>
      <c r="C623" s="10"/>
      <c r="D623" s="10"/>
      <c r="E623" s="10"/>
      <c r="F623" s="16"/>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c r="AR623" s="10"/>
      <c r="AS623" s="10"/>
      <c r="AT623" s="10"/>
      <c r="AU623" s="10"/>
      <c r="AV623" s="10"/>
      <c r="AW623" s="10"/>
      <c r="AX623" s="10"/>
      <c r="AY623" s="10"/>
      <c r="AZ623" s="10"/>
      <c r="BA623" s="10"/>
      <c r="BB623" s="10"/>
    </row>
    <row r="624" spans="1:54" x14ac:dyDescent="0.25">
      <c r="A624" s="15"/>
      <c r="B624" s="10"/>
      <c r="C624" s="10"/>
      <c r="D624" s="10"/>
      <c r="E624" s="10"/>
      <c r="F624" s="16"/>
    </row>
  </sheetData>
  <mergeCells count="1">
    <mergeCell ref="A6:D6"/>
  </mergeCells>
  <dataValidations disablePrompts="1" count="1">
    <dataValidation type="list" allowBlank="1" showInputMessage="1" showErrorMessage="1" sqref="F2:F3" xr:uid="{00000000-0002-0000-0000-000000000000}">
      <formula1>#REF!</formula1>
    </dataValidation>
  </dataValidations>
  <pageMargins left="0.7" right="0.7" top="0.75" bottom="0.75" header="0.3" footer="0.3"/>
  <pageSetup paperSize="9" scale="21"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43"/>
  <sheetViews>
    <sheetView tabSelected="1" topLeftCell="A7" zoomScale="90" zoomScaleNormal="90" workbookViewId="0">
      <selection activeCell="B27" sqref="B27:C27"/>
    </sheetView>
  </sheetViews>
  <sheetFormatPr defaultRowHeight="14.4" x14ac:dyDescent="0.3"/>
  <cols>
    <col min="2" max="2" width="6.21875" customWidth="1"/>
    <col min="3" max="4" width="54" customWidth="1"/>
    <col min="5" max="5" width="6.44140625" customWidth="1"/>
    <col min="6" max="6" width="24.44140625" style="79" customWidth="1"/>
    <col min="7" max="7" width="18.21875" style="79" customWidth="1"/>
    <col min="8" max="8" width="18.77734375" style="1" customWidth="1"/>
  </cols>
  <sheetData>
    <row r="1" spans="1:37" ht="15.6" x14ac:dyDescent="0.3">
      <c r="A1" s="98" t="s">
        <v>0</v>
      </c>
      <c r="B1" s="99"/>
      <c r="C1" s="32"/>
      <c r="D1" s="33"/>
      <c r="E1" s="29"/>
      <c r="F1" s="63"/>
      <c r="G1" s="64"/>
      <c r="I1" s="2"/>
      <c r="J1" s="2"/>
      <c r="K1" s="2"/>
      <c r="L1" s="2"/>
      <c r="M1" s="2"/>
      <c r="N1" s="2"/>
      <c r="O1" s="2"/>
      <c r="P1" s="2"/>
      <c r="Q1" s="2"/>
      <c r="R1" s="2"/>
      <c r="S1" s="2"/>
      <c r="T1" s="2"/>
      <c r="U1" s="2"/>
      <c r="V1" s="2"/>
      <c r="W1" s="2"/>
      <c r="X1" s="2"/>
      <c r="Y1" s="2"/>
      <c r="Z1" s="2"/>
      <c r="AA1" s="2"/>
      <c r="AB1" s="2"/>
      <c r="AC1" s="2"/>
      <c r="AD1" s="2"/>
      <c r="AE1" s="2"/>
      <c r="AF1" s="2"/>
      <c r="AG1" s="2"/>
      <c r="AH1" s="2"/>
      <c r="AI1" s="2"/>
      <c r="AJ1" s="2"/>
      <c r="AK1" s="2"/>
    </row>
    <row r="2" spans="1:37" ht="17.399999999999999" x14ac:dyDescent="0.3">
      <c r="A2" s="100" t="s">
        <v>29</v>
      </c>
      <c r="B2" s="101"/>
      <c r="C2" s="106"/>
      <c r="D2" s="34"/>
      <c r="E2" s="30"/>
      <c r="F2" s="65" t="s">
        <v>1</v>
      </c>
      <c r="G2" s="66"/>
      <c r="I2" s="2"/>
      <c r="J2" s="2"/>
      <c r="K2" s="2"/>
      <c r="L2" s="2"/>
      <c r="M2" s="2"/>
      <c r="N2" s="2"/>
      <c r="O2" s="2"/>
      <c r="P2" s="2"/>
      <c r="Q2" s="2"/>
      <c r="R2" s="2"/>
      <c r="S2" s="2"/>
      <c r="T2" s="2"/>
      <c r="U2" s="2"/>
      <c r="V2" s="2"/>
      <c r="W2" s="2"/>
      <c r="X2" s="2"/>
      <c r="Y2" s="2"/>
      <c r="Z2" s="2"/>
      <c r="AA2" s="2"/>
      <c r="AB2" s="2"/>
      <c r="AC2" s="2"/>
      <c r="AD2" s="2"/>
      <c r="AE2" s="2"/>
      <c r="AF2" s="2"/>
      <c r="AG2" s="2"/>
      <c r="AH2" s="2"/>
      <c r="AI2" s="2"/>
      <c r="AJ2" s="2"/>
      <c r="AK2" s="2"/>
    </row>
    <row r="3" spans="1:37" ht="17.399999999999999" x14ac:dyDescent="0.3">
      <c r="A3" s="102"/>
      <c r="B3" s="103"/>
      <c r="C3" s="107"/>
      <c r="D3" s="34"/>
      <c r="E3" s="30"/>
      <c r="F3" s="67" t="s">
        <v>2</v>
      </c>
      <c r="G3" s="68">
        <f>G7</f>
        <v>0</v>
      </c>
      <c r="I3" s="2"/>
      <c r="J3" s="2"/>
      <c r="K3" s="2"/>
      <c r="L3" s="2"/>
      <c r="M3" s="2"/>
      <c r="N3" s="2"/>
      <c r="O3" s="2"/>
      <c r="P3" s="2"/>
      <c r="Q3" s="2"/>
      <c r="R3" s="2"/>
      <c r="S3" s="2"/>
      <c r="T3" s="2"/>
      <c r="U3" s="2"/>
      <c r="V3" s="2"/>
      <c r="W3" s="2"/>
      <c r="X3" s="2"/>
      <c r="Y3" s="2"/>
      <c r="Z3" s="2"/>
      <c r="AA3" s="2"/>
      <c r="AB3" s="2"/>
      <c r="AC3" s="2"/>
      <c r="AD3" s="2"/>
      <c r="AE3" s="2"/>
      <c r="AF3" s="2"/>
      <c r="AG3" s="2"/>
      <c r="AH3" s="2"/>
      <c r="AI3" s="2"/>
      <c r="AJ3" s="2"/>
      <c r="AK3" s="2"/>
    </row>
    <row r="4" spans="1:37" ht="18" thickBot="1" x14ac:dyDescent="0.35">
      <c r="A4" s="104"/>
      <c r="B4" s="105"/>
      <c r="C4" s="108"/>
      <c r="D4" s="35"/>
      <c r="E4" s="31"/>
      <c r="F4" s="69"/>
      <c r="G4" s="70"/>
      <c r="I4" s="2"/>
      <c r="J4" s="2"/>
      <c r="K4" s="2"/>
      <c r="L4" s="2"/>
      <c r="M4" s="2"/>
      <c r="N4" s="2"/>
      <c r="O4" s="2"/>
      <c r="P4" s="2"/>
      <c r="Q4" s="2"/>
      <c r="R4" s="2"/>
      <c r="S4" s="2"/>
      <c r="T4" s="2"/>
      <c r="U4" s="2"/>
      <c r="V4" s="2"/>
      <c r="W4" s="2"/>
      <c r="X4" s="2"/>
      <c r="Y4" s="2"/>
      <c r="Z4" s="2"/>
      <c r="AA4" s="2"/>
      <c r="AB4" s="2"/>
      <c r="AC4" s="2"/>
      <c r="AD4" s="2"/>
      <c r="AE4" s="2"/>
      <c r="AF4" s="2"/>
      <c r="AG4" s="2"/>
      <c r="AH4" s="2"/>
      <c r="AI4" s="2"/>
      <c r="AJ4" s="2"/>
      <c r="AK4" s="2"/>
    </row>
    <row r="5" spans="1:37" ht="15" thickBot="1" x14ac:dyDescent="0.35">
      <c r="A5" s="3"/>
      <c r="B5" s="3"/>
      <c r="C5" s="3"/>
      <c r="D5" s="3"/>
      <c r="E5" s="4"/>
      <c r="F5" s="71"/>
      <c r="G5" s="72"/>
      <c r="H5" s="5"/>
      <c r="I5" s="2"/>
      <c r="J5" s="2"/>
      <c r="K5" s="2"/>
      <c r="L5" s="2"/>
      <c r="M5" s="2"/>
      <c r="N5" s="2"/>
      <c r="O5" s="2"/>
      <c r="P5" s="2"/>
      <c r="Q5" s="2"/>
      <c r="R5" s="2"/>
      <c r="S5" s="2"/>
      <c r="T5" s="2"/>
      <c r="U5" s="2"/>
      <c r="V5" s="2"/>
      <c r="W5" s="2"/>
      <c r="X5" s="2"/>
      <c r="Y5" s="2"/>
      <c r="Z5" s="2"/>
      <c r="AA5" s="2"/>
      <c r="AB5" s="2"/>
      <c r="AC5" s="2"/>
      <c r="AD5" s="2"/>
      <c r="AE5" s="2"/>
      <c r="AF5" s="2"/>
      <c r="AG5" s="2"/>
      <c r="AH5" s="2"/>
      <c r="AI5" s="2"/>
      <c r="AJ5" s="2"/>
      <c r="AK5" s="2"/>
    </row>
    <row r="6" spans="1:37" ht="40.799999999999997" thickBot="1" x14ac:dyDescent="0.35">
      <c r="A6" s="36" t="s">
        <v>3</v>
      </c>
      <c r="B6" s="37" t="s">
        <v>4</v>
      </c>
      <c r="C6" s="38" t="s">
        <v>10</v>
      </c>
      <c r="D6" s="38" t="s">
        <v>9</v>
      </c>
      <c r="E6" s="37" t="s">
        <v>5</v>
      </c>
      <c r="F6" s="73" t="s">
        <v>6</v>
      </c>
      <c r="G6" s="74" t="s">
        <v>7</v>
      </c>
      <c r="H6" s="6" t="s">
        <v>8</v>
      </c>
      <c r="I6" s="2"/>
      <c r="J6" s="2"/>
      <c r="K6" s="2"/>
      <c r="L6" s="2"/>
      <c r="M6" s="2"/>
      <c r="N6" s="2"/>
      <c r="O6" s="2"/>
      <c r="P6" s="2"/>
      <c r="Q6" s="2"/>
      <c r="R6" s="2"/>
      <c r="S6" s="2"/>
      <c r="T6" s="2"/>
      <c r="U6" s="2"/>
      <c r="V6" s="2"/>
      <c r="W6" s="2"/>
      <c r="X6" s="2"/>
      <c r="Y6" s="2"/>
      <c r="Z6" s="2"/>
      <c r="AA6" s="2"/>
      <c r="AB6" s="2"/>
      <c r="AC6" s="2"/>
      <c r="AD6" s="2"/>
      <c r="AE6" s="2"/>
      <c r="AF6" s="2"/>
      <c r="AG6" s="2"/>
      <c r="AH6" s="2"/>
      <c r="AI6" s="2"/>
      <c r="AJ6" s="2"/>
      <c r="AK6" s="2"/>
    </row>
    <row r="7" spans="1:37" ht="15.6" thickTop="1" thickBot="1" x14ac:dyDescent="0.35">
      <c r="A7" s="39">
        <v>1</v>
      </c>
      <c r="B7" s="88"/>
      <c r="C7" s="89" t="s">
        <v>26</v>
      </c>
      <c r="D7" s="62"/>
      <c r="E7" s="40">
        <v>1</v>
      </c>
      <c r="F7" s="75"/>
      <c r="G7" s="76">
        <f>E7*F7</f>
        <v>0</v>
      </c>
      <c r="H7" s="7"/>
      <c r="I7" s="2"/>
      <c r="J7" s="2"/>
      <c r="K7" s="2"/>
      <c r="L7" s="2"/>
      <c r="M7" s="2"/>
      <c r="N7" s="2"/>
      <c r="O7" s="2"/>
      <c r="P7" s="2"/>
      <c r="Q7" s="2"/>
      <c r="R7" s="2"/>
      <c r="S7" s="2"/>
      <c r="T7" s="2"/>
      <c r="U7" s="2"/>
      <c r="V7" s="2"/>
      <c r="W7" s="2"/>
      <c r="X7" s="2"/>
      <c r="Y7" s="2"/>
      <c r="Z7" s="2"/>
      <c r="AA7" s="2"/>
      <c r="AB7" s="2"/>
      <c r="AC7" s="2"/>
      <c r="AD7" s="2"/>
      <c r="AE7" s="2"/>
      <c r="AF7" s="2"/>
      <c r="AG7" s="2"/>
      <c r="AH7" s="2"/>
      <c r="AI7" s="2"/>
      <c r="AJ7" s="2"/>
      <c r="AK7" s="2"/>
    </row>
    <row r="8" spans="1:37" ht="55.8" x14ac:dyDescent="0.3">
      <c r="A8" s="42"/>
      <c r="B8" s="80">
        <v>1</v>
      </c>
      <c r="C8" s="44" t="s">
        <v>51</v>
      </c>
      <c r="D8" s="45"/>
      <c r="E8" s="41"/>
      <c r="F8" s="77"/>
      <c r="G8" s="78"/>
      <c r="H8" s="8"/>
      <c r="I8" s="2"/>
      <c r="J8" s="2"/>
      <c r="K8" s="2"/>
      <c r="L8" s="2"/>
      <c r="M8" s="2"/>
      <c r="N8" s="2"/>
      <c r="O8" s="2"/>
      <c r="P8" s="2"/>
      <c r="Q8" s="2"/>
      <c r="R8" s="2"/>
      <c r="S8" s="2"/>
      <c r="T8" s="2"/>
      <c r="U8" s="2"/>
      <c r="V8" s="2"/>
      <c r="W8" s="2"/>
      <c r="X8" s="2"/>
      <c r="Y8" s="2"/>
      <c r="Z8" s="2"/>
      <c r="AA8" s="2"/>
      <c r="AB8" s="2"/>
      <c r="AC8" s="2"/>
      <c r="AD8" s="2"/>
      <c r="AE8" s="2"/>
      <c r="AF8" s="2"/>
      <c r="AG8" s="2"/>
      <c r="AH8" s="2"/>
      <c r="AI8" s="2"/>
      <c r="AJ8" s="2"/>
      <c r="AK8" s="2"/>
    </row>
    <row r="9" spans="1:37" x14ac:dyDescent="0.3">
      <c r="A9" s="42"/>
      <c r="B9" s="80">
        <v>2</v>
      </c>
      <c r="C9" s="81" t="s">
        <v>42</v>
      </c>
      <c r="D9" s="45"/>
      <c r="E9" s="41"/>
      <c r="F9" s="77"/>
      <c r="G9" s="78"/>
      <c r="H9" s="8"/>
      <c r="I9" s="2"/>
      <c r="J9" s="2"/>
      <c r="K9" s="2"/>
      <c r="L9" s="2"/>
      <c r="M9" s="2"/>
      <c r="N9" s="2"/>
      <c r="O9" s="2"/>
      <c r="P9" s="2"/>
      <c r="Q9" s="2"/>
      <c r="R9" s="2"/>
      <c r="S9" s="2"/>
      <c r="T9" s="2"/>
      <c r="U9" s="2"/>
      <c r="V9" s="2"/>
      <c r="W9" s="2"/>
      <c r="X9" s="2"/>
      <c r="Y9" s="2"/>
      <c r="Z9" s="2"/>
      <c r="AA9" s="2"/>
      <c r="AB9" s="2"/>
      <c r="AC9" s="2"/>
      <c r="AD9" s="2"/>
      <c r="AE9" s="2"/>
      <c r="AF9" s="2"/>
      <c r="AG9" s="2"/>
      <c r="AH9" s="2"/>
      <c r="AI9" s="2"/>
      <c r="AJ9" s="2"/>
      <c r="AK9" s="2"/>
    </row>
    <row r="10" spans="1:37" x14ac:dyDescent="0.3">
      <c r="A10" s="42"/>
      <c r="B10" s="80">
        <v>3</v>
      </c>
      <c r="C10" s="81" t="s">
        <v>43</v>
      </c>
      <c r="D10" s="45"/>
      <c r="E10" s="41"/>
      <c r="F10" s="77"/>
      <c r="G10" s="78"/>
      <c r="H10" s="8"/>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row>
    <row r="11" spans="1:37" x14ac:dyDescent="0.3">
      <c r="A11" s="42"/>
      <c r="B11" s="80">
        <v>4</v>
      </c>
      <c r="C11" s="81" t="s">
        <v>21</v>
      </c>
      <c r="D11" s="45"/>
      <c r="E11" s="41"/>
      <c r="F11" s="77"/>
      <c r="G11" s="78"/>
      <c r="H11" s="8"/>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row>
    <row r="12" spans="1:37" x14ac:dyDescent="0.3">
      <c r="A12" s="42"/>
      <c r="B12" s="94">
        <v>4.0999999999999996</v>
      </c>
      <c r="C12" s="81" t="s">
        <v>11</v>
      </c>
      <c r="D12" s="46"/>
      <c r="E12" s="41"/>
      <c r="F12" s="77"/>
      <c r="G12" s="78"/>
      <c r="H12" s="8"/>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row>
    <row r="13" spans="1:37" x14ac:dyDescent="0.3">
      <c r="A13" s="42"/>
      <c r="B13" s="94">
        <v>4.2</v>
      </c>
      <c r="C13" s="82" t="s">
        <v>12</v>
      </c>
      <c r="D13" s="46"/>
      <c r="E13" s="41"/>
      <c r="F13" s="77"/>
      <c r="G13" s="78"/>
      <c r="H13" s="8"/>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row>
    <row r="14" spans="1:37" x14ac:dyDescent="0.3">
      <c r="A14" s="42"/>
      <c r="B14" s="94">
        <v>4.3</v>
      </c>
      <c r="C14" s="82" t="s">
        <v>13</v>
      </c>
      <c r="D14" s="46"/>
      <c r="E14" s="41"/>
      <c r="F14" s="77"/>
      <c r="G14" s="78"/>
      <c r="H14" s="8"/>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row>
    <row r="15" spans="1:37" x14ac:dyDescent="0.3">
      <c r="A15" s="42"/>
      <c r="B15" s="94">
        <v>4.4000000000000004</v>
      </c>
      <c r="C15" s="82" t="s">
        <v>14</v>
      </c>
      <c r="D15" s="46"/>
      <c r="E15" s="41"/>
      <c r="F15" s="77"/>
      <c r="G15" s="78"/>
      <c r="H15" s="8"/>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row>
    <row r="16" spans="1:37" x14ac:dyDescent="0.3">
      <c r="A16" s="42"/>
      <c r="B16" s="94">
        <v>4.5</v>
      </c>
      <c r="C16" s="82" t="s">
        <v>15</v>
      </c>
      <c r="D16" s="46"/>
      <c r="E16" s="41"/>
      <c r="F16" s="77"/>
      <c r="G16" s="78"/>
      <c r="H16" s="8"/>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row>
    <row r="17" spans="1:37" x14ac:dyDescent="0.3">
      <c r="A17" s="42"/>
      <c r="B17" s="94">
        <v>4.5999999999999996</v>
      </c>
      <c r="C17" s="82" t="s">
        <v>16</v>
      </c>
      <c r="D17" s="46"/>
      <c r="E17" s="41"/>
      <c r="F17" s="77"/>
      <c r="G17" s="78"/>
      <c r="H17" s="8"/>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row>
    <row r="18" spans="1:37" x14ac:dyDescent="0.3">
      <c r="A18" s="42"/>
      <c r="B18" s="94">
        <v>4.7</v>
      </c>
      <c r="C18" s="82" t="s">
        <v>17</v>
      </c>
      <c r="D18" s="46"/>
      <c r="E18" s="41"/>
      <c r="F18" s="77"/>
      <c r="G18" s="78"/>
      <c r="H18" s="8"/>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row>
    <row r="19" spans="1:37" x14ac:dyDescent="0.3">
      <c r="A19" s="42"/>
      <c r="B19" s="94">
        <v>4.8</v>
      </c>
      <c r="C19" s="82" t="s">
        <v>38</v>
      </c>
      <c r="D19" s="46"/>
      <c r="E19" s="41"/>
      <c r="F19" s="77"/>
      <c r="G19" s="78"/>
      <c r="H19" s="8"/>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row>
    <row r="20" spans="1:37" x14ac:dyDescent="0.3">
      <c r="A20" s="43"/>
      <c r="B20" s="80">
        <v>5</v>
      </c>
      <c r="C20" s="95" t="s">
        <v>39</v>
      </c>
      <c r="D20" s="90"/>
      <c r="E20" s="41"/>
      <c r="F20" s="77"/>
      <c r="G20" s="78"/>
      <c r="H20" s="8"/>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row>
    <row r="21" spans="1:37" x14ac:dyDescent="0.3">
      <c r="A21" s="42"/>
      <c r="B21" s="80">
        <v>6</v>
      </c>
      <c r="C21" s="81" t="s">
        <v>27</v>
      </c>
      <c r="D21" s="87"/>
      <c r="E21" s="41"/>
      <c r="F21" s="77"/>
      <c r="G21" s="78"/>
      <c r="H21" s="8"/>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row>
    <row r="22" spans="1:37" x14ac:dyDescent="0.3">
      <c r="A22" s="42"/>
      <c r="B22" s="94">
        <v>6.1</v>
      </c>
      <c r="C22" s="82" t="s">
        <v>40</v>
      </c>
      <c r="D22" s="91"/>
      <c r="E22" s="41"/>
      <c r="F22" s="77"/>
      <c r="G22" s="78"/>
      <c r="H22" s="8"/>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row>
    <row r="23" spans="1:37" x14ac:dyDescent="0.3">
      <c r="A23" s="42"/>
      <c r="B23" s="94">
        <v>6.2</v>
      </c>
      <c r="C23" s="82" t="s">
        <v>41</v>
      </c>
      <c r="D23" s="92"/>
      <c r="E23" s="41"/>
      <c r="F23" s="77"/>
      <c r="G23" s="78"/>
      <c r="H23" s="8"/>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row>
    <row r="24" spans="1:37" x14ac:dyDescent="0.3">
      <c r="A24" s="42"/>
      <c r="B24" s="94">
        <v>6.3</v>
      </c>
      <c r="C24" s="82" t="s">
        <v>20</v>
      </c>
      <c r="D24" s="93"/>
      <c r="E24" s="41"/>
      <c r="F24" s="77"/>
      <c r="G24" s="78"/>
      <c r="H24" s="8"/>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row>
    <row r="25" spans="1:37" ht="42" x14ac:dyDescent="0.3">
      <c r="A25" s="42"/>
      <c r="B25" s="80">
        <v>7</v>
      </c>
      <c r="C25" s="81" t="s">
        <v>52</v>
      </c>
      <c r="D25" s="93"/>
      <c r="E25" s="41"/>
      <c r="F25" s="77"/>
      <c r="G25" s="78"/>
      <c r="H25" s="8"/>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row>
    <row r="26" spans="1:37" x14ac:dyDescent="0.3">
      <c r="A26" s="42"/>
      <c r="B26" s="80">
        <v>8</v>
      </c>
      <c r="C26" s="81" t="s">
        <v>18</v>
      </c>
      <c r="D26" s="93"/>
      <c r="E26" s="41"/>
      <c r="F26" s="77"/>
      <c r="G26" s="78"/>
      <c r="H26" s="8"/>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row>
    <row r="27" spans="1:37" x14ac:dyDescent="0.3">
      <c r="A27" s="42"/>
      <c r="B27" s="109">
        <v>9</v>
      </c>
      <c r="C27" s="110" t="s">
        <v>53</v>
      </c>
      <c r="D27" s="93"/>
      <c r="E27" s="41"/>
      <c r="F27" s="77"/>
      <c r="G27" s="78"/>
      <c r="H27" s="8"/>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row>
    <row r="28" spans="1:37" ht="28.2" x14ac:dyDescent="0.3">
      <c r="A28" s="42"/>
      <c r="B28" s="80">
        <v>10</v>
      </c>
      <c r="C28" s="81" t="s">
        <v>46</v>
      </c>
      <c r="D28" s="93"/>
      <c r="E28" s="41"/>
      <c r="F28" s="77"/>
      <c r="G28" s="78"/>
      <c r="H28" s="8"/>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row>
    <row r="29" spans="1:37" ht="28.2" x14ac:dyDescent="0.3">
      <c r="A29" s="42"/>
      <c r="B29" s="80">
        <v>11</v>
      </c>
      <c r="C29" s="81" t="s">
        <v>48</v>
      </c>
      <c r="D29" s="93"/>
      <c r="E29" s="41"/>
      <c r="F29" s="77"/>
      <c r="G29" s="78"/>
      <c r="H29" s="8"/>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row>
    <row r="30" spans="1:37" ht="28.2" x14ac:dyDescent="0.3">
      <c r="A30" s="42"/>
      <c r="B30" s="80">
        <v>12</v>
      </c>
      <c r="C30" s="81" t="s">
        <v>49</v>
      </c>
      <c r="D30" s="93"/>
      <c r="E30" s="41"/>
      <c r="F30" s="77"/>
      <c r="G30" s="78"/>
      <c r="H30" s="8"/>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row>
    <row r="31" spans="1:37" ht="28.2" x14ac:dyDescent="0.3">
      <c r="A31" s="42"/>
      <c r="B31" s="80">
        <v>13</v>
      </c>
      <c r="C31" s="81" t="s">
        <v>31</v>
      </c>
      <c r="D31" s="93"/>
      <c r="E31" s="41"/>
      <c r="F31" s="77"/>
      <c r="G31" s="78"/>
      <c r="H31" s="8"/>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row>
    <row r="32" spans="1:37" x14ac:dyDescent="0.3">
      <c r="A32" s="42"/>
      <c r="B32" s="80">
        <v>14</v>
      </c>
      <c r="C32" s="81" t="s">
        <v>47</v>
      </c>
      <c r="D32" s="93"/>
      <c r="E32" s="41"/>
      <c r="F32" s="77"/>
      <c r="G32" s="78"/>
      <c r="H32" s="8"/>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row>
    <row r="33" spans="1:37" ht="28.2" x14ac:dyDescent="0.3">
      <c r="A33" s="42"/>
      <c r="B33" s="80">
        <v>15</v>
      </c>
      <c r="C33" s="81" t="s">
        <v>32</v>
      </c>
      <c r="D33" s="93"/>
      <c r="E33" s="41"/>
      <c r="F33" s="77"/>
      <c r="G33" s="78"/>
      <c r="H33" s="8"/>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row>
    <row r="34" spans="1:37" ht="42" x14ac:dyDescent="0.3">
      <c r="A34" s="42"/>
      <c r="B34" s="80">
        <v>16</v>
      </c>
      <c r="C34" s="81" t="s">
        <v>33</v>
      </c>
      <c r="D34" s="93"/>
      <c r="E34" s="41"/>
      <c r="F34" s="77"/>
      <c r="G34" s="78"/>
      <c r="H34" s="8"/>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row>
    <row r="35" spans="1:37" ht="28.2" x14ac:dyDescent="0.3">
      <c r="A35" s="42"/>
      <c r="B35" s="80">
        <v>17</v>
      </c>
      <c r="C35" s="81" t="s">
        <v>34</v>
      </c>
      <c r="D35" s="93"/>
      <c r="E35" s="41"/>
      <c r="F35" s="77"/>
      <c r="G35" s="78"/>
      <c r="H35" s="8"/>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row>
    <row r="36" spans="1:37" ht="42" x14ac:dyDescent="0.3">
      <c r="A36" s="42"/>
      <c r="B36" s="80">
        <v>18</v>
      </c>
      <c r="C36" s="81" t="s">
        <v>44</v>
      </c>
      <c r="D36" s="93"/>
      <c r="E36" s="41"/>
      <c r="F36" s="77"/>
      <c r="G36" s="78"/>
      <c r="H36" s="8"/>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row>
    <row r="37" spans="1:37" ht="28.2" x14ac:dyDescent="0.3">
      <c r="A37" s="42"/>
      <c r="B37" s="80">
        <v>19</v>
      </c>
      <c r="C37" s="81" t="s">
        <v>45</v>
      </c>
      <c r="D37" s="93"/>
      <c r="E37" s="41"/>
      <c r="F37" s="77"/>
      <c r="G37" s="78"/>
      <c r="H37" s="8"/>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row>
    <row r="38" spans="1:37" ht="42" x14ac:dyDescent="0.3">
      <c r="A38" s="42"/>
      <c r="B38" s="80">
        <v>20</v>
      </c>
      <c r="C38" s="81" t="s">
        <v>35</v>
      </c>
      <c r="D38" s="93"/>
      <c r="E38" s="41"/>
      <c r="F38" s="77"/>
      <c r="G38" s="78"/>
      <c r="H38" s="8"/>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row>
    <row r="39" spans="1:37" x14ac:dyDescent="0.3">
      <c r="A39" s="42"/>
      <c r="B39" s="80">
        <v>21</v>
      </c>
      <c r="C39" s="81" t="s">
        <v>36</v>
      </c>
      <c r="D39" s="93"/>
      <c r="E39" s="41"/>
      <c r="F39" s="77"/>
      <c r="G39" s="78"/>
      <c r="H39" s="8"/>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row>
    <row r="40" spans="1:37" ht="28.2" x14ac:dyDescent="0.3">
      <c r="A40" s="42"/>
      <c r="B40" s="80">
        <v>22</v>
      </c>
      <c r="C40" s="81" t="s">
        <v>37</v>
      </c>
      <c r="D40" s="93"/>
      <c r="E40" s="41"/>
      <c r="F40" s="77"/>
      <c r="G40" s="78"/>
      <c r="H40" s="8"/>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row>
    <row r="41" spans="1:37" x14ac:dyDescent="0.3">
      <c r="A41" s="42"/>
      <c r="B41" s="80">
        <v>23</v>
      </c>
      <c r="C41" s="81" t="s">
        <v>19</v>
      </c>
      <c r="D41" s="93"/>
      <c r="E41" s="41"/>
      <c r="F41" s="77"/>
      <c r="G41" s="78"/>
      <c r="H41" s="8"/>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row>
    <row r="42" spans="1:37" x14ac:dyDescent="0.3">
      <c r="A42" s="42"/>
      <c r="B42" s="80">
        <v>24</v>
      </c>
      <c r="C42" s="81" t="s">
        <v>22</v>
      </c>
      <c r="D42" s="93"/>
      <c r="E42" s="41"/>
      <c r="F42" s="77"/>
      <c r="G42" s="78"/>
      <c r="H42" s="8"/>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row>
    <row r="43" spans="1:37" ht="55.8" x14ac:dyDescent="0.3">
      <c r="A43" s="42"/>
      <c r="B43" s="80">
        <v>25</v>
      </c>
      <c r="C43" s="81" t="s">
        <v>50</v>
      </c>
      <c r="D43" s="93"/>
      <c r="E43" s="41"/>
      <c r="F43" s="77"/>
      <c r="G43" s="78"/>
      <c r="H43" s="8"/>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row>
  </sheetData>
  <mergeCells count="3">
    <mergeCell ref="A1:B1"/>
    <mergeCell ref="A2:B4"/>
    <mergeCell ref="C2:C4"/>
  </mergeCells>
  <dataValidations disablePrompts="1" count="2">
    <dataValidation type="list" allowBlank="1" showInputMessage="1" showErrorMessage="1" sqref="C2:D4" xr:uid="{00000000-0002-0000-0100-000000000000}">
      <formula1>#REF!</formula1>
    </dataValidation>
    <dataValidation type="list" allowBlank="1" showInputMessage="1" showErrorMessage="1" sqref="E1 G1" xr:uid="{00000000-0002-0000-0100-000001000000}">
      <formula1>$A$1:$A$5</formula1>
    </dataValidation>
  </dataValidations>
  <pageMargins left="0.7" right="0.7" top="0.75" bottom="0.75" header="0.3" footer="0.3"/>
  <pageSetup paperSize="9" scale="29" fitToHeight="0" orientation="landscape" r:id="rId1"/>
  <ignoredErrors>
    <ignoredError sqref="G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Lot 7 Tele </vt:lpstr>
      <vt:lpstr>Telemetric Patient Monitoring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2019-10-30T12:31:09Z</dcterms:created>
  <dcterms:modified xsi:type="dcterms:W3CDTF">2021-07-21T07:51:10Z</dcterms:modified>
</cp:coreProperties>
</file>