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https://obnova-my.sharepoint.com/personal/dijana_kasapovic_ad_pimo_rs/Documents/Posao PIMO/OPREMA/IOP-60-2021-UHI  - OB Arandjelovac/Objava/"/>
    </mc:Choice>
  </mc:AlternateContent>
  <xr:revisionPtr revIDLastSave="0" documentId="8_{E0DD4889-2B0C-4750-9D8F-B1C3D8458CEF}" xr6:coauthVersionLast="36" xr6:coauthVersionMax="36" xr10:uidLastSave="{00000000-0000-0000-0000-000000000000}"/>
  <bookViews>
    <workbookView xWindow="-108" yWindow="-108" windowWidth="23256" windowHeight="12576" xr2:uid="{45DACA4D-EBE6-42C2-8FAA-72CDB7045070}"/>
  </bookViews>
  <sheets>
    <sheet name="Price schedule" sheetId="1" r:id="rId1"/>
    <sheet name="1 Non-medical furniture spec." sheetId="2" r:id="rId2"/>
    <sheet name="2 Laundry room spec." sheetId="4" r:id="rId3"/>
    <sheet name="3 Kitchen equipment spec." sheetId="6"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95" i="6" l="1"/>
  <c r="G894" i="6"/>
  <c r="G893" i="6"/>
  <c r="G892" i="6"/>
  <c r="G891" i="6"/>
  <c r="G890" i="6"/>
  <c r="G889" i="6"/>
  <c r="G888" i="6"/>
  <c r="G887" i="6"/>
  <c r="G886" i="6"/>
  <c r="G885" i="6"/>
  <c r="G884" i="6"/>
  <c r="G883" i="6"/>
  <c r="G882" i="6"/>
  <c r="G881" i="6"/>
  <c r="G880" i="6"/>
  <c r="G879" i="6"/>
  <c r="G878" i="6"/>
  <c r="G877" i="6"/>
  <c r="G876" i="6"/>
  <c r="G875" i="6"/>
  <c r="G874" i="6"/>
  <c r="G873" i="6"/>
  <c r="G872" i="6"/>
  <c r="G871" i="6"/>
  <c r="G870" i="6"/>
  <c r="G869" i="6"/>
  <c r="G868" i="6"/>
  <c r="G867" i="6"/>
  <c r="G866" i="6"/>
  <c r="G865" i="6"/>
  <c r="G864" i="6"/>
  <c r="G863" i="6"/>
  <c r="G862" i="6"/>
  <c r="G861" i="6"/>
  <c r="G860" i="6"/>
  <c r="G859" i="6"/>
  <c r="G858" i="6"/>
  <c r="G857" i="6"/>
  <c r="G856" i="6"/>
  <c r="G855" i="6"/>
  <c r="G854" i="6"/>
  <c r="G853" i="6"/>
  <c r="G852" i="6"/>
  <c r="G851" i="6"/>
  <c r="G850" i="6"/>
  <c r="G849" i="6"/>
  <c r="G848" i="6"/>
  <c r="G847" i="6"/>
  <c r="G846" i="6"/>
  <c r="G845" i="6"/>
  <c r="G844" i="6"/>
  <c r="G843" i="6"/>
  <c r="G842" i="6"/>
  <c r="G841" i="6"/>
  <c r="G840" i="6"/>
  <c r="G839" i="6"/>
  <c r="G838" i="6"/>
  <c r="G837" i="6"/>
  <c r="G836" i="6"/>
  <c r="G835" i="6"/>
  <c r="G834" i="6"/>
  <c r="G833" i="6"/>
  <c r="G832" i="6"/>
  <c r="G831" i="6"/>
  <c r="G830" i="6"/>
  <c r="G829" i="6"/>
  <c r="G828" i="6"/>
  <c r="G827" i="6"/>
  <c r="G826" i="6"/>
  <c r="G825" i="6"/>
  <c r="G824" i="6"/>
  <c r="G823" i="6"/>
  <c r="G822" i="6"/>
  <c r="G821" i="6"/>
  <c r="G820" i="6"/>
  <c r="G819" i="6"/>
  <c r="G818" i="6"/>
  <c r="G817" i="6"/>
  <c r="G816" i="6"/>
  <c r="G807" i="6"/>
  <c r="G798" i="6"/>
  <c r="G789" i="6"/>
  <c r="G780" i="6"/>
  <c r="G775" i="6"/>
  <c r="G766" i="6"/>
  <c r="G759" i="6"/>
  <c r="G750" i="6"/>
  <c r="G741" i="6"/>
  <c r="G731" i="6"/>
  <c r="G721" i="6"/>
  <c r="G712" i="6"/>
  <c r="G703" i="6"/>
  <c r="G693" i="6"/>
  <c r="G684" i="6"/>
  <c r="G675" i="6"/>
  <c r="G666" i="6"/>
  <c r="G657" i="6"/>
  <c r="G648" i="6"/>
  <c r="G639" i="6"/>
  <c r="G630" i="6"/>
  <c r="G621" i="6"/>
  <c r="G617" i="6"/>
  <c r="G603" i="6"/>
  <c r="G594" i="6"/>
  <c r="G584" i="6"/>
  <c r="G577" i="6"/>
  <c r="G564" i="6"/>
  <c r="G557" i="6"/>
  <c r="G549" i="6"/>
  <c r="G540" i="6"/>
  <c r="G529" i="6"/>
  <c r="G521" i="6"/>
  <c r="G514" i="6"/>
  <c r="G513" i="6"/>
  <c r="G502" i="6"/>
  <c r="G491" i="6"/>
  <c r="G479" i="6"/>
  <c r="G465" i="6"/>
  <c r="G454" i="6"/>
  <c r="G446" i="6"/>
  <c r="G436" i="6"/>
  <c r="G426" i="6"/>
  <c r="G422" i="6"/>
  <c r="G401" i="6"/>
  <c r="G392" i="6"/>
  <c r="G391" i="6"/>
  <c r="G378" i="6"/>
  <c r="G369" i="6"/>
  <c r="G356" i="6"/>
  <c r="G351" i="6"/>
  <c r="G341" i="6"/>
  <c r="G329" i="6"/>
  <c r="G318" i="6"/>
  <c r="G309" i="6"/>
  <c r="G301" i="6"/>
  <c r="G292" i="6"/>
  <c r="G281" i="6"/>
  <c r="G274" i="6"/>
  <c r="G258" i="6"/>
  <c r="G246" i="6"/>
  <c r="G235" i="6"/>
  <c r="G219" i="6"/>
  <c r="G212" i="6"/>
  <c r="G207" i="6"/>
  <c r="G198" i="6"/>
  <c r="G179" i="6"/>
  <c r="G166" i="6"/>
  <c r="G165" i="6"/>
  <c r="G154" i="6"/>
  <c r="G137" i="6"/>
  <c r="G131" i="6"/>
  <c r="G121" i="6"/>
  <c r="G104" i="6"/>
  <c r="G99" i="6"/>
  <c r="G83" i="6"/>
  <c r="G82" i="6"/>
  <c r="G71" i="6"/>
  <c r="G70" i="6"/>
  <c r="G69" i="6"/>
  <c r="G58" i="6"/>
  <c r="G47" i="6"/>
  <c r="G36" i="6"/>
  <c r="G35" i="6"/>
  <c r="G34" i="6"/>
  <c r="G22" i="6"/>
  <c r="G14" i="6"/>
  <c r="G7" i="6"/>
  <c r="G183" i="4"/>
  <c r="G179" i="4"/>
  <c r="G174" i="4"/>
  <c r="G169" i="4"/>
  <c r="G165" i="4"/>
  <c r="G161" i="4"/>
  <c r="G152" i="4"/>
  <c r="G136" i="4"/>
  <c r="G115" i="4"/>
  <c r="G111" i="4"/>
  <c r="G101" i="4"/>
  <c r="G97" i="4"/>
  <c r="G86" i="4"/>
  <c r="G77" i="4"/>
  <c r="G60" i="4"/>
  <c r="G43" i="4"/>
  <c r="G38" i="4"/>
  <c r="G31" i="4"/>
  <c r="G26" i="4"/>
  <c r="G22" i="4"/>
  <c r="G18" i="4"/>
  <c r="G14" i="4"/>
  <c r="G8" i="4"/>
  <c r="G442" i="2"/>
  <c r="G433" i="2"/>
  <c r="G427" i="2"/>
  <c r="G418" i="2"/>
  <c r="G412" i="2"/>
  <c r="G406" i="2"/>
  <c r="G400" i="2"/>
  <c r="G395" i="2"/>
  <c r="G389" i="2"/>
  <c r="G382" i="2"/>
  <c r="G375" i="2"/>
  <c r="G369" i="2"/>
  <c r="G364" i="2"/>
  <c r="G360" i="2"/>
  <c r="G356" i="2"/>
  <c r="G350" i="2"/>
  <c r="G346" i="2"/>
  <c r="G341" i="2"/>
  <c r="G334" i="2"/>
  <c r="G329" i="2"/>
  <c r="G323" i="2"/>
  <c r="G317" i="2"/>
  <c r="G312" i="2"/>
  <c r="G308" i="2"/>
  <c r="G305" i="2"/>
  <c r="G300" i="2"/>
  <c r="G295" i="2"/>
  <c r="G290" i="2"/>
  <c r="G284" i="2"/>
  <c r="G279" i="2"/>
  <c r="G275" i="2"/>
  <c r="G267" i="2"/>
  <c r="G260" i="2"/>
  <c r="G254" i="2"/>
  <c r="G249" i="2"/>
  <c r="G244" i="2"/>
  <c r="G240" i="2"/>
  <c r="G234" i="2"/>
  <c r="G226" i="2"/>
  <c r="G222" i="2"/>
  <c r="G220" i="2"/>
  <c r="G216" i="2"/>
  <c r="G210" i="2"/>
  <c r="G206" i="2"/>
  <c r="G198" i="2"/>
  <c r="G192" i="2"/>
  <c r="G187" i="2"/>
  <c r="G180" i="2"/>
  <c r="G175" i="2"/>
  <c r="G170" i="2"/>
  <c r="G166" i="2"/>
  <c r="G162" i="2"/>
  <c r="G157" i="2"/>
  <c r="G149" i="2"/>
  <c r="G144" i="2"/>
  <c r="G136" i="2"/>
  <c r="G131" i="2"/>
  <c r="G123" i="2"/>
  <c r="G118" i="2"/>
  <c r="G116" i="2"/>
  <c r="G107" i="2"/>
  <c r="G99" i="2"/>
  <c r="G94" i="2"/>
  <c r="G88" i="2"/>
  <c r="G81" i="2"/>
  <c r="G73" i="2"/>
  <c r="G67" i="2"/>
  <c r="G59" i="2"/>
  <c r="G55" i="2"/>
  <c r="G48" i="2"/>
  <c r="G43" i="2"/>
  <c r="G36" i="2"/>
  <c r="G31" i="2"/>
  <c r="G27" i="2"/>
  <c r="G23" i="2"/>
  <c r="G18" i="2"/>
  <c r="G13" i="2"/>
  <c r="G8" i="2"/>
  <c r="G284" i="1"/>
  <c r="G283" i="1"/>
  <c r="G282" i="1"/>
  <c r="G281" i="1"/>
  <c r="G280" i="1"/>
  <c r="G279" i="1"/>
  <c r="G278" i="1"/>
  <c r="G277" i="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1" i="1"/>
  <c r="G110" i="1"/>
  <c r="G109" i="1"/>
  <c r="G108" i="1"/>
  <c r="G107" i="1"/>
  <c r="G106" i="1"/>
  <c r="G105" i="1"/>
  <c r="G104" i="1"/>
  <c r="G103" i="1"/>
  <c r="G102" i="1"/>
  <c r="G101" i="1"/>
  <c r="G100" i="1"/>
  <c r="G99" i="1"/>
  <c r="G98" i="1"/>
  <c r="G97" i="1"/>
  <c r="G96" i="1"/>
  <c r="G95" i="1"/>
  <c r="G94" i="1"/>
  <c r="G93" i="1"/>
  <c r="G92" i="1"/>
  <c r="G91" i="1"/>
  <c r="G90" i="1"/>
  <c r="G89"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112" i="1" l="1"/>
  <c r="G285" i="1"/>
  <c r="G86" i="1"/>
  <c r="G287" i="1" l="1"/>
</calcChain>
</file>

<file path=xl/sharedStrings.xml><?xml version="1.0" encoding="utf-8"?>
<sst xmlns="http://schemas.openxmlformats.org/spreadsheetml/2006/main" count="3118" uniqueCount="1508">
  <si>
    <t>Induction plate</t>
  </si>
  <si>
    <t>Refrigerator for medicines</t>
  </si>
  <si>
    <t>Ceramic mounting plate</t>
  </si>
  <si>
    <t>Refrigerator</t>
  </si>
  <si>
    <t xml:space="preserve">Pedstal for the speaker </t>
  </si>
  <si>
    <t xml:space="preserve">Basing for washing neontes </t>
  </si>
  <si>
    <t xml:space="preserve">Childrens's play table </t>
  </si>
  <si>
    <t xml:space="preserve">Chair for kids </t>
  </si>
  <si>
    <t>Trolley for cleaning</t>
  </si>
  <si>
    <t>Basket for clinical waste 240l</t>
  </si>
  <si>
    <t>Dispenser detergent chemical mixset</t>
  </si>
  <si>
    <t>Dining table 1</t>
  </si>
  <si>
    <t>Surgeon sink</t>
  </si>
  <si>
    <t>Sink for dirty clinical work</t>
  </si>
  <si>
    <t>Cleanin equipment sink</t>
  </si>
  <si>
    <t>Shelves</t>
  </si>
  <si>
    <t>Sharp medicall waste bin (EN 840)</t>
  </si>
  <si>
    <t xml:space="preserve">Metal shelves 2 </t>
  </si>
  <si>
    <t>Medical equipment holder</t>
  </si>
  <si>
    <t xml:space="preserve">Waste needles bin holder  (bin volume 2 lit.)     </t>
  </si>
  <si>
    <t>Equipment holder</t>
  </si>
  <si>
    <t>Waste needles bin holder  (bin volume 2-3 lit.)</t>
  </si>
  <si>
    <t>Flat screen holder</t>
  </si>
  <si>
    <t>Shampoo and soap holder</t>
  </si>
  <si>
    <t>Conference table</t>
  </si>
  <si>
    <t>Bed for doctor on duty</t>
  </si>
  <si>
    <t>Conference chair</t>
  </si>
  <si>
    <t>Nurse info desk</t>
  </si>
  <si>
    <t>Shelf for techical equipment</t>
  </si>
  <si>
    <t>Bench in the shower</t>
  </si>
  <si>
    <t>Two seater for the relaxation</t>
  </si>
  <si>
    <t>Armchair</t>
  </si>
  <si>
    <t>Cleaning equipment sink</t>
  </si>
  <si>
    <t>Frame with glass</t>
  </si>
  <si>
    <t>Kitchen sink</t>
  </si>
  <si>
    <t>Small table</t>
  </si>
  <si>
    <t>Dining table 2</t>
  </si>
  <si>
    <t>Bottom kitchen parts with one door</t>
  </si>
  <si>
    <t>Bench seating</t>
  </si>
  <si>
    <t>Square board</t>
  </si>
  <si>
    <t>Club table</t>
  </si>
  <si>
    <t>Round dining table</t>
  </si>
  <si>
    <t>Metal shelves</t>
  </si>
  <si>
    <t>Wardrobe</t>
  </si>
  <si>
    <t>Small cabinet one door with lock</t>
  </si>
  <si>
    <t>Trolley for instruments</t>
  </si>
  <si>
    <t>Office desk</t>
  </si>
  <si>
    <t>Movable commode with 4 drawers</t>
  </si>
  <si>
    <t>Working top</t>
  </si>
  <si>
    <t>20 l Non-clinical waste bin without casters</t>
  </si>
  <si>
    <t>50 l Clinical waste bin without casters</t>
  </si>
  <si>
    <t>120 L clinical waste bin (EN 840)</t>
  </si>
  <si>
    <t>Cabinet with two doors</t>
  </si>
  <si>
    <t>Chair for patients and doctors</t>
  </si>
  <si>
    <t>Three seater for the relaxation</t>
  </si>
  <si>
    <t>Waiting room chair</t>
  </si>
  <si>
    <t>Ergonomic working chair</t>
  </si>
  <si>
    <t>Dinning chair</t>
  </si>
  <si>
    <t>Letter-shaped curtain, angular</t>
  </si>
  <si>
    <t>Cabinet with two glass doors and shelves</t>
  </si>
  <si>
    <t>Info desk</t>
  </si>
  <si>
    <t>Commode with shelves</t>
  </si>
  <si>
    <t>Upper kitchen parts with two doors</t>
  </si>
  <si>
    <t xml:space="preserve">Upper  “kitchen” parts with one door   </t>
  </si>
  <si>
    <t>Cabinet with two doors and shelves</t>
  </si>
  <si>
    <t>Bottom kitchen with 3 drawers, made of wire</t>
  </si>
  <si>
    <t>Bottom kitchen with 4 drawers</t>
  </si>
  <si>
    <t>Worktop</t>
  </si>
  <si>
    <t>Bottom kitchen parts with two doors</t>
  </si>
  <si>
    <t>Worktop with feet</t>
  </si>
  <si>
    <t>Desk</t>
  </si>
  <si>
    <t>Coat and hat stand</t>
  </si>
  <si>
    <t>Hand cleanser dispanser (antiseptic)</t>
  </si>
  <si>
    <t>Dispanser for brushes</t>
  </si>
  <si>
    <t>Gloves dispenser</t>
  </si>
  <si>
    <t>Flipchart</t>
  </si>
  <si>
    <t>Non-medical equipment and furniture</t>
  </si>
  <si>
    <t>2.1</t>
  </si>
  <si>
    <t>Total Price per line item</t>
  </si>
  <si>
    <t>Unit price</t>
  </si>
  <si>
    <t>QTY</t>
  </si>
  <si>
    <t>Technical Specification Offered
Yes/No</t>
  </si>
  <si>
    <t xml:space="preserve">Description </t>
  </si>
  <si>
    <t xml:space="preserve">ID </t>
  </si>
  <si>
    <t>Line item No.</t>
  </si>
  <si>
    <t>Total  price:</t>
  </si>
  <si>
    <t>Date:</t>
  </si>
  <si>
    <t>LOT  2</t>
  </si>
  <si>
    <t>Bidder:</t>
  </si>
  <si>
    <t>Dimensions:30cm x35cm +/- 10%</t>
  </si>
  <si>
    <t>8</t>
  </si>
  <si>
    <t>Protection against overheating and electric shock</t>
  </si>
  <si>
    <t>7</t>
  </si>
  <si>
    <t>Automatic shut-off after the container is removed</t>
  </si>
  <si>
    <t>6</t>
  </si>
  <si>
    <t>Temperature regulation (60 ° C - 240 ° C)</t>
  </si>
  <si>
    <t>5</t>
  </si>
  <si>
    <t>Suitable for containers of size 12-18cm</t>
  </si>
  <si>
    <t>4</t>
  </si>
  <si>
    <t>Number of hotplates: 1</t>
  </si>
  <si>
    <t>3</t>
  </si>
  <si>
    <t>Power: 1800W</t>
  </si>
  <si>
    <t>2</t>
  </si>
  <si>
    <t xml:space="preserve">Type: Induction </t>
  </si>
  <si>
    <t>1</t>
  </si>
  <si>
    <t xml:space="preserve">Induction plate </t>
  </si>
  <si>
    <t xml:space="preserve">Climate class N-ST </t>
  </si>
  <si>
    <t>Noise level (db (A) re 1 pW) 39</t>
  </si>
  <si>
    <t xml:space="preserve">Mechanical control panel </t>
  </si>
  <si>
    <t xml:space="preserve">Device color / material White </t>
  </si>
  <si>
    <t xml:space="preserve">Cooling technology Static </t>
  </si>
  <si>
    <t>Energy efficiency class - NEW (2010/30/ EC) A+</t>
  </si>
  <si>
    <t xml:space="preserve">Total net capacity 110 l </t>
  </si>
  <si>
    <t xml:space="preserve">Width 550mm +/-10% </t>
  </si>
  <si>
    <t xml:space="preserve">Without grille </t>
  </si>
  <si>
    <t xml:space="preserve">Required installation slot dimension 
250x500x50 mm +/-10% </t>
  </si>
  <si>
    <t xml:space="preserve">Vetroceramic surface material </t>
  </si>
  <si>
    <t>Total number of psitions at the same time 2</t>
  </si>
  <si>
    <t xml:space="preserve">Type of plate Ceramic </t>
  </si>
  <si>
    <t xml:space="preserve">Ceramic mounting plate </t>
  </si>
  <si>
    <t>Melamine colour: Colour sample card</t>
  </si>
  <si>
    <t xml:space="preserve"> Dimensions: LxWxH 500x500x1300 (+/- 20 mm)</t>
  </si>
  <si>
    <t>Consists of the main column with the top plate. Everything is made of Univer-melamine faced particleboard 19 mm, standardly resistant to acids and its edges are processed with high-quality thermoplastic ABS edging tape with, right edges. Inside of column must be placed for necessary cables.</t>
  </si>
  <si>
    <t>Because of its height, it has to be stable and to provide unhindered holding of papers, speeches and etc</t>
  </si>
  <si>
    <t>Materials: UNIVER melamine faced particleboard 19 mm</t>
  </si>
  <si>
    <t>The worktop is mounted on a stand of universal d = 18 mm, with a storage shelf</t>
  </si>
  <si>
    <t>Quality: AISI 304</t>
  </si>
  <si>
    <t>Worktop circumference with integrated tub minimum 40 mm.</t>
  </si>
  <si>
    <t>Edges are banned for reducing the risk of injury and facilitating hygiene.</t>
  </si>
  <si>
    <t>The worktop is made of 1000 k 600 mm stainless steel with 40 mm rear edges and an integrated 800 k 450 mm, 300 mm deep tub.</t>
  </si>
  <si>
    <t>Dimensions: 800x600x550 mm +/- 10%</t>
  </si>
  <si>
    <t>Edges are processed with high-quality thermoplastic</t>
  </si>
  <si>
    <t>Corners are rounded, for kids safety</t>
  </si>
  <si>
    <t>Everything is made of UNIVER melamine faced particleboard 19 mm</t>
  </si>
  <si>
    <t>UNIVER melamine faced particleboard 19 mm</t>
  </si>
  <si>
    <t>Dimensions: 45x45x50 cm +/-10%</t>
  </si>
  <si>
    <t>Seat and back of the chair are made of wood</t>
  </si>
  <si>
    <t>Chair is made with fixed wooden stand</t>
  </si>
  <si>
    <t>Must be ergonomically alligned</t>
  </si>
  <si>
    <t>Dimensions 650x400x900 mm +/- 10%</t>
  </si>
  <si>
    <t>4 wheels</t>
  </si>
  <si>
    <t>Bucket volume 2x25 lit</t>
  </si>
  <si>
    <t>Trolleys equipped with two buckets and mops (floor brushes)</t>
  </si>
  <si>
    <t>Materials: ABS plastics</t>
  </si>
  <si>
    <t>Load capacity 80 kg +/- 10%</t>
  </si>
  <si>
    <t>Made of recyclable material, does not contain cadmium</t>
  </si>
  <si>
    <t>Smooth surface does not allow adhesion of waste</t>
  </si>
  <si>
    <t>Comply with DIN EN 840-1</t>
  </si>
  <si>
    <t>Chemical and biological resistant</t>
  </si>
  <si>
    <t>Suitable for the collection of clinical waste</t>
  </si>
  <si>
    <t>Dimensions: LxWxH 1900x600x700 mm +/- 10%</t>
  </si>
  <si>
    <t>Product is made with right edges</t>
  </si>
  <si>
    <t>Everything is made of UNIVER melamine faced particle board, standardly resistant to acids and its edges are processed with high-quality thermoplastic ABS edging tape</t>
  </si>
  <si>
    <t xml:space="preserve">Two shelves at distance of 350 mm </t>
  </si>
  <si>
    <t>Shelves for clean sheets</t>
  </si>
  <si>
    <t>Dimensions: LxWxH 223x110x110 mm +/- 10%</t>
  </si>
  <si>
    <t>Capacity: 400 ml</t>
  </si>
  <si>
    <t>Montage: on the wall</t>
  </si>
  <si>
    <t>Used for liquid soap or foam for hand washing by pressing the buttom on the bottom of dispanser</t>
  </si>
  <si>
    <t>ABS plastics</t>
  </si>
  <si>
    <t>Dimensions: 1100x1100x750 mm +/- 10%</t>
  </si>
  <si>
    <t>Table worktop is mounted on the subconstructon made of steel profiles</t>
  </si>
  <si>
    <t>Dining  tabele worktop is made of UNIVER- melamine faced particle board whose edges are processed with high-quality  thermoplastic ABS edging tape</t>
  </si>
  <si>
    <t>Materials: melamine faced particle board  25 mm and metal construction which is made of steel profiles 30x30 mm +/- 10%</t>
  </si>
  <si>
    <t>Dimensions: 1600x600x900 mm +/- 10%</t>
  </si>
  <si>
    <t>Sink has one container (for 2 persons) with two faucets wich can be turned on by sensor</t>
  </si>
  <si>
    <t>Materials: Stainless steel 0,8-1,2 mm thickness</t>
  </si>
  <si>
    <t>The sink is with a 72 mm drain and a faucet with a flushing shower</t>
  </si>
  <si>
    <t>Dimensions: 1200x600x350 mm +/- 10%</t>
  </si>
  <si>
    <t>Made of  polished stainless steel without faucet, free-standing on its legs</t>
  </si>
  <si>
    <t>Dimensions: 550x450x240 mm +/- 10%</t>
  </si>
  <si>
    <t>Necessary to provide additional grid for draining equipment</t>
  </si>
  <si>
    <t>Used for washing floor maintenance equipment</t>
  </si>
  <si>
    <t>Round corners for maximum hygene</t>
  </si>
  <si>
    <t>Stainless steel</t>
  </si>
  <si>
    <t>Dimensions: 1000x300 mm +/- 10%</t>
  </si>
  <si>
    <t>Primary use for holding papers, documentation, and etc.</t>
  </si>
  <si>
    <t xml:space="preserve">Melamine faced particle board  </t>
  </si>
  <si>
    <t>Dimensions: 150x150x250 mm +/- 10%</t>
  </si>
  <si>
    <t>Bins can be mounted on the wall or on the cart</t>
  </si>
  <si>
    <t>Bins are used in hospitals in IC rooms, and etc</t>
  </si>
  <si>
    <t>Materials: HDPE (high density polyethilene) EN 840</t>
  </si>
  <si>
    <t xml:space="preserve"> Distance between shelves 350 mm</t>
  </si>
  <si>
    <t>Dimensions: 1000x350x750 mm +/- 10%</t>
  </si>
  <si>
    <t>Mounted on the wall</t>
  </si>
  <si>
    <t>Made of polished stainless steel</t>
  </si>
  <si>
    <t>Used for disposing of clinical containers for chemicals, equipment in all rooms for dishwashing</t>
  </si>
  <si>
    <t>Shelves for clean containers above the sink</t>
  </si>
  <si>
    <t xml:space="preserve">Dimensions: 550x250x550 mm +/- 10%  </t>
  </si>
  <si>
    <t>Montage on the wall</t>
  </si>
  <si>
    <t>Primary use for holding medical equipment after washing</t>
  </si>
  <si>
    <t xml:space="preserve">Materials: stainless steel  </t>
  </si>
  <si>
    <t xml:space="preserve">Dimensions: 900x250 mm +/- 10%  </t>
  </si>
  <si>
    <t>Must hold 4x2 lit</t>
  </si>
  <si>
    <t>Primary use for holding bins</t>
  </si>
  <si>
    <t xml:space="preserve">Waste needles bin holder (bin volume 2 lit.) </t>
  </si>
  <si>
    <t>Dimensions: 1000x260 mm +/- 10%</t>
  </si>
  <si>
    <t>Must hold up to 6 bins</t>
  </si>
  <si>
    <t>Dimensions: 550x250 mm +/- 10%</t>
  </si>
  <si>
    <t>Materials: stainless steel</t>
  </si>
  <si>
    <t>Waste needles bin holder (bin volume 2-3 lit.)</t>
  </si>
  <si>
    <t>For standardly wide screens</t>
  </si>
  <si>
    <t>Primary use for holding pc screens</t>
  </si>
  <si>
    <t>Materials: Metal</t>
  </si>
  <si>
    <t>Dimensions: standard dimensions</t>
  </si>
  <si>
    <t>Materials: Metal (lattice)</t>
  </si>
  <si>
    <t xml:space="preserve">Shampoo and soap holder </t>
  </si>
  <si>
    <t>Dimensions: Length 1600 (1400) x Width 700 x Heigth 750 mm +/- 10%</t>
  </si>
  <si>
    <t>Conference table is equipped with electrical and telephone socket</t>
  </si>
  <si>
    <t>With thermoplastic ABS edging tape</t>
  </si>
  <si>
    <t>UNIVER- melamine faced particle board- thickness 19 mm</t>
  </si>
  <si>
    <t>Dimensions: 90 x 200 x 55 cm +/- 10%</t>
  </si>
  <si>
    <t>Final cover made of antialergic material</t>
  </si>
  <si>
    <t>Mattress of foam -density 25 kg / m3 and a spring boxes</t>
  </si>
  <si>
    <t>Steamed beech –frame painted with water-based paint, lacquer with acrylic lacquer</t>
  </si>
  <si>
    <t xml:space="preserve">Dimensions: seat height 50-55 +/- 10%      
seat width 50 cm, +/- 10%      
seat depth 50 cm, +/- 10%  </t>
  </si>
  <si>
    <t>Chair is provided with armrest which is made of laminated metal (pvc) in combination with upholstered back</t>
  </si>
  <si>
    <t>Seat and back are made of plastics upholstered with spunge covered with microfiber</t>
  </si>
  <si>
    <t>Chair stand is made of laminated metal</t>
  </si>
  <si>
    <t>Desk possesses telephone and electrical plug-ins which allowes easy, safe and fast coonection to network or power grid if necessary</t>
  </si>
  <si>
    <t>Nurse desk equipped with finest fittings made by HAFELE or equivalent quality</t>
  </si>
  <si>
    <t>Nurce desks worktop is 38 mm rawboards onto which laminate is glued, it has postform which provides nice curved edge. Standard width of 600 mm and length</t>
  </si>
  <si>
    <t>Nurse desk made of UNIVER melamine faced particleboard,standardly resistant to acids, edges processed with high-quality thermoplastic ABS edging tape.</t>
  </si>
  <si>
    <t>Materials: UNIVER melamine faced particleboard 19 mm + worktop 38 mm</t>
  </si>
  <si>
    <t>Dimesions: LxWxH  900x450x850 (with two internal shelves) +/- 10%</t>
  </si>
  <si>
    <t>Back of the shelf is made of HDF 2,8-3,2 mm</t>
  </si>
  <si>
    <t>Everything is made of UNIVER melamine faced particleboard 19 mm processed with edge tape ABS</t>
  </si>
  <si>
    <t>Dimensions: (LengthxWidthxHeight) 600x400x450 mm +/- 10%</t>
  </si>
  <si>
    <t>Solid wood battens (Length x Width x Height): 450x120x420 mm +/- 10%</t>
  </si>
  <si>
    <t>Profiles made of stainless steel - 40x40 mm (cross-section) +/- 10%</t>
  </si>
  <si>
    <t>Dimensions:200 x 95x 85 cm +/- 10%</t>
  </si>
  <si>
    <t>Free-standing</t>
  </si>
  <si>
    <t>Final cover  microfiber fabrics</t>
  </si>
  <si>
    <t>On the top under final cover –wadding 200gr/m2</t>
  </si>
  <si>
    <t>Frame covered covered with foam HR 3536 for seating cushions and HR 25/15 for back cushion</t>
  </si>
  <si>
    <t>Base elasting webbings</t>
  </si>
  <si>
    <t>Wooden frame made of solids beech wood, plywood and cheapboard</t>
  </si>
  <si>
    <t>Final cover - microfiber</t>
  </si>
  <si>
    <t>Dimensions: 70 x 70 x 75 cm +/- 10%</t>
  </si>
  <si>
    <t>Backrest inclination 100°</t>
  </si>
  <si>
    <t>Seat definition of shape 130,000 cycles</t>
  </si>
  <si>
    <t>Seat and back cushions covered with foam</t>
  </si>
  <si>
    <t>Wooden frame made of solid beech wood, covered with HDF and cheapboard ring</t>
  </si>
  <si>
    <t>Dimensions: 550x450x250 mm +/- 10%</t>
  </si>
  <si>
    <t>Necessary montage on the info desk</t>
  </si>
  <si>
    <t>Dimensions are conditioned by dimensions of the info desk</t>
  </si>
  <si>
    <t>Frame is barrier between nurse and patients</t>
  </si>
  <si>
    <t>Frame (aluminium) + glass</t>
  </si>
  <si>
    <t>Dimensions: 400x450x200 mm +/- 10%</t>
  </si>
  <si>
    <t>Sink is mounted on the wall or on the worktop which is required to be made of stainless steel or particleboard.</t>
  </si>
  <si>
    <t>Made of stainless steel with sound isolation of part which is in contact with water. Sink drain must be in diameter as requested. (51 mm or higher)</t>
  </si>
  <si>
    <t>Used as part of kitchen elements and/or independently installed on the wall according to technical needs</t>
  </si>
  <si>
    <t>Dimensions: 600x600x450 mm +/- 10%</t>
  </si>
  <si>
    <t>Three main parts (upper plate, lower plate and side plates (2 plates) made of melamine faced particle board with thickness 19 mm, except upper plate which is made of particle board with HPL 25 mm +/- 10%</t>
  </si>
  <si>
    <t>Materials: UNIVER- melamine faced particle board - thickness 19 mm and particle board with HPL 25 mm +/- 10%</t>
  </si>
  <si>
    <t>Dimensions: 900x900x750mm +/- 10%</t>
  </si>
  <si>
    <t>Steel is coated</t>
  </si>
  <si>
    <t>Made of 3 parts. First part which is circular with diameter 500mm, second – main pillar which is welded to the floor part and it is made of round steel tube with diameter 150mm, . Third part is welded to the main pillar and is also made of steel plate 400x400mm.</t>
  </si>
  <si>
    <t>Board edge banded with ABS</t>
  </si>
  <si>
    <t>Materials: Melamine faced particle board 25mm and metal construction which is made of steel</t>
  </si>
  <si>
    <t>Fittings are made of metal, to ensure reliability</t>
  </si>
  <si>
    <t>Dimensions:One door LxWxH 600x600x750 mm +/- 10%</t>
  </si>
  <si>
    <t>Back are made of HDF thickness 2,8 mm +/- 10%</t>
  </si>
  <si>
    <t>This kitchen parts are standing on base cabinet leveler diameter 28 mm +/- 10%</t>
  </si>
  <si>
    <t xml:space="preserve">Everything is made of UNIVER melamine faced particleboard, standardly resistant to acids and its edges are processed with high-quality thermoplastic ABS edging tape. </t>
  </si>
  <si>
    <t xml:space="preserve">Consists of two sides, back, celing, floor, two doors. </t>
  </si>
  <si>
    <t>UNIVER melamine faced particleboard 19mm and HDF</t>
  </si>
  <si>
    <t>Solid wood battens (Length x Width x Height): 600x100x13 mm +/- 10%</t>
  </si>
  <si>
    <t>Profiles made of stainless steel - 40x40 mm (cross-section)</t>
  </si>
  <si>
    <t>Dimensions 600mm +/-10%</t>
  </si>
  <si>
    <t>Dimensions: 400x400x450mm +/-10%</t>
  </si>
  <si>
    <t>Three main parts (upper plate, lower plate and side plates (2 plates) made of melamine faced particle board with thickness 19mm, except upper plate which is made of particle board with HPL 25mm</t>
  </si>
  <si>
    <t>Materials: UNIVER- melamine faced particle board - thickness 19mm and particle board with HPL 25mm</t>
  </si>
  <si>
    <t>Dimensions: Fi900x750mm +/-10%</t>
  </si>
  <si>
    <t>Dimensions: 900x400x2100mm +/-10%</t>
  </si>
  <si>
    <t>Shelves used in non-sterile areas</t>
  </si>
  <si>
    <t>Metal (steel) 40x40cm cross-section</t>
  </si>
  <si>
    <t>Doors must have cylinder locks</t>
  </si>
  <si>
    <t>Doors must have ventilation opening</t>
  </si>
  <si>
    <t>Hook for clothes</t>
  </si>
  <si>
    <t>Shelf for personal belongings</t>
  </si>
  <si>
    <t xml:space="preserve">Dimensions: 600x500x1800mm +/-10% </t>
  </si>
  <si>
    <t>Two doors with high opening angle</t>
  </si>
  <si>
    <t>Made of sheet metal, protected with epoxy color</t>
  </si>
  <si>
    <t>Dimensions: 450x1500x450mm +/-10%</t>
  </si>
  <si>
    <t>Final cover microfiber fabrics</t>
  </si>
  <si>
    <t>Colour: oak or other (NOTICE – if not colour will be later specified)</t>
  </si>
  <si>
    <t>Door with lock</t>
  </si>
  <si>
    <t>Materials: High density fiberboard (HDF) with melamine foil plus particle board</t>
  </si>
  <si>
    <t>Bucket volume 2x25lit.</t>
  </si>
  <si>
    <t>Materials: Metal frame with MDF, 4 wheels</t>
  </si>
  <si>
    <t>Dimensions office desk: 1400x600x750mm +/-10%</t>
  </si>
  <si>
    <t>Desk including system for hiding cables</t>
  </si>
  <si>
    <t>Worktop is made of HPL particleboard with ABS.</t>
  </si>
  <si>
    <t xml:space="preserve">Everything except worktop is made of melamin faced particle board with thickness 19mm, edge banded with ABS. </t>
  </si>
  <si>
    <t>Desk possesses place for mountin pc tower</t>
  </si>
  <si>
    <t>Materials: UNIVER- melamine faced particle board - thickness 19mm and worktop particle board with HPL</t>
  </si>
  <si>
    <t>Dimensions: 500x500x650mm +/-10%</t>
  </si>
  <si>
    <t>4 drawers with central locking cylinder</t>
  </si>
  <si>
    <t>Sides, floor, ceiling, and the back all made of melamine faced particle board edge finished with ABS</t>
  </si>
  <si>
    <t>Materials: UNIVER- melamine faced particle board - thickness 19mm</t>
  </si>
  <si>
    <t>Dimensions: LxWxH 1200x750x700mm +/-10%</t>
  </si>
  <si>
    <t>UNIVER- melamine faced particle board - thickness 19mm</t>
  </si>
  <si>
    <t>Dimensions: 25x20x45cm +/-10%</t>
  </si>
  <si>
    <t>Bins used in hospital administrative rooms for papers, documents, etc.</t>
  </si>
  <si>
    <t>Plastics ABS</t>
  </si>
  <si>
    <t>Dimensions: 550x500x950mm +/-10%</t>
  </si>
  <si>
    <t>Bins with 2 casters</t>
  </si>
  <si>
    <t>Bins used in hospitals in IC rooms, and etc.</t>
  </si>
  <si>
    <t>Materials: HDPE (HIGH DENSITY POLY-ETHILENE) EN 840</t>
  </si>
  <si>
    <t>Dimensions: 900x2100x450mm +/-10%</t>
  </si>
  <si>
    <t>Cabinet doors has hinges, made by metal (HAFELE or equivalent quaility) which alows easy and reliable opening/closing for a long time.</t>
  </si>
  <si>
    <t xml:space="preserve">Possibility to manualy adjust position of all shelves by moving them by hand if necessary. </t>
  </si>
  <si>
    <t>Cabinet include 4 shelves at equal distance between</t>
  </si>
  <si>
    <t>Dimensions: Heigth of the chair must be adjustable in the range 60-85cm.</t>
  </si>
  <si>
    <t>Frame made of plastic with additional chromed, ring shaped, leg footrest.</t>
  </si>
  <si>
    <t>Basic frame with 5 casters</t>
  </si>
  <si>
    <t>Plastics- ABS</t>
  </si>
  <si>
    <t xml:space="preserve">Chair for patients and doctors </t>
  </si>
  <si>
    <t xml:space="preserve">Dimensions: 200x95x85cm +/-10% </t>
  </si>
  <si>
    <t>On the top under final cover – wadding 200gr/m2</t>
  </si>
  <si>
    <t>Frame covered with foam HR 3536 for seating cushions and HR 25/15 for back cushion</t>
  </si>
  <si>
    <t>Wooden frame made of solids beech wood, playwood and cheapboard</t>
  </si>
  <si>
    <t>Dimensions: seat height 50-55cm, width 50cm, depth 45cm +/-10%</t>
  </si>
  <si>
    <t>Seat and back of chair can be made of plastics or metal</t>
  </si>
  <si>
    <t>Chair stand is metal (plastificated)</t>
  </si>
  <si>
    <t>Chair must be ergonomically alligned, and provide nessesary comfort</t>
  </si>
  <si>
    <t>Dimensions:50x45x95/110cm +/-10%</t>
  </si>
  <si>
    <t>Back of the seat is also coated but with holes to provide ergonomical shape, high back</t>
  </si>
  <si>
    <t>Is upholstered with sponge i coated with artificial leather.</t>
  </si>
  <si>
    <t>Chair stand has gas mechanism and metal shell which enables lifting of seat</t>
  </si>
  <si>
    <t>Plastic (PVC) wheels</t>
  </si>
  <si>
    <t xml:space="preserve">Chair stand is metal coated with plastic </t>
  </si>
  <si>
    <t>Must be ergonomically alligned, and provide nessesary comfort</t>
  </si>
  <si>
    <t>Material : metal chrome construcion</t>
  </si>
  <si>
    <t>Dimensions: 55x45x80 +/-10%</t>
  </si>
  <si>
    <t>Seat and back of the chair are upholstered with spunge covered with microfiber</t>
  </si>
  <si>
    <t>Chair made with fixed metal stand</t>
  </si>
  <si>
    <t>Metal holder with curtain made of opaque material</t>
  </si>
  <si>
    <t>Cabinet doors frame made of MDF with inserted glass 6mm</t>
  </si>
  <si>
    <t>Cabinet doors has hinges, made by metal (HAFELE or eqivalent) which alows easy and reliable opening/closing for a long time.</t>
  </si>
  <si>
    <t>Possibility to manualy adjust position of all shelves by moving them by hand if necessary.</t>
  </si>
  <si>
    <t xml:space="preserve">4 shelves at equal distance between. </t>
  </si>
  <si>
    <t xml:space="preserve">In the case of installation, it consists of 8 pieces of stainless steel poles and 8 pieces of pamflex glass, frame dimensions 100 x 88 cm with openings for communication and documentation. </t>
  </si>
  <si>
    <t>Desk equipped with best quality fittings made by HAFELE or equivalent quality</t>
  </si>
  <si>
    <t>Standard width of 600mm +/-10%</t>
  </si>
  <si>
    <t xml:space="preserve">Info desks worktop is 38mm rawboards into which laminate is glued, it has postform which provides nice curved edge. </t>
  </si>
  <si>
    <t>Info desk made of UNIVER melamine faced particleboard, standardly resistant to acids, edges are processed with high-quality thermoplastic ABS edging tape</t>
  </si>
  <si>
    <t>Materials: UNIVER melamine faced particleboard 19mm + worktop 38mm +/-10%</t>
  </si>
  <si>
    <t>Dimensions: LxWxH 700x350x1200mm with two shelves at distance od 350mm (NOTICE: additional mesurement required at location)</t>
  </si>
  <si>
    <t>Commode with possibility for height adjustment of the inside sheves, simply moving them by hand</t>
  </si>
  <si>
    <t>Commode made of UNIVER melamine faced particleboard, standardly resistant to acids, edges are processed with high-quality thermoplastic ABS edging tape.</t>
  </si>
  <si>
    <t>Materials: UNIVER melamine faced particleboard 19mm</t>
  </si>
  <si>
    <t>Dimensions: Two doors LxWxH 900x400x700mm +/-10%, with one shelf</t>
  </si>
  <si>
    <t>desk</t>
  </si>
  <si>
    <t>Everything is made of UNIVER melamine faced particleboard, standardly resistant to acids and its edges are processed with high-quality thermoplastic ABS edging tape.</t>
  </si>
  <si>
    <t xml:space="preserve">Consists of two sides, back, celing, floor, two doors and one shelf. </t>
  </si>
  <si>
    <t>Dimensions: One door LxWxH 600x400x700mm +/-10%, with one shelf</t>
  </si>
  <si>
    <t>Back made of HDF thickness 2, 8mm +/-10%</t>
  </si>
  <si>
    <t xml:space="preserve">Hinge 110 degrees to make sure that product has necessary realiability and long-term use. </t>
  </si>
  <si>
    <t>Everything made of UNIVER melamine faced particleboard, standardly resistant to acids, edges are processed with high-quality thermoplastic ABS edging tape.</t>
  </si>
  <si>
    <t xml:space="preserve">Consists of two sides, back, celing, floor, one door and one shelf. </t>
  </si>
  <si>
    <t>Materials: UNIVER melamine faced particleboard 19mm +/-10% and HDF</t>
  </si>
  <si>
    <t xml:space="preserve">Upper kitchen parts with one door </t>
  </si>
  <si>
    <t>Cabinet doors has hinges, made by metal  which alows easy and reliable opening/closing for a long time.</t>
  </si>
  <si>
    <t xml:space="preserve">Cabinet with possibility to manualy adjust position of all shelves by moving them by hand if necessary. </t>
  </si>
  <si>
    <t>Drawer fittings are made of metal to ensure reliability</t>
  </si>
  <si>
    <t>Dimensions: drawers (drawer depth 180mm) +/-10%</t>
  </si>
  <si>
    <t>Back are made of HDF thickness 2,8mm</t>
  </si>
  <si>
    <t>Drawers made of wire</t>
  </si>
  <si>
    <t>Back are made of HDF thickness 2, 8mm +/-10%</t>
  </si>
  <si>
    <t>This kitchen parts are standing on base cabinet leveler diameter 28mm +/-10%</t>
  </si>
  <si>
    <t>This worktop provides abrasion, impact and scratch-resistant, hygenic and easy to maintain, standardly resistant to acids.</t>
  </si>
  <si>
    <t>Worktop made of rawboards onto which laminate is glued, has postform which provides curved edge</t>
  </si>
  <si>
    <t>Materials: Worktop – thickness 38mm, width 600mm +/-10%</t>
  </si>
  <si>
    <t>Dimensions: Two doors LxWxH 900x600x750mm +/-10%</t>
  </si>
  <si>
    <t>Back are made of HDF thickness 2.8mm +/-10%</t>
  </si>
  <si>
    <t xml:space="preserve">Hinge 110 degrees to ensure that the product has the necessary realiability and long-term use. </t>
  </si>
  <si>
    <t>Consists of two sides, two doors, one floor and two shelves.</t>
  </si>
  <si>
    <t>Materials: UNIVER melamine faced particleboard 19mm and HDF</t>
  </si>
  <si>
    <t>Dimensions: 
LxWxH 1600(1400)x750x750mm +/-10%</t>
  </si>
  <si>
    <t xml:space="preserve">UNIVER- melamine faced particle board - thickness 19mm +/-10% </t>
  </si>
  <si>
    <t>Dimensions office desk: LxWxH 1400x 600x750mm +/-10%</t>
  </si>
  <si>
    <t xml:space="preserve"> Desk</t>
  </si>
  <si>
    <t>Montage: Necessary montage on the wall</t>
  </si>
  <si>
    <t>Dimensions: 65x140x35 cm +/-10%</t>
  </si>
  <si>
    <t>For leaving coats and hats</t>
  </si>
  <si>
    <t>Metal (steel)</t>
  </si>
  <si>
    <t>Dimensions: LxWxH 600x400x450mm +/-10%</t>
  </si>
  <si>
    <t>Solid wood battens LxWxH: 600x100x13mm +/-10%</t>
  </si>
  <si>
    <t>Profiles made of stainless steel - 40x40mm (cross-section) mm</t>
  </si>
  <si>
    <t>Capacity – up to 20 brushes.</t>
  </si>
  <si>
    <t>Used for brushes which are used for cleaning hands before entry into the operating room</t>
  </si>
  <si>
    <t>Plastics</t>
  </si>
  <si>
    <t>Dimensions: LxWxH 200x200x600mm +/-10%</t>
  </si>
  <si>
    <t>Mounted on the wall.</t>
  </si>
  <si>
    <t>Used for taking gloves, hair protection etc.</t>
  </si>
  <si>
    <t>EPL316 L stainless steel</t>
  </si>
  <si>
    <t>Capacity: cca400 ml</t>
  </si>
  <si>
    <t>Used for liquid soap or foam for hand washing by pressing the buttom.</t>
  </si>
  <si>
    <t>Dimensions: 600x900mm (900x1200mm) +/-10%</t>
  </si>
  <si>
    <t>Flipchart has aluminium frame</t>
  </si>
  <si>
    <t>High quality and resistable on scratches</t>
  </si>
  <si>
    <t>2.2</t>
  </si>
  <si>
    <t>LOT 2</t>
  </si>
  <si>
    <t>DEEP RENTAGULAR BOWL</t>
  </si>
  <si>
    <t>BOWL 12cm, porcelain</t>
  </si>
  <si>
    <t>SHALLOW PLATE, 23 cm, porcelain</t>
  </si>
  <si>
    <t>BAKING TRAY</t>
  </si>
  <si>
    <t>THERMO TRAY WITH LID, FIVE PART</t>
  </si>
  <si>
    <t>PVC BOWL WITH LID, 1L</t>
  </si>
  <si>
    <t>PVC BOWL WITH LID, 2L</t>
  </si>
  <si>
    <t>PVC BOWL, 2L</t>
  </si>
  <si>
    <t>PVC BOWL, 10L</t>
  </si>
  <si>
    <t>PVC BOWL, 45L</t>
  </si>
  <si>
    <t>BOWL, R27cm, porcelain</t>
  </si>
  <si>
    <t>SOUP BOWL AND SALAD BOWL, 19cm</t>
  </si>
  <si>
    <t>DEEP PLATE 20cm, porcelain</t>
  </si>
  <si>
    <t>SHALLOW PLATE 19cm, porcelain</t>
  </si>
  <si>
    <t>SHALLOW PLATE 25cm, porcelain</t>
  </si>
  <si>
    <t xml:space="preserve">CEZVE, 0.5L, 4 coffe, inox </t>
  </si>
  <si>
    <t xml:space="preserve">CEZVE, 1L, 6 coffe, inox </t>
  </si>
  <si>
    <t xml:space="preserve">BREAD BASKET, inox </t>
  </si>
  <si>
    <t>GN DISH 1/2 65mm deep, inox</t>
  </si>
  <si>
    <t>GN DISH 2/3 65mm deep, inox</t>
  </si>
  <si>
    <t>COATING BRUSH, SILICONE</t>
  </si>
  <si>
    <t>MULTIPURPOSE TONG, INOX</t>
  </si>
  <si>
    <t>SPATULA, 10cm</t>
  </si>
  <si>
    <t>TABLE COVER, 140x140 cm</t>
  </si>
  <si>
    <t>DISHTOWEL, 50x50cm</t>
  </si>
  <si>
    <t>BOWL OVAL, 40x27cm, inox</t>
  </si>
  <si>
    <t>NAPKIN HOLDER, inox</t>
  </si>
  <si>
    <t>OIL AND VINEGAR DISPENSER</t>
  </si>
  <si>
    <t xml:space="preserve">SALT AND PEPPER SHAKER </t>
  </si>
  <si>
    <t>SUGAR DISPENSER</t>
  </si>
  <si>
    <t>TEA CUP, 185cl,  WITH TRAY, PORCELAIN</t>
  </si>
  <si>
    <t>COFFE CUP, 140-150cl, PORCELAIN</t>
  </si>
  <si>
    <t>GLASS FOR WATHER  250ml, 557009, 1.90210-F</t>
  </si>
  <si>
    <t>SPOON FOR TEA, stainless steel</t>
  </si>
  <si>
    <t>KNIFE, stainless steel</t>
  </si>
  <si>
    <t>FORK, stainless steel</t>
  </si>
  <si>
    <t>SPOON, stainless steel</t>
  </si>
  <si>
    <t>TRAY ABS, PVC, 46X35</t>
  </si>
  <si>
    <t>DEAP PLATE WITH HANDLE, 16cm TEMBALO</t>
  </si>
  <si>
    <t>TEACUP , 2dl, inox</t>
  </si>
  <si>
    <t>DEEP PLATE, 22CM  inox</t>
  </si>
  <si>
    <t>BOWL , R32cm, Cca 2L, inox</t>
  </si>
  <si>
    <t>COLANDER, 28CM, INOX</t>
  </si>
  <si>
    <t>KITCHEN SPOON, 8CM, 125ml monoblock</t>
  </si>
  <si>
    <t>KITCHEN SPOON, 9CM, 200ml monoblock</t>
  </si>
  <si>
    <t>KITCHEN SPOON, 10CM, 250ml monoblock</t>
  </si>
  <si>
    <t>WOODEN MIXING SPOON</t>
  </si>
  <si>
    <t>FR SPOOON 14CM, MONOBLOCK</t>
  </si>
  <si>
    <t>WIRE FOR MIXING, 35CM . INOX</t>
  </si>
  <si>
    <t>GRATTER 1133P , inox</t>
  </si>
  <si>
    <t>KNIFE SHARPENER blade length 30CM, stainless steel, rubber handle</t>
  </si>
  <si>
    <t>DISH FOR COFFE</t>
  </si>
  <si>
    <t>DISH FOR SUGGAR WITH NET</t>
  </si>
  <si>
    <t>CONTAINER FOR SPICE  6/1 PVC</t>
  </si>
  <si>
    <t>KITCHEN SCISSOR</t>
  </si>
  <si>
    <t>ROLLING PIN PVC,  FI50x500mm</t>
  </si>
  <si>
    <t>MEAT CHOPPE</t>
  </si>
  <si>
    <t>BOARD WHITE, RED, GREEN, BLUE, YELLOW 50X30X2, politermn</t>
  </si>
  <si>
    <t>MEAT TENDERISER</t>
  </si>
  <si>
    <t>PEELING KNIFE , stainless steel, rubber handle</t>
  </si>
  <si>
    <t>KNIFE FOR BREAD blade length 31cm, stainless steel 1.4116, rubber handle</t>
  </si>
  <si>
    <t>KNIFE blade length 10CM, stainless steel, rubber handle, for vegetable</t>
  </si>
  <si>
    <t>KNIFE blade length 25CM FOR MEAL, stainless steel,rubber handle</t>
  </si>
  <si>
    <t>POT, 22l, Fi 32cm x27cm, stainless steel, with lid</t>
  </si>
  <si>
    <t>POT, 29.5l, Fi 36cm x29cm, stainless steel, with lid</t>
  </si>
  <si>
    <t>Casserole 3L 18X12, inox</t>
  </si>
  <si>
    <t>POT, 3l, Fi 20cm x9cm, stainless steel, with lid</t>
  </si>
  <si>
    <t>POT, 5l, Fi 24cm x10cm, stainless steel, with lid</t>
  </si>
  <si>
    <t>POT, 11l, Fi 28cm x17cm, stainless steel, with lid</t>
  </si>
  <si>
    <t>POT, 23l, Fi 36cm x22cm, stainless steel, with lid</t>
  </si>
  <si>
    <t xml:space="preserve">POT, 32l, Fi 40cm x25cm, stainless steel, with lid </t>
  </si>
  <si>
    <t>POT, 44l, Fi 45cm x28cm, stainless steel, with lid</t>
  </si>
  <si>
    <t>SKILLET, Fi 28cm, stainless steel, with lid</t>
  </si>
  <si>
    <t>SKILLET, Fi 24cm, stainless steel, with lid</t>
  </si>
  <si>
    <t>SKILLET, Fi 20cm, stainless steel, with lid</t>
  </si>
  <si>
    <t>BLENDER - 1.5l, with plastic glass</t>
  </si>
  <si>
    <t>IMMERSION BLENDER
Blending stick made entirely of stainless steel</t>
  </si>
  <si>
    <t>MIXER FOR NES CAFFE</t>
  </si>
  <si>
    <t>HAND MIXER</t>
  </si>
  <si>
    <t>POTATO MILL , 30 cm -Professional steel strainer with 3 sieves</t>
  </si>
  <si>
    <t>Kitchen small inventory</t>
  </si>
  <si>
    <t xml:space="preserve">Wardrobe with two cassetes </t>
  </si>
  <si>
    <t>Neutral self service element</t>
  </si>
  <si>
    <t>Self service refrigeration unit</t>
  </si>
  <si>
    <t>Self service bain-marie unit</t>
  </si>
  <si>
    <t xml:space="preserve">Neutral self service gantry </t>
  </si>
  <si>
    <t>Metal wardrobe closet</t>
  </si>
  <si>
    <t>Floor weighing scales</t>
  </si>
  <si>
    <t>Cold room storage shelf 60x50x180</t>
  </si>
  <si>
    <t>Cold room storage shelf 130x50x180</t>
  </si>
  <si>
    <t>Cold room storage shelf 100x50x180</t>
  </si>
  <si>
    <t>Cold room storage shelf 150x50x180</t>
  </si>
  <si>
    <t>Storage shelf 160x60x200</t>
  </si>
  <si>
    <t>Storage shelf 170x60x200</t>
  </si>
  <si>
    <t>Storage shelf 200x60x200</t>
  </si>
  <si>
    <t>Storage shelf 180x60x200</t>
  </si>
  <si>
    <t>Storage shelf 140x60x200</t>
  </si>
  <si>
    <t>Storage shelf 100x60x200</t>
  </si>
  <si>
    <t>Storage shelf 110x60x200</t>
  </si>
  <si>
    <t>Storage shelf 190x60x200</t>
  </si>
  <si>
    <t>Basin trolley for bread</t>
  </si>
  <si>
    <t>Bread slicer</t>
  </si>
  <si>
    <t>Storage cabinet for bread without doors</t>
  </si>
  <si>
    <t>Storage cabinet with sliding doors 160x70x200</t>
  </si>
  <si>
    <t>Wall cupboard with sliding doors 160x30x60</t>
  </si>
  <si>
    <t>Worktop cupboard with sliding doors 160x70x85</t>
  </si>
  <si>
    <t>Ingredient bin</t>
  </si>
  <si>
    <t>Pastry worktable without lower shelf</t>
  </si>
  <si>
    <t>ROTARY KNEADER</t>
  </si>
  <si>
    <t>Worktable with single-bowl sink 150x70x85</t>
  </si>
  <si>
    <t>Wash basin</t>
  </si>
  <si>
    <t>Three level platform trolley</t>
  </si>
  <si>
    <t xml:space="preserve">Plastic siphon </t>
  </si>
  <si>
    <t>Worktable with single-bowl sink 120x70x85</t>
  </si>
  <si>
    <t>Worktop cupboard without sliding doors 150x70x85</t>
  </si>
  <si>
    <t>El.boiling pan 45-300ºC</t>
  </si>
  <si>
    <t>El.boiling pan 40-100ºC</t>
  </si>
  <si>
    <t>El.cookers with 4 plates and oven</t>
  </si>
  <si>
    <t>Neutral worktop</t>
  </si>
  <si>
    <t>Transportation trolley</t>
  </si>
  <si>
    <t>Tray rack trolley</t>
  </si>
  <si>
    <t>Open stand with rach supports</t>
  </si>
  <si>
    <t>El.steam-convection oven 750X7773X1010</t>
  </si>
  <si>
    <t>Proving chamber</t>
  </si>
  <si>
    <t>Automatic water softener, 8l.</t>
  </si>
  <si>
    <t>El.steam-convection oven 800x829x952</t>
  </si>
  <si>
    <t>Shelf for clean dishes</t>
  </si>
  <si>
    <t>Double-bowl sink with a lower shelf 140x70x85</t>
  </si>
  <si>
    <t>Waste bin with pedal</t>
  </si>
  <si>
    <t>Vegetable Cutter</t>
  </si>
  <si>
    <t>Worktable 150x70x85</t>
  </si>
  <si>
    <t>Vegetable peeler</t>
  </si>
  <si>
    <t>Shelf 120x70x200</t>
  </si>
  <si>
    <t>Double wall shelf</t>
  </si>
  <si>
    <t>Meat mincer</t>
  </si>
  <si>
    <t>Worktop cupboard without sliding doors 100x70x85</t>
  </si>
  <si>
    <t>Wall cupboard with sliding doors 110x30x60</t>
  </si>
  <si>
    <t xml:space="preserve">Double-bowl sink with a lower shelf 120x70x85 </t>
  </si>
  <si>
    <t>Worktop cupboard without sliding doors 110x70x85</t>
  </si>
  <si>
    <t xml:space="preserve">Digital refrigerator 700 l  - 2/+8°C </t>
  </si>
  <si>
    <t>Wall cupboard with sliding doors 100x30x60</t>
  </si>
  <si>
    <t xml:space="preserve">Digital desktop scales with display </t>
  </si>
  <si>
    <t>Gravity slicer</t>
  </si>
  <si>
    <t>Refrigerated table 173x70x85</t>
  </si>
  <si>
    <t>Worktop cupboard with sliding doors 100x70x85</t>
  </si>
  <si>
    <t>Plastic drain siphon</t>
  </si>
  <si>
    <t>Worktable with single-bowl sink 100x70x85</t>
  </si>
  <si>
    <t>Digital refrigerator 700l 0/+10 °C</t>
  </si>
  <si>
    <t>Waste bin</t>
  </si>
  <si>
    <t>Storage cabinet with sliding doors 120x60x200</t>
  </si>
  <si>
    <t>Storage cabinet with sliding doors 130x60x200</t>
  </si>
  <si>
    <t>Two level platform trolley</t>
  </si>
  <si>
    <t>Unloading table from dishwasher</t>
  </si>
  <si>
    <t>Hood-type dishwasher</t>
  </si>
  <si>
    <t xml:space="preserve">Hand operated mixer tap with spray arm </t>
  </si>
  <si>
    <t>Prewash table with single-bowl sink</t>
  </si>
  <si>
    <t>Double plastic drain siphon</t>
  </si>
  <si>
    <t>Hand operated mixer tap</t>
  </si>
  <si>
    <t>Double-bowl sink with a lower shelf 100x70x85</t>
  </si>
  <si>
    <t xml:space="preserve">Worktable with hole Ø200mm </t>
  </si>
  <si>
    <t>Worktable 120x70x85</t>
  </si>
  <si>
    <t>Single plastic drain siphon</t>
  </si>
  <si>
    <t>Hand operated mixer tap with spray arm - shower for trolley washing</t>
  </si>
  <si>
    <t xml:space="preserve">Single-bowl sink with lower shelf </t>
  </si>
  <si>
    <t xml:space="preserve">Service trolley, 4 shelves </t>
  </si>
  <si>
    <t xml:space="preserve">Service trolley, 5 shelves </t>
  </si>
  <si>
    <t xml:space="preserve">Kitchen equipment </t>
  </si>
  <si>
    <t>2.3</t>
  </si>
  <si>
    <t>Wardrobes for workers</t>
  </si>
  <si>
    <t>Floor metal detergent canister holder</t>
  </si>
  <si>
    <t>Solid shelf system for detergent storage</t>
  </si>
  <si>
    <t>Solid shelf system for clean laundry storage</t>
  </si>
  <si>
    <t>Laundry trolley</t>
  </si>
  <si>
    <t xml:space="preserve">Chair with back rest </t>
  </si>
  <si>
    <t>Sewing machine</t>
  </si>
  <si>
    <t>Ironing table</t>
  </si>
  <si>
    <t>Cylinder heated ironer</t>
  </si>
  <si>
    <t>Trolley for half-dry laundry</t>
  </si>
  <si>
    <t>Form finisher for jackets, skirts and coats</t>
  </si>
  <si>
    <t>General table for laundry sorting 2</t>
  </si>
  <si>
    <t>Water softening system</t>
  </si>
  <si>
    <t>Tumble dryer</t>
  </si>
  <si>
    <t>Washing machine 2</t>
  </si>
  <si>
    <t>Washing machine 1</t>
  </si>
  <si>
    <t>Trolley for wet laundry</t>
  </si>
  <si>
    <t>Stainless Washbasin (Wall type)</t>
  </si>
  <si>
    <t>Trash can 40 l</t>
  </si>
  <si>
    <t>General table  for laundry sorting</t>
  </si>
  <si>
    <t>Electronic floor scale</t>
  </si>
  <si>
    <t>Dirty laundry trolleys</t>
  </si>
  <si>
    <t xml:space="preserve">Fixed solid shelf system  </t>
  </si>
  <si>
    <t xml:space="preserve"> Laundry room</t>
  </si>
  <si>
    <t>Technical Specification Offered</t>
  </si>
  <si>
    <t>dim. 800x500x2100mm +/-10%</t>
  </si>
  <si>
    <t>Meets HACCP standard</t>
  </si>
  <si>
    <t>Complete with key and lock</t>
  </si>
  <si>
    <t>With sloping roof</t>
  </si>
  <si>
    <t>With vents on the top and bottom</t>
  </si>
  <si>
    <t>Doors thickness 0.5mm</t>
  </si>
  <si>
    <t>Shelf in the upper part and a shoe shelf in the lower part, made of 0.7 mm thick metal panels</t>
  </si>
  <si>
    <t>For two persons - contains two vertically separated cabinets in one frame (for civilian and work clothes), each with a hanging crossbar</t>
  </si>
  <si>
    <t xml:space="preserve">Dim: 800x600x200mm +/-% </t>
  </si>
  <si>
    <t>Supporting structure box stainless steel profiles 30x30x1.2mm, complete with sliding PVC legs</t>
  </si>
  <si>
    <t>Made of AISI 304 stainless steel shelf thickness 30mm with reinforcements, stainless steel thickness 0.8mm</t>
  </si>
  <si>
    <t>1100x600x1800mm +/-%</t>
  </si>
  <si>
    <t>supporting structure box stainless steel profiles 30x30x1.2mm, complete with sliding PVC legs</t>
  </si>
  <si>
    <t>stainless steel thickness 0.8mm</t>
  </si>
  <si>
    <t>With 4 solid shelves, made of AISI 304 stainless steel shelf thickness 30mm with reinforcements</t>
  </si>
  <si>
    <t>1000x600x1800mm +/-10%</t>
  </si>
  <si>
    <t>Dim. 80x50x70 cm +/-10%</t>
  </si>
  <si>
    <t>Side and Floor made of plasticized wire</t>
  </si>
  <si>
    <t xml:space="preserve">Construction Material: plasticized metal tube, </t>
  </si>
  <si>
    <t>Dim. Approx. 60x70x50-90 cm +/- 10%</t>
  </si>
  <si>
    <t>metal stand with 5-wheel lift</t>
  </si>
  <si>
    <t>Seat and backrest upholstered in eco leather</t>
  </si>
  <si>
    <t xml:space="preserve"> Handstand</t>
  </si>
  <si>
    <t>Carry handle</t>
  </si>
  <si>
    <t>Sewing backwards</t>
  </si>
  <si>
    <t>Adjusting the length of the rod</t>
  </si>
  <si>
    <t xml:space="preserve">Making holes </t>
  </si>
  <si>
    <t>Different types of stretch rods</t>
  </si>
  <si>
    <t>Different base poles and  stitches</t>
  </si>
  <si>
    <t>Singer Sewing Machine</t>
  </si>
  <si>
    <t>dim. 1350x400x950mm +/- 10%</t>
  </si>
  <si>
    <t>Power 2,6kw</t>
  </si>
  <si>
    <t>Light, illuminates the working area</t>
  </si>
  <si>
    <t>Iron balancer reduces operator fatigue</t>
  </si>
  <si>
    <t>Overhead gantry to support iron hoses</t>
  </si>
  <si>
    <t>Spotting arm for spotting</t>
  </si>
  <si>
    <t>Sleeve arm for pressing awkward shapes</t>
  </si>
  <si>
    <t>Steam/air gun for removal of spots</t>
  </si>
  <si>
    <t>Steam gun for removal of spots</t>
  </si>
  <si>
    <t>Cold spotting gun(s) for removal of spots</t>
  </si>
  <si>
    <t>Integral boiler for simple installation</t>
  </si>
  <si>
    <t>Steam electric iron c/w separator versatile</t>
  </si>
  <si>
    <t>Integral vacuum fan holds the garment in place and dries the fabric after pressing</t>
  </si>
  <si>
    <t>Utility shape for general purpose</t>
  </si>
  <si>
    <t>Heated to keep the working surface dry</t>
  </si>
  <si>
    <t>dim.mashine: 2000x700x1150mm +/-10%</t>
  </si>
  <si>
    <t>Power 18kw</t>
  </si>
  <si>
    <t>50% residual moisture content cotton 190 gr/m2 and 100% cylinder use (ISO 9398)</t>
  </si>
  <si>
    <t>Certus Management Information System</t>
  </si>
  <si>
    <t>Risk Analysis and Bio-contamination Control</t>
  </si>
  <si>
    <t xml:space="preserve"> Moisture Management System</t>
  </si>
  <si>
    <t>Manual folding arm for easy folding of large flat items by only one operator</t>
  </si>
  <si>
    <t>Nickel-plated cylinder for better production on cotton items</t>
  </si>
  <si>
    <t>Connection for an automatic recording of the ironing parameters</t>
  </si>
  <si>
    <t>Flashing light showing to the operator that an item is not fully dried</t>
  </si>
  <si>
    <t xml:space="preserve">Electronic control panel with automatic speed regulation system  </t>
  </si>
  <si>
    <t>Foldable feeding tray so that large flats avoid touching the ground</t>
  </si>
  <si>
    <t>Return feed, can be installed close to a wall for space saving</t>
  </si>
  <si>
    <t xml:space="preserve">Maintenance free ceramic gas burner </t>
  </si>
  <si>
    <t>Stainless steel cylinder prevents rust</t>
  </si>
  <si>
    <t>Ironing belts made of nomex which can withstand temperatures above 220°C</t>
  </si>
  <si>
    <t xml:space="preserve">Pressure roll with a padding </t>
  </si>
  <si>
    <t>Finger guard protection providing additional security for operators</t>
  </si>
  <si>
    <t>Ergonomic working height</t>
  </si>
  <si>
    <t>Easy to use control panel</t>
  </si>
  <si>
    <t xml:space="preserve">dim. 100x60x85 cm +/-10% </t>
  </si>
  <si>
    <t>Kapac.220 lit.</t>
  </si>
  <si>
    <t>Made of reinforced aluminum sheet, with 4 rubber wheels</t>
  </si>
  <si>
    <t>dim.1350 x600x1700mm +/-10%</t>
  </si>
  <si>
    <t>Conn. power 9kw</t>
  </si>
  <si>
    <t>Air cuff clamp improves sleeve finish</t>
  </si>
  <si>
    <t>Integral steam boiler simplifies installation and can be used to iron collar &amp; cufflinks</t>
  </si>
  <si>
    <t>Built-in steam boiler</t>
  </si>
  <si>
    <t>Suitable for ironing various types of fabric</t>
  </si>
  <si>
    <t>The pneumatic front clamp holds the garment in place</t>
  </si>
  <si>
    <t>Dries the fabric under hot air pressure</t>
  </si>
  <si>
    <t>Evenly distributed steam moisturizes the fabric to iron.</t>
  </si>
  <si>
    <t xml:space="preserve">table dimensions 130x60x85cm +/- 10% </t>
  </si>
  <si>
    <t>Stainless steel worktop is 85 cm from the floor, 4cm thickness, with full lenght lower shelf at 10cm height from the floor</t>
  </si>
  <si>
    <t>The structure of the table made of stainless steel frame consisting box profiles 40x40mm, with adjustable PVC feet</t>
  </si>
  <si>
    <t>General table  for laundry sorting 2</t>
  </si>
  <si>
    <t>Electricity 220V - 50Hz</t>
  </si>
  <si>
    <t>Amount of ion exchange resin 2 X 60 lit</t>
  </si>
  <si>
    <t>Close ion exchange resin columns - 2 X 75 lit</t>
  </si>
  <si>
    <t>Waste water connection - 1/2 ”</t>
  </si>
  <si>
    <t>Volume of the container for salt - 150 lit</t>
  </si>
  <si>
    <t>Salt consumption after regeneration - 15 kg</t>
  </si>
  <si>
    <t>The cap. devices according to the hardness of raw water - 240 m3 / 1dH</t>
  </si>
  <si>
    <t>Maximum flow - 2.40 m3 / h</t>
  </si>
  <si>
    <t>Minimum flow rate - 0.48m3 / h</t>
  </si>
  <si>
    <t>Flow nominal - 2.00 m3 / h</t>
  </si>
  <si>
    <t xml:space="preserve">Dim.800x1350x1800 mm +/- 10% </t>
  </si>
  <si>
    <t>Drying time per cycle: 35 min</t>
  </si>
  <si>
    <t>Drum volume 360 lit.</t>
  </si>
  <si>
    <t>Maximum loading capacity 20 kg of laundry</t>
  </si>
  <si>
    <t>Fan Control adjusts the fan speed automatically to keep air flowing efficiently which will save energy and help to optimize the drying time. It can also be used to reduce the noise level when needed</t>
  </si>
  <si>
    <t xml:space="preserve"> Door, front and side panels are available in stainless steel</t>
  </si>
  <si>
    <t>Drum Speed Control adjusts the movement of the drum to
help garments move correctly for a faster drying process</t>
  </si>
  <si>
    <t>Insulated glass door keeps the door cool on the outside and heat on the inside, so the room temperature is not affected</t>
  </si>
  <si>
    <t>Dim.900x800x1400mm +/-10%</t>
  </si>
  <si>
    <t>Washing time per cycle: 60 min.</t>
  </si>
  <si>
    <t>G factor: 450</t>
  </si>
  <si>
    <t>Centrifuge: 1115 rpm</t>
  </si>
  <si>
    <t>Maximum loading capacity 15 kg of dry laundry.</t>
  </si>
  <si>
    <t>Reduces vibrations, making it possible to install the machine in all locations</t>
  </si>
  <si>
    <t>Stainless and galvanized steel in all vital parts for high degree of rust protection</t>
  </si>
  <si>
    <t>Door with gasket and strong hinges built for heavy duty operation</t>
  </si>
  <si>
    <t>High extraction force for efficient dewatering</t>
  </si>
  <si>
    <t>Four compartment detergent box for manual dosing of powder or liquid detergent</t>
  </si>
  <si>
    <t>Low water and energy consumption</t>
  </si>
  <si>
    <t>The machine weighs the linen and adjusts the amount of waterand energy according to the load. This leads to considerable savings in case the machine is not fully loaded.</t>
  </si>
  <si>
    <t xml:space="preserve">Wash program packages optimized on Economy, Perfomance and Time. </t>
  </si>
  <si>
    <t>Quick selection and option buttons for the most frequently used wash programs and options</t>
  </si>
  <si>
    <t>Language selection</t>
  </si>
  <si>
    <t>Large display and one control knob for easy program selection</t>
  </si>
  <si>
    <t>Washing time per cycle: 45 min.</t>
  </si>
  <si>
    <t>Centrifuge: 1055 rpm</t>
  </si>
  <si>
    <t>Drum volume 180 lit.</t>
  </si>
  <si>
    <t>Maximum loading capacity 20 kg of dry laundry.</t>
  </si>
  <si>
    <t>The machine weighs the linen and adjusts the amount of water and energy according to the load. This leads to considerable savings in case the machine is not fully loaded</t>
  </si>
  <si>
    <t>Dim.1000x950x1400mm +/- 10%</t>
  </si>
  <si>
    <t>Capacity.220 l</t>
  </si>
  <si>
    <t>With manual valve for drainage</t>
  </si>
  <si>
    <t>With 4 rubber wheels 2 with brake</t>
  </si>
  <si>
    <t>AISI304 stainless steel</t>
  </si>
  <si>
    <t>Dim. 40x40x25 cm +/-10%</t>
  </si>
  <si>
    <t>50 mm wall elevation</t>
  </si>
  <si>
    <t>Knee drive</t>
  </si>
  <si>
    <t>Wall mounting accessories</t>
  </si>
  <si>
    <t>With tap and siphon</t>
  </si>
  <si>
    <t>with lid lift pedal and two side handles</t>
  </si>
  <si>
    <t>50l capacity</t>
  </si>
  <si>
    <t>AISI 304 stainless steel structures</t>
  </si>
  <si>
    <t>With wheels</t>
  </si>
  <si>
    <t>table dimension 140x60x85cm +/-10%</t>
  </si>
  <si>
    <t xml:space="preserve">Stainless steel worktop is 85 cm +/- 10%  from the floor, 4cm thickness, with full lenght lower shelf at 10cm height from the floor </t>
  </si>
  <si>
    <t>The structure of the table made of stainless steel frame consisting box profiles 40x40mm +/- 10%, with adjustable PVC feet.</t>
  </si>
  <si>
    <t>General table for laundry sorting</t>
  </si>
  <si>
    <t>Baasic functions: Brutto, Netto, Hold, Tara, HIGH-LOW-GO</t>
  </si>
  <si>
    <t>With stainless steel platform dim.60x60cm and 25 mm LCD with backlight</t>
  </si>
  <si>
    <t xml:space="preserve">Measuring range of 150 kg
</t>
  </si>
  <si>
    <t>Dim. 100x60x90 cm +/- 10%</t>
  </si>
  <si>
    <t>Construction Material: plasticized metal tube,</t>
  </si>
  <si>
    <t>Dim. 140x60x180 cm +/- 10%</t>
  </si>
  <si>
    <t>The rack is open, with 4 full shelves.</t>
  </si>
  <si>
    <t>The construction is supported on the floor with PVC adjusting feet.</t>
  </si>
  <si>
    <t>The construction of the rack is made of a metal frame made of box profiles 30x30, with legs.</t>
  </si>
  <si>
    <t xml:space="preserve">The material of INOX construction. 
</t>
  </si>
  <si>
    <t>Laundy room</t>
  </si>
  <si>
    <t>BOWL OVAL, 40x25cm, inox</t>
  </si>
  <si>
    <t xml:space="preserve">GLASS FOR WATHER  250ml, </t>
  </si>
  <si>
    <t>TRAY ABS, PVC, 45X35cm</t>
  </si>
  <si>
    <t xml:space="preserve">DEAP PLATE WITH HANDLE, 16cm </t>
  </si>
  <si>
    <t>FR SPOOON 15CM, MONOBLOCK</t>
  </si>
  <si>
    <t>GRATTER , inox</t>
  </si>
  <si>
    <t>KNIFE FOR BREAD blade length 30cm, stainless steel, rubber handle</t>
  </si>
  <si>
    <t>POT, 20l, stainless steel, with lid</t>
  </si>
  <si>
    <t>POT, 30l, stainless steel, with lid</t>
  </si>
  <si>
    <t>Casserole 3L, inox</t>
  </si>
  <si>
    <t>POT, 3l, stainless steel, with lid</t>
  </si>
  <si>
    <t>POT, 5l, stainless steel, with lid</t>
  </si>
  <si>
    <t>POT, 10l, stainless steel, with lid</t>
  </si>
  <si>
    <t>POT, 25l, stainless steel, with lid</t>
  </si>
  <si>
    <t xml:space="preserve">POT, 30l, stainless steel, with lid </t>
  </si>
  <si>
    <t>POT, 45l, stainless steel, with lid</t>
  </si>
  <si>
    <t>Dim. 800x500x1800mm +/-10%</t>
  </si>
  <si>
    <t>With ventilation holes on the upper and lower sides</t>
  </si>
  <si>
    <t>With door 0.5 mm thick</t>
  </si>
  <si>
    <t>Made in metal plates 0,7mm in thicknes</t>
  </si>
  <si>
    <t>Upper shelf for small items and lower shelf for shoes</t>
  </si>
  <si>
    <t>Each cabinet with cross bar for hangers</t>
  </si>
  <si>
    <t>Metal wardrobe closet for two person - with two separate vertical cabinets in one frame (for civil clohtes and uniform)</t>
  </si>
  <si>
    <t>Wardrobe with two cassetes</t>
  </si>
  <si>
    <t>Supplied with upright covering glass</t>
  </si>
  <si>
    <t>With two neutral glass shelves</t>
  </si>
  <si>
    <t>With tray slider and the facade in stainless steel</t>
  </si>
  <si>
    <t>Stainless steel thickness 1mm</t>
  </si>
  <si>
    <t>Worktop thickness 40mm</t>
  </si>
  <si>
    <t>Made in acid-resistant stainless steel AISI304 18/10</t>
  </si>
  <si>
    <t>Closed from the left and right sides</t>
  </si>
  <si>
    <t>Dim. 80/70/90cm +/-10%  with lower and middle shelf</t>
  </si>
  <si>
    <t>With lower and middle shelf, closed from the left and right sides</t>
  </si>
  <si>
    <t>Dim. 120/70/90cm +/-10%</t>
  </si>
  <si>
    <t>With tray slider and the facade in stainless steel, with two neutral glass shelves</t>
  </si>
  <si>
    <t>Heated cupboard (temperature from +45°C to +80°C)</t>
  </si>
  <si>
    <t xml:space="preserve">Capacity: 2 GN 1/1 depth 150mm + 2 GN 1/2 depth 150mmmade in acid-resistant stainless steel AISI304 18/10 </t>
  </si>
  <si>
    <t>El. power: 3,5kW, 230V</t>
  </si>
  <si>
    <t>120/70/90cm +/-10%</t>
  </si>
  <si>
    <t>One angled shelf for cutlery, one angled shelf for bread</t>
  </si>
  <si>
    <t>Lower flat shelf trays</t>
  </si>
  <si>
    <t>Bread and cutlery element 80/70/158cm</t>
  </si>
  <si>
    <t>Neutral self service gantry</t>
  </si>
  <si>
    <t>Dim. 90x50x220 cm+/- 5%</t>
  </si>
  <si>
    <t>Complete with a key and a lock</t>
  </si>
  <si>
    <t>Ventilation holes on the upper and lower sides</t>
  </si>
  <si>
    <t>Door 0.5 mm thick</t>
  </si>
  <si>
    <t>For three person - with two separate vertical cabinets in one frame (for civil clothes and uniform)</t>
  </si>
  <si>
    <t>Installed power - 0,2kW, 230V-1N-50Hz</t>
  </si>
  <si>
    <t>HIGH-LOW-GO platform dim. 60x60 cm</t>
  </si>
  <si>
    <t>Basic functions: Brutto, Netto, Hold, Tara</t>
  </si>
  <si>
    <t>25mm LCD display with bakclight</t>
  </si>
  <si>
    <t>Stainless steel platform</t>
  </si>
  <si>
    <t>Weighing range 150 kg</t>
  </si>
  <si>
    <t>Dim. 60x50x180cm</t>
  </si>
  <si>
    <t>ISO9001</t>
  </si>
  <si>
    <t>Complete with adjustable PVC legs</t>
  </si>
  <si>
    <t>Supporting structure stainless steel square profiles 30x30x1.2mm</t>
  </si>
  <si>
    <t>Thickness of stainless steel 0.8mm</t>
  </si>
  <si>
    <t>Thickness of shelves 40mm with reinforcements</t>
  </si>
  <si>
    <t>4 solid shelves</t>
  </si>
  <si>
    <t>Dim. 130x50x180cm</t>
  </si>
  <si>
    <t>Dim. 160x140x250 cm+/- 5%</t>
  </si>
  <si>
    <t>9</t>
  </si>
  <si>
    <t>ISO9001 , CE</t>
  </si>
  <si>
    <t>With possibility of connection to integrated HACCP system</t>
  </si>
  <si>
    <t>Isolated hinged cold room doors (opening size 800x1950mm) and all necessary piping and installations</t>
  </si>
  <si>
    <t>Necessary insulation</t>
  </si>
  <si>
    <t>Complete with ceiling panels 100mm in thickness</t>
  </si>
  <si>
    <t>In compliance with HACCP standard for hygienic and health criteria for food storing</t>
  </si>
  <si>
    <t>Temperature range from -18°C to -20°C</t>
  </si>
  <si>
    <t>Monoblocch</t>
  </si>
  <si>
    <t>Mounted cold room 160x140x250</t>
  </si>
  <si>
    <t>Dim. 180x180x250 cm+/- 5%</t>
  </si>
  <si>
    <t>Isolated hinged cold room doors and all necessary piping and installations</t>
  </si>
  <si>
    <t>Monoblock</t>
  </si>
  <si>
    <t>Mounted cold room 180x180x250</t>
  </si>
  <si>
    <t>Dim. 100x50x180cm</t>
  </si>
  <si>
    <t>Dim. 150x50x180cm</t>
  </si>
  <si>
    <t>Dim. 175x175x250 cm</t>
  </si>
  <si>
    <t>Possibility of connection to integrated HACCP system</t>
  </si>
  <si>
    <t>Complete with ceiling panels 70mm in thickness</t>
  </si>
  <si>
    <t>Temperature range from -2°C to +2°C</t>
  </si>
  <si>
    <t>Mounted cold room 175x175x250 cm</t>
  </si>
  <si>
    <t>Dim. 160x60x200  cm</t>
  </si>
  <si>
    <t>With 4 solid shelves</t>
  </si>
  <si>
    <t>Dim. 170x60x200  cm</t>
  </si>
  <si>
    <t>Dim. 200x60x200  cm</t>
  </si>
  <si>
    <t>Dim. 180x60x200  cm</t>
  </si>
  <si>
    <t>Dim. 140x60x200  cm</t>
  </si>
  <si>
    <t>Dim. 100x60x200  cm</t>
  </si>
  <si>
    <t>Dim. 110x60x200  cm</t>
  </si>
  <si>
    <t xml:space="preserve">Dim. 190x60x200  cm </t>
  </si>
  <si>
    <t>Dim: 60x75x85mm</t>
  </si>
  <si>
    <t>Made in stainless steel AISI 304 18/10</t>
  </si>
  <si>
    <t>13</t>
  </si>
  <si>
    <t>Capacity 500 breads/hour</t>
  </si>
  <si>
    <t>12</t>
  </si>
  <si>
    <t>Max bread capacity 2-8kg</t>
  </si>
  <si>
    <t>11</t>
  </si>
  <si>
    <t>Motor 0.37kW</t>
  </si>
  <si>
    <t>10</t>
  </si>
  <si>
    <t xml:space="preserve">Three-phase or single-phase (230V- 400V, 1N-3N 50 Hz) </t>
  </si>
  <si>
    <t>Machine body is painted with durable electrostatic paint</t>
  </si>
  <si>
    <t>It operates silently and without vibration</t>
  </si>
  <si>
    <t>It has capped bearings which don't require lubrication and maintenance</t>
  </si>
  <si>
    <t>It has 5 mm thick reinforced body and stainless steel top cover</t>
  </si>
  <si>
    <t>Automatic shut-off at the end of the slicing process</t>
  </si>
  <si>
    <t>Complies with health conditions</t>
  </si>
  <si>
    <t>Work sites and blades are manufactured from durable stainless sheet</t>
  </si>
  <si>
    <t>Cuts the bread in all sizes into the slices of equal thickness</t>
  </si>
  <si>
    <t>Dim. 140x60x200 cm</t>
  </si>
  <si>
    <t>Supporting structure stainless steel square profiles 40x40x1.2mm</t>
  </si>
  <si>
    <t>With three wooden shelves</t>
  </si>
  <si>
    <t>The sides are perforated</t>
  </si>
  <si>
    <t>Closed on three sides</t>
  </si>
  <si>
    <t>Dim. 160x70x200 cm +/- 10%</t>
  </si>
  <si>
    <t xml:space="preserve">With opening handle along entire door height, complete with adjustable PVC legs </t>
  </si>
  <si>
    <t>Sliding doors on sliders made in double layer stainless steel 0.6mm thickness on the inside and 0.8mm on the outside</t>
  </si>
  <si>
    <t>Supporting structure square profiles 40x40x1.2mm</t>
  </si>
  <si>
    <t>Stainless steel thicknes 0.8mm</t>
  </si>
  <si>
    <t>Internal shelves thicknes 40mm</t>
  </si>
  <si>
    <t>Sliding doors</t>
  </si>
  <si>
    <t>160x30x60 cm +/- 10%</t>
  </si>
  <si>
    <t>Opening handles formed along entire door height</t>
  </si>
  <si>
    <t>Sliding doors made in double layer stainless steel 0.6mm in thickness on the
inside and 0.8mm on the oustide</t>
  </si>
  <si>
    <t>Made in acid - resistant stainless steel AISI304 18/10 0.8mm in thickness</t>
  </si>
  <si>
    <t>With cental shelf 30mm in thickness</t>
  </si>
  <si>
    <t>Dim. 160x70x85 cm +/- 10%</t>
  </si>
  <si>
    <t>With opening handles formed along entire door height</t>
  </si>
  <si>
    <t>Sliding doors made in double layer stainless steel, 0.6mm in thickness on the inside and 0.8mm on the oustide</t>
  </si>
  <si>
    <t>Upstand thickness 15mm, and 100mm in height</t>
  </si>
  <si>
    <t>Stainless steel thickness 0.8mm</t>
  </si>
  <si>
    <t>Rounded edges</t>
  </si>
  <si>
    <t>Worktop and central shelf thickness 40mm</t>
  </si>
  <si>
    <t>Made in stainless steel AISI304 18/10</t>
  </si>
  <si>
    <t>Upstand</t>
  </si>
  <si>
    <t>With internal separator</t>
  </si>
  <si>
    <t>Capacity 110 lt</t>
  </si>
  <si>
    <t>For dry bulk ingredients</t>
  </si>
  <si>
    <t>Dim:130x70x85cm</t>
  </si>
  <si>
    <t>Supporting structure stainless steel square profiles  40x40x1.2mm</t>
  </si>
  <si>
    <t>With marble worktop 30mm in thickness and 100mm upstand</t>
  </si>
  <si>
    <t>Dim:650x580x1000mm+/- 10%</t>
  </si>
  <si>
    <t xml:space="preserve">Tank dimension 30l Ø </t>
  </si>
  <si>
    <t xml:space="preserve">Different speed available </t>
  </si>
  <si>
    <t>Power 0.75kW, 400V 3N 50Hz</t>
  </si>
  <si>
    <t>Delivers with  whip, spatola and hook</t>
  </si>
  <si>
    <t>Structure lined with scratchproof paint - stainless steel basin, whip and mesh lid - aluminium spiral and spatula - micro switch on lid and basin - removable basin -
quick coupling tools - mechanical 3-speed gear</t>
  </si>
  <si>
    <t>Machine for different types of dough such as pizza, bread, biscuits, croissant, brioche, pastries, sponge cake, pie crust, meringue, mash, mayonnaise, various  sauces, whipped cream, etc.</t>
  </si>
  <si>
    <t>Dim. 150x70x85 cm +/- 10%</t>
  </si>
  <si>
    <t>Worktop and sink stainless steel thickness 1mm</t>
  </si>
  <si>
    <t>Dim. 40x40x32 cm</t>
  </si>
  <si>
    <t>Rounded upstand and basin edges</t>
  </si>
  <si>
    <t>Upstand height of 100 mm</t>
  </si>
  <si>
    <t>Knee operated pedal</t>
  </si>
  <si>
    <t>Additions for wall mounting</t>
  </si>
  <si>
    <t>With hand operated mixer tap and siphon</t>
  </si>
  <si>
    <t>Dim. 90x60x104 cm</t>
  </si>
  <si>
    <t>Constructed in 304 AISI stainless steel</t>
  </si>
  <si>
    <t>Fitted with plastic bumpers</t>
  </si>
  <si>
    <t>With handle and 4 pivoting Ø 125mm wheels, 2 of which with brakes</t>
  </si>
  <si>
    <t>Framework in 25mm tubing</t>
  </si>
  <si>
    <t>Dim. 120x70x85 cm +/- 10%</t>
  </si>
  <si>
    <t>Dim. 80x75x85 cm+/- 5%</t>
  </si>
  <si>
    <t>ISO9001, CE, IQNet</t>
  </si>
  <si>
    <t>Brake cover</t>
  </si>
  <si>
    <t>Manual feeding with rotary</t>
  </si>
  <si>
    <t>Fuse for break of  power supply in case of overheating</t>
  </si>
  <si>
    <t>Water supply with charging tap</t>
  </si>
  <si>
    <t>Indicator light when switched on  for the achieved temperature</t>
  </si>
  <si>
    <t>Thermostat 45-300ºC</t>
  </si>
  <si>
    <t>With a pool capacity of 50 liters smoke</t>
  </si>
  <si>
    <t>Stainless steel 1.2mm thick</t>
  </si>
  <si>
    <t>Completely made of INOX</t>
  </si>
  <si>
    <t>ISO9001, CE,IQNe</t>
  </si>
  <si>
    <t>Hinged cover</t>
  </si>
  <si>
    <t>Fuse for interruption of power  supply in case of overheating</t>
  </si>
  <si>
    <t>Liquid drain valve</t>
  </si>
  <si>
    <t>Hot and cold water supply 10mm with easy charging tap</t>
  </si>
  <si>
    <t>Indicator light when switched on and for the achieved temperature</t>
  </si>
  <si>
    <t>Thermostat 40-100ºC</t>
  </si>
  <si>
    <t xml:space="preserve">Levels of power 0/1/2 </t>
  </si>
  <si>
    <t>Safety valve and barometer at 0.5 bar for  double bottom</t>
  </si>
  <si>
    <t>With a pool capacity of 50 liters smoke: Ø40xh45cm of AISI 316 steel
with indirect heating</t>
  </si>
  <si>
    <t>ISO9001 , CE, IQNet</t>
  </si>
  <si>
    <t>Oven capacity: 4x GN 2/1</t>
  </si>
  <si>
    <t>Oven power: 4.7kW</t>
  </si>
  <si>
    <t>Fuse for interruption of power supply in case of overheating</t>
  </si>
  <si>
    <t>Indicator light when the ring is turned on</t>
  </si>
  <si>
    <t>Power regulators with levels for each ring separately</t>
  </si>
  <si>
    <t>4 square plates 220x220mm of 2.6kW in the same plane</t>
  </si>
  <si>
    <t>Dim. 40x75x85 cm+/- 5%</t>
  </si>
  <si>
    <t>Complete with adjustable legs</t>
  </si>
  <si>
    <t>Worktop stainless steel thicknes 1,2mm</t>
  </si>
  <si>
    <t>With rounded edges</t>
  </si>
  <si>
    <t>On open base</t>
  </si>
  <si>
    <t>Made in stainless steel AISI 304</t>
  </si>
  <si>
    <t>Dim. 45x65x180 cm+/- 5%</t>
  </si>
  <si>
    <t xml:space="preserve">Constructed entirely in 304 AISI stainless steel </t>
  </si>
  <si>
    <t>Fitted with plastic bumper</t>
  </si>
  <si>
    <t>Pivoting Ø 125mm wheels, 2 with brakes</t>
  </si>
  <si>
    <t>For 14x1/1GN containers</t>
  </si>
  <si>
    <t>Rrunners, with upturn at each end</t>
  </si>
  <si>
    <t>Completely welded</t>
  </si>
  <si>
    <t>Framework in square 25x25 mm tubing</t>
  </si>
  <si>
    <t>Dim. 45x60x160 cm+/- 5%</t>
  </si>
  <si>
    <t>Constructed entirely in 304 AISI stainless steel</t>
  </si>
  <si>
    <t>For 14 trays 400x600mm</t>
  </si>
  <si>
    <t>Runners, with upturn at each end</t>
  </si>
  <si>
    <t>Dim.750x550x750mm</t>
  </si>
  <si>
    <t>Dim.750x800x1000mm+/-10%</t>
  </si>
  <si>
    <t>23</t>
  </si>
  <si>
    <t>22</t>
  </si>
  <si>
    <t>Total power: 18,5kW</t>
  </si>
  <si>
    <t>21</t>
  </si>
  <si>
    <t>Automatic washing cycle</t>
  </si>
  <si>
    <t>20</t>
  </si>
  <si>
    <t>Automatic cleaning: Rotor</t>
  </si>
  <si>
    <t>19</t>
  </si>
  <si>
    <t>Technology of power consumption rationalization</t>
  </si>
  <si>
    <t>18</t>
  </si>
  <si>
    <t xml:space="preserve">Reversible fans, differnet speeds, programmable </t>
  </si>
  <si>
    <t>15</t>
  </si>
  <si>
    <t>Estimates the oven dishness and suggests a suitable washing program</t>
  </si>
  <si>
    <t>14</t>
  </si>
  <si>
    <t>Sensors  regulate heat distribution when it is necessary to rapidly increase the temperature in the oven</t>
  </si>
  <si>
    <t xml:space="preserve">Sensors recognize the type and quantity of food in the oven and automatically adjust the cooking parameters </t>
  </si>
  <si>
    <t xml:space="preserve">Humidity sensors </t>
  </si>
  <si>
    <t>Preheating oven echnology</t>
  </si>
  <si>
    <t>Container loading technology so that all containers are ready at the same time</t>
  </si>
  <si>
    <t>Possibility to set different timers</t>
  </si>
  <si>
    <t>Cooking with a probe, Advanced and automatic cooking programs</t>
  </si>
  <si>
    <t>Baking dry with dry air up to 260 ° C with a humidity of 10-100%</t>
  </si>
  <si>
    <t xml:space="preserve">Convection baking mode </t>
  </si>
  <si>
    <t>Steam baking with 30-90% humidity</t>
  </si>
  <si>
    <t>Manual baking modes: Convection baking 30-260 ° C</t>
  </si>
  <si>
    <t>Capacity: 10 x GN 1/1, Control Touch Screen</t>
  </si>
  <si>
    <t xml:space="preserve">El.steam-convection oven </t>
  </si>
  <si>
    <t>Dim.800x800x900mm +/-10%</t>
  </si>
  <si>
    <t>Cover 2,4kw-230V-1N</t>
  </si>
  <si>
    <t>2 glazed doors</t>
  </si>
  <si>
    <t>Temp.range 30- 60 ° C</t>
  </si>
  <si>
    <t>Electro mechanical control panel</t>
  </si>
  <si>
    <t>Capacity 10 plates 400x600mm</t>
  </si>
  <si>
    <t>Automatic water softener, 8 l.</t>
  </si>
  <si>
    <t>Dim: 800x829x952mm</t>
  </si>
  <si>
    <t>Total power: 15.5kW 400V, 3N</t>
  </si>
  <si>
    <t>Maximum thermal efficiency and
safety at work, the engine stops when the door opens</t>
  </si>
  <si>
    <t>Oven usage statistics</t>
  </si>
  <si>
    <t>Removing moisture from the baking chamber</t>
  </si>
  <si>
    <t>Convective baking with moisture (20-40-60-100%)</t>
  </si>
  <si>
    <t>automatically opens the door when the baking cycle is over</t>
  </si>
  <si>
    <t>Preheating</t>
  </si>
  <si>
    <t>Equal temperature at each point of the chamber</t>
  </si>
  <si>
    <t>Ability to set up todifferent timers at the same time</t>
  </si>
  <si>
    <t xml:space="preserve">Capacity 10 x 600x400 plates, standard functions, convection baking (30-260 ° C), convection cooking with moisture (30-260 ° C), maximum temp. </t>
  </si>
  <si>
    <t>Dim. 130x60x200 cm</t>
  </si>
  <si>
    <t>Shelves 40mm thick with reinforcements</t>
  </si>
  <si>
    <t>Made in acid resistant stainless steel AISI 304 18/10</t>
  </si>
  <si>
    <t>4 perforated shelves</t>
  </si>
  <si>
    <t>Dim. 140x70x85 cm</t>
  </si>
  <si>
    <t>Stainless steel square profiles 40x40x1.2mm</t>
  </si>
  <si>
    <t>Supporting structure</t>
  </si>
  <si>
    <t>Lower shelf stainless steel thickness 0.8mm</t>
  </si>
  <si>
    <t>Worktop and lower shelf thickness 40mm</t>
  </si>
  <si>
    <t>Acid resistant stainless steel 18/10</t>
  </si>
  <si>
    <t>With lid, pedal, mechanism for opening and two handles</t>
  </si>
  <si>
    <t>50litres capacity</t>
  </si>
  <si>
    <t>Made in stainless steel AISI304</t>
  </si>
  <si>
    <t>Different cutting discs</t>
  </si>
  <si>
    <t>Speed 255rpm</t>
  </si>
  <si>
    <t xml:space="preserve">Power 0.37kW, 230V 1N 50Hz </t>
  </si>
  <si>
    <t>Accessories: cutting discs of various types</t>
  </si>
  <si>
    <t>Dual product loading inlet</t>
  </si>
  <si>
    <t xml:space="preserve">Safety micro switch on the handle </t>
  </si>
  <si>
    <t xml:space="preserve">AISI 430 stainless steel body and inlet </t>
  </si>
  <si>
    <t>An appliance for cutting/slicing fruit and vegetables in various shapes and sizes, grating cheese, dry bread, chocolate, nuts;</t>
  </si>
  <si>
    <t>Square profiles 40x40x1.2mm</t>
  </si>
  <si>
    <t>Supporting structure stainless steel</t>
  </si>
  <si>
    <t>ISO9001, CE</t>
  </si>
  <si>
    <t>Power 1.1kW 400V, 3N, 50Hz</t>
  </si>
  <si>
    <t>Hour production 200kg/h</t>
  </si>
  <si>
    <t xml:space="preserve">Automatic jet of water to favour the elimination of the peel residues  </t>
  </si>
  <si>
    <t>Button for the ejection of the food product</t>
  </si>
  <si>
    <t xml:space="preserve">Safety microswitch on the upper cover and on the outlet </t>
  </si>
  <si>
    <t xml:space="preserve">Upper cover in food-safe polycarbonate </t>
  </si>
  <si>
    <t>Stainless steel structure</t>
  </si>
  <si>
    <t>An appliance for peeling potatoes and carrots</t>
  </si>
  <si>
    <t xml:space="preserve">POTATO PEELER </t>
  </si>
  <si>
    <t>Dim. 120x70x200 cm +/- 10%</t>
  </si>
  <si>
    <t>ISO900</t>
  </si>
  <si>
    <t>Dim. 100x30x60 cm +/- 10%</t>
  </si>
  <si>
    <t>Shelf thickness 40mm</t>
  </si>
  <si>
    <t xml:space="preserve">Capacity 150kg/h, power 0,75kW 230V, 1N, 50Hz. </t>
  </si>
  <si>
    <t>Self-sharpening stainless steel knife supplied</t>
  </si>
  <si>
    <t>System with stainless steel plate</t>
  </si>
  <si>
    <t xml:space="preserve">oiled gear motor </t>
  </si>
  <si>
    <t xml:space="preserve">ø50mm meat inlet </t>
  </si>
  <si>
    <t xml:space="preserve">Fully removable stainless steel grinding unit </t>
  </si>
  <si>
    <t xml:space="preserve">Polished aluminium body with stainless steel hopper </t>
  </si>
  <si>
    <t>Dim. 100x70x85 cm +/- 10%</t>
  </si>
  <si>
    <t>Dim. 110x30x60 cm +/- 10%</t>
  </si>
  <si>
    <t>Sliding doors made in double layer stainless steel, 0.6mm in thickness on the
inside and 0.8mm on the oustide</t>
  </si>
  <si>
    <t>With cental shelf 30mm in thicknesS</t>
  </si>
  <si>
    <t>Dim. 130x70x85 cm +/- 10%</t>
  </si>
  <si>
    <t>Temperature regime 0/+10°C, 318W power</t>
  </si>
  <si>
    <t>Power cord supplied standard without plug</t>
  </si>
  <si>
    <t>Worktops are always in AISI 304 stainless steel, thickness 10/10</t>
  </si>
  <si>
    <t>Available without worktop or with upstand</t>
  </si>
  <si>
    <t>Adjustable stainless steel feet (wheels on request). Professional and compact handles featuring an innovative design</t>
  </si>
  <si>
    <t>Adjustable and removable guides and grill racks</t>
  </si>
  <si>
    <t>Evaporator with catephoric painting treatment. Automatic defrosting and evaporation of water condensate through AISI 316L stainless steel coil</t>
  </si>
  <si>
    <t>Refrigerant gas R134a used for normal temperatures, R507 (R404a) for low temperatures</t>
  </si>
  <si>
    <t>Digital touch controller, temperature detection using NTC probes</t>
  </si>
  <si>
    <t>Reversible RHS/LHS opening doors, with automatic closure and opening position fixed at 100°, easily removable magnetic gasket,
rounded internal corners to facilitate thorough cleaning. 60mm thick polyurethane insulation, injected with HFO blowing agent at high pressure, without CFCs or HCFCs</t>
  </si>
  <si>
    <t>The structure is made of stainless steel (including the external back panel), except for the external bottom panel, which is in galvanized steel</t>
  </si>
  <si>
    <t>The external working environment can reach a temperature of
+42°C with 65% relative humidity</t>
  </si>
  <si>
    <t>Refrigerated counters feature a single-piece ventilated cooling unit with compressor</t>
  </si>
  <si>
    <t>Refrigerated table 130x70x85</t>
  </si>
  <si>
    <t>Dim. 110x70x85 cm +/- 10%</t>
  </si>
  <si>
    <t>Dim. 70x80x210cm +/- 10%</t>
  </si>
  <si>
    <t>Temperature regime - 2/+8°C</t>
  </si>
  <si>
    <t>Supplied standard with: no.3 plastic-coated grills GN2/1 and no.6 stainless steel “U” guides</t>
  </si>
  <si>
    <t>Compact handles featuring an innovative design. Power cord supplied standard without plug</t>
  </si>
  <si>
    <t>Adjustable and removable guides and grill racks. Adjustable stainless steel feet (wheels on request)</t>
  </si>
  <si>
    <t>Automatic defrosting and evaporation of water condensate through AISI 316L stainless steel coil</t>
  </si>
  <si>
    <t>Evaporator with catephoric painting treatment</t>
  </si>
  <si>
    <t>Ventilated cooling with R134a gas for normal temperatures, R507 (R404a) for low temperatures</t>
  </si>
  <si>
    <t>Capacitive digital touch controller, temperature detection using NTC probes</t>
  </si>
  <si>
    <t>Cabinets supplied standard with 60 mm thick polyurethane insulation, injected with HFO blowing agent at high pressure, without CFCs or HCFCs</t>
  </si>
  <si>
    <t>Reversible RHS/LHS opening doors , with automatic closure and opening position fixed at 100°, easily removable magnetic gasket, rounded internal corners to facilitate thorough cleaning</t>
  </si>
  <si>
    <t>The structure is made of stainless steel, except for the external back panel, top panel and bottom panel, which are in galvanized metal</t>
  </si>
  <si>
    <t>The external working environment can reach a temperature of +42°C with 65% relative humidity</t>
  </si>
  <si>
    <t>Refrigerated cabinets equipped with a single-piece ventilated cooling unit, featuring a compressor e</t>
  </si>
  <si>
    <t xml:space="preserve">Digital refrigerator 700l  -2/+8°C </t>
  </si>
  <si>
    <t>100x30x60 cm +/- 10%</t>
  </si>
  <si>
    <t>Installed power- 0,2kW, 230V-1N-50Hz</t>
  </si>
  <si>
    <t>5-digit LCD display</t>
  </si>
  <si>
    <t>Measurement capacity 2kg/1g, 5kg/2g, 10kg/5g,20kg/10g</t>
  </si>
  <si>
    <t>Measurement range up to 20 kg</t>
  </si>
  <si>
    <t>Blade is made of  hollow ground hard chrome with blade guard ring</t>
  </si>
  <si>
    <t>Made in high polished satin finished anodized aluminium</t>
  </si>
  <si>
    <t>Top-mounted stone blade sharpener</t>
  </si>
  <si>
    <t>With cut thickness-adjusting knob (millimeter adjustment)</t>
  </si>
  <si>
    <t>Slice thickness up to 15mm</t>
  </si>
  <si>
    <t>Knife diameter 300mm</t>
  </si>
  <si>
    <t>Manual gravity slicer</t>
  </si>
  <si>
    <t>Dim. 175x70x85 cm +/- 10%</t>
  </si>
  <si>
    <t>17</t>
  </si>
  <si>
    <t>16</t>
  </si>
  <si>
    <t xml:space="preserve">Worktops are always in AISI 304 stainless steel, thickness 10/10. </t>
  </si>
  <si>
    <t xml:space="preserve">Compact handles </t>
  </si>
  <si>
    <t>Adjustable stainless steel feet (wheels on request)</t>
  </si>
  <si>
    <t>Latest generation capacitive digital touch controller, temperature detection using NTC probes</t>
  </si>
  <si>
    <t>60mm thick polyurethane insulation, injected with HFO blowing agent at high pressure, without CFCs or HCFCs</t>
  </si>
  <si>
    <t>Reversible RHS/LHS opening doors, with automatic closure and opening position fixed at 100°, easily removable magnetic gasket, rounded internal corners to facilitate thorough cleaning</t>
  </si>
  <si>
    <t xml:space="preserve">Refrigerated counters feature a single-piece ventilated cooling unit with  compressor, </t>
  </si>
  <si>
    <t xml:space="preserve">ISO9001, CE, IQNet, </t>
  </si>
  <si>
    <t>Temperature regime 0/+10°C, 0, 410kW power</t>
  </si>
  <si>
    <t xml:space="preserve">Supplied standard with: no.3 plastic-coated grills GN2/1 and no.6 stainless steel “U” guides </t>
  </si>
  <si>
    <t>Professional and compact handles featuring an innovative design. Power cord  supplied standard without plug</t>
  </si>
  <si>
    <t>Capacitive digital touch controller, temperature detection using NTC probe</t>
  </si>
  <si>
    <t xml:space="preserve">Refrigerated cabinets equipped with a single-piece ventilated cooling unit, featuring a tropical compressor easy to remove from its casing. </t>
  </si>
  <si>
    <t xml:space="preserve">Digital refrigerator 700 l             0/+10 °C </t>
  </si>
  <si>
    <t>Dim. Ø40x60 cm +/- 10%</t>
  </si>
  <si>
    <t>with lid and two handles</t>
  </si>
  <si>
    <t>Dim. 120x60x200 cm +/- 10%</t>
  </si>
  <si>
    <t>Dim. 130x60x200 cm +/- 10%</t>
  </si>
  <si>
    <t>Dim. 90x50x95 cm +/- 10%</t>
  </si>
  <si>
    <t>Handle and 4 pivoting Ø 125mm wheels, 2 of which with brakes</t>
  </si>
  <si>
    <t>Dim. 70x75x90 cm +/- 10%</t>
  </si>
  <si>
    <t xml:space="preserve">ISO9001 </t>
  </si>
  <si>
    <t>Made in acid-resistant stainless steel AISI304, no lower shelf</t>
  </si>
  <si>
    <t xml:space="preserve">Touchscreen management </t>
  </si>
  <si>
    <t>Standard machine equipment: Washing fields with  nozzles, adapting the washing pressure to the level of dishwashing, soft start of the washing pump, full flow filter (tank cover, cylinder sieve, suction pump, fine fine filter), blur sensor, built-in dispensers for washing and rinse aid, active power management, flushing system, ECO program, silence program</t>
  </si>
  <si>
    <t xml:space="preserve">Built-in water drain pump, lifting pump pressure washer, leak sensor </t>
  </si>
  <si>
    <t>Hygienic tanks made with deep drawing with hygienic heaters</t>
  </si>
  <si>
    <t>Double-walled hood with automatic start</t>
  </si>
  <si>
    <t>Thermal block for hygienic safety (60 ° C temperature, rinse temperature 85 ° C)</t>
  </si>
  <si>
    <t xml:space="preserve">Thin volume 35lit </t>
  </si>
  <si>
    <t>Hygienic carrier basket, basket size 500x600 and 500x500 mm</t>
  </si>
  <si>
    <t>Dishwashing height 450 mm (dish insert) +/- 10%</t>
  </si>
  <si>
    <r>
      <t xml:space="preserve">Dimensions </t>
    </r>
    <r>
      <rPr>
        <sz val="12"/>
        <color theme="1"/>
        <rFont val="Times New Roman"/>
        <family val="1"/>
      </rPr>
      <t xml:space="preserve">750x750x1500 / 2200 mm +/- </t>
    </r>
    <r>
      <rPr>
        <sz val="12"/>
        <rFont val="Times New Roman"/>
        <family val="1"/>
      </rPr>
      <t>10%</t>
    </r>
  </si>
  <si>
    <t>Value of electricity /(Primary power depending on the conditions on the object) From 400V / 3N- / 50-60Hz fuse 16A, total power of connection 7,9-9,1kW 25A signal, total power of connection 10,2-13,2kW or 240V / 1N- / 50-60Hz, fuse 25A, total power of connection 5,1kW</t>
  </si>
  <si>
    <t>Possibility of adjusting the length of the program depending on the circumstances at the place of installation</t>
  </si>
  <si>
    <r>
      <t>Short program</t>
    </r>
    <r>
      <rPr>
        <strike/>
        <sz val="12"/>
        <rFont val="Times New Roman"/>
        <family val="1"/>
      </rPr>
      <t xml:space="preserve"> </t>
    </r>
  </si>
  <si>
    <r>
      <t xml:space="preserve">Theoretical capacity: </t>
    </r>
    <r>
      <rPr>
        <sz val="12"/>
        <color theme="1"/>
        <rFont val="Times New Roman"/>
        <family val="1"/>
      </rPr>
      <t xml:space="preserve">45/30 / 20pc / </t>
    </r>
    <r>
      <rPr>
        <sz val="12"/>
        <rFont val="Times New Roman"/>
        <family val="1"/>
      </rPr>
      <t>hour + special program</t>
    </r>
  </si>
  <si>
    <t>Built-in dispenser for flushing agent and medium</t>
  </si>
  <si>
    <t>Dim. 120x75x85-115 cm</t>
  </si>
  <si>
    <t>Worktop and lower shelf thickness 40mm, with rounded edges</t>
  </si>
  <si>
    <t>Upstand thickness 15mm, and100mm in height</t>
  </si>
  <si>
    <t>Dim. 120x70x85 cm  +/- 10%</t>
  </si>
  <si>
    <t xml:space="preserve"> ISO9001</t>
  </si>
  <si>
    <t>Upstand thickness 15mm, and 100mm in height,</t>
  </si>
  <si>
    <t>Dim. 60x55x85 cm  +/- 10%</t>
  </si>
  <si>
    <t>Adjustable PVC legs</t>
  </si>
  <si>
    <t>Upstand 50mm</t>
  </si>
  <si>
    <t>Dim. 90x60x140 cm +/- 10%</t>
  </si>
  <si>
    <t>Handle and 4 pivoting Ø 125mm wheels,  2 of which with brakes</t>
  </si>
  <si>
    <t>4 shelvs</t>
  </si>
  <si>
    <t>Dim. 90x60x170 cm +/- 10%</t>
  </si>
  <si>
    <t>Kitchen equipment</t>
  </si>
  <si>
    <t>1.2</t>
  </si>
  <si>
    <t>1.1</t>
  </si>
  <si>
    <t>1.3</t>
  </si>
  <si>
    <t>1.4</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</si>
  <si>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</si>
  <si>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</si>
  <si>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</si>
  <si>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</si>
  <si>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</si>
  <si>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</si>
  <si>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</si>
  <si>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</si>
  <si>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</si>
  <si>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</si>
  <si>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</si>
  <si>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</si>
  <si>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</si>
  <si>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</si>
  <si>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</si>
  <si>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</si>
  <si>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</si>
  <si>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</si>
  <si>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</si>
  <si>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</si>
  <si>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</si>
  <si>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</si>
  <si>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</si>
  <si>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</si>
  <si>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</si>
  <si>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</si>
  <si>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</si>
  <si>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</si>
  <si>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</si>
  <si>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</si>
  <si>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</si>
  <si>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</si>
  <si>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</si>
  <si>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</si>
  <si>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</si>
  <si>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</si>
  <si>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</si>
  <si>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</si>
  <si>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</si>
  <si>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</si>
  <si>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</si>
  <si>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</si>
  <si>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</si>
  <si>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</si>
  <si>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</si>
  <si>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</si>
  <si>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</si>
  <si>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</si>
  <si>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</si>
  <si>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</si>
  <si>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</si>
  <si>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</si>
  <si>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</si>
  <si>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</si>
  <si>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</si>
  <si>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</si>
  <si>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</si>
  <si>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</si>
  <si>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</si>
  <si>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</si>
  <si>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</si>
  <si>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</si>
  <si>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</si>
  <si>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</si>
  <si>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</si>
  <si>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</si>
  <si>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</si>
  <si>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</si>
  <si>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</si>
  <si>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</si>
  <si>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</si>
  <si>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</si>
  <si>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</si>
  <si>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2.4</t>
  </si>
  <si>
    <t>2.5</t>
  </si>
  <si>
    <t>2.6</t>
  </si>
  <si>
    <t>2.7</t>
  </si>
  <si>
    <t>2.8</t>
  </si>
  <si>
    <t>2.9</t>
  </si>
  <si>
    <t>2.10</t>
  </si>
  <si>
    <t>2.11</t>
  </si>
  <si>
    <t>2.12</t>
  </si>
  <si>
    <t>2.13</t>
  </si>
  <si>
    <t>2.14</t>
  </si>
  <si>
    <t>2.15</t>
  </si>
  <si>
    <t>2.16</t>
  </si>
  <si>
    <t>2.17</t>
  </si>
  <si>
    <t>2.18</t>
  </si>
  <si>
    <t>2.19</t>
  </si>
  <si>
    <t>2.20</t>
  </si>
  <si>
    <t>2.21</t>
  </si>
  <si>
    <t>2.22</t>
  </si>
  <si>
    <t>2.23</t>
  </si>
  <si>
    <t>TOTAL 2:  Laundry room</t>
  </si>
  <si>
    <t>3.1</t>
  </si>
  <si>
    <t>3.2</t>
  </si>
  <si>
    <t>3.3</t>
  </si>
  <si>
    <t>3.4</t>
  </si>
  <si>
    <t>3.5</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</si>
  <si>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</si>
  <si>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</si>
  <si>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</si>
  <si>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</si>
  <si>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</si>
  <si>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</si>
  <si>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</si>
  <si>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</si>
  <si>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</si>
  <si>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</si>
  <si>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</si>
  <si>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</si>
  <si>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</si>
  <si>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</si>
  <si>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</si>
  <si>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</si>
  <si>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</si>
  <si>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</si>
  <si>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</si>
  <si>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</si>
  <si>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</si>
  <si>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</si>
  <si>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</si>
  <si>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</si>
  <si>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</si>
  <si>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</si>
  <si>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</si>
  <si>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</si>
  <si>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</si>
  <si>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</si>
  <si>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</si>
  <si>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</si>
  <si>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</si>
  <si>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</si>
  <si>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</si>
  <si>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</si>
  <si>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</si>
  <si>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</si>
  <si>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</si>
  <si>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</si>
  <si>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</si>
  <si>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</si>
  <si>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</si>
  <si>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</si>
  <si>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</si>
  <si>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</si>
  <si>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</si>
  <si>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</si>
  <si>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</si>
  <si>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</si>
  <si>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</si>
  <si>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</si>
  <si>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</si>
  <si>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</si>
  <si>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</si>
  <si>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</si>
  <si>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</si>
  <si>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</si>
  <si>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</si>
  <si>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</si>
  <si>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</si>
  <si>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</si>
  <si>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</si>
  <si>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</si>
  <si>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</si>
  <si>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</si>
  <si>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</si>
  <si>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</si>
  <si>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</si>
  <si>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</si>
  <si>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</si>
  <si>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</si>
  <si>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</si>
  <si>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</si>
  <si>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</si>
  <si>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</si>
  <si>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</si>
  <si>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</si>
  <si>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</si>
  <si>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</si>
  <si>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</si>
  <si>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</si>
  <si>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</si>
  <si>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</si>
  <si>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</si>
  <si>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3.90.1</t>
  </si>
  <si>
    <t>3.90.2</t>
  </si>
  <si>
    <t>3.90.3</t>
  </si>
  <si>
    <t>3.90.4</t>
  </si>
  <si>
    <t>3.90.5</t>
  </si>
  <si>
    <t>3.90.6</t>
  </si>
  <si>
    <t>3.90.7</t>
  </si>
  <si>
    <t>3.90.8</t>
  </si>
  <si>
    <t>3.90.9</t>
  </si>
  <si>
    <t>3.90.10</t>
  </si>
  <si>
    <t>3.90.11</t>
  </si>
  <si>
    <t>3.90.12</t>
  </si>
  <si>
    <t>3.90.13</t>
  </si>
  <si>
    <t>3.90.14</t>
  </si>
  <si>
    <t>3.90.15</t>
  </si>
  <si>
    <t>3.90.16</t>
  </si>
  <si>
    <t>3.90.17</t>
  </si>
  <si>
    <t>3.90.18</t>
  </si>
  <si>
    <t>3.90.19</t>
  </si>
  <si>
    <t>3.90.20</t>
  </si>
  <si>
    <t>3.90.21</t>
  </si>
  <si>
    <t>3.90.22</t>
  </si>
  <si>
    <t>3.90.23</t>
  </si>
  <si>
    <t>3.90.24</t>
  </si>
  <si>
    <t>3.90.25</t>
  </si>
  <si>
    <t>3.90.26</t>
  </si>
  <si>
    <t>3.90.27</t>
  </si>
  <si>
    <t>3.90.28</t>
  </si>
  <si>
    <t>3.90.29</t>
  </si>
  <si>
    <t>3.90.30</t>
  </si>
  <si>
    <t>3.90.31</t>
  </si>
  <si>
    <t>3.90.32</t>
  </si>
  <si>
    <t>3.90.33</t>
  </si>
  <si>
    <t>3.90.34</t>
  </si>
  <si>
    <t>3.90.35</t>
  </si>
  <si>
    <t>3.90.36</t>
  </si>
  <si>
    <t>3.90.37</t>
  </si>
  <si>
    <t>3.90.38</t>
  </si>
  <si>
    <t>3.90.39</t>
  </si>
  <si>
    <t>3.90.40</t>
  </si>
  <si>
    <t>3.90.41</t>
  </si>
  <si>
    <t>3.90.42</t>
  </si>
  <si>
    <t>3.90.43</t>
  </si>
  <si>
    <t>3.90.44</t>
  </si>
  <si>
    <t>3.90.45</t>
  </si>
  <si>
    <t>3.90.46</t>
  </si>
  <si>
    <t>3.90.47</t>
  </si>
  <si>
    <t>3.90.48</t>
  </si>
  <si>
    <t>3.90.49</t>
  </si>
  <si>
    <t>3.90.50</t>
  </si>
  <si>
    <t>3.90.51</t>
  </si>
  <si>
    <t>3.90.52</t>
  </si>
  <si>
    <t>3.90.53</t>
  </si>
  <si>
    <t>3.90.54</t>
  </si>
  <si>
    <t>3.90.55</t>
  </si>
  <si>
    <t>3.90.56</t>
  </si>
  <si>
    <t>3.90.57</t>
  </si>
  <si>
    <t>3.90.58</t>
  </si>
  <si>
    <t>3.90.59</t>
  </si>
  <si>
    <t>3.90.60</t>
  </si>
  <si>
    <t>3.90.61</t>
  </si>
  <si>
    <t>3.90.62</t>
  </si>
  <si>
    <t>3.90.63</t>
  </si>
  <si>
    <t>3.90.64</t>
  </si>
  <si>
    <t>3.90.65</t>
  </si>
  <si>
    <t>3.90.66</t>
  </si>
  <si>
    <t>3.90.67</t>
  </si>
  <si>
    <t>3.90.68</t>
  </si>
  <si>
    <t>3.90.69</t>
  </si>
  <si>
    <t>3.90.70</t>
  </si>
  <si>
    <t>3.90.71</t>
  </si>
  <si>
    <t>3.90.72</t>
  </si>
  <si>
    <t>3.90.73</t>
  </si>
  <si>
    <t>3.90.74</t>
  </si>
  <si>
    <t>3.90.75</t>
  </si>
  <si>
    <t>3.90.76</t>
  </si>
  <si>
    <t>3.90.77</t>
  </si>
  <si>
    <t>3.90.78</t>
  </si>
  <si>
    <t>3.90.79</t>
  </si>
  <si>
    <t>3.90.80</t>
  </si>
  <si>
    <t xml:space="preserve">TOTAL 3: Kitchen equipment </t>
  </si>
  <si>
    <t>Equipment name</t>
  </si>
  <si>
    <t>Technical Specification Offered (model)</t>
  </si>
  <si>
    <t>Technical Specification Requested</t>
  </si>
  <si>
    <t>COMPLEMENTARY HOSPITAL SERVICES (Furniture, laundry and kitchen)</t>
  </si>
  <si>
    <t>Insert page no. in techical documentation</t>
  </si>
  <si>
    <t>Mounted cold room 175x175x250</t>
  </si>
  <si>
    <t>90.1</t>
  </si>
  <si>
    <t>90.2</t>
  </si>
  <si>
    <t>90.3</t>
  </si>
  <si>
    <t>90.4</t>
  </si>
  <si>
    <t>90.5</t>
  </si>
  <si>
    <t>90.6</t>
  </si>
  <si>
    <t>90.7</t>
  </si>
  <si>
    <t>90.8</t>
  </si>
  <si>
    <t>90.9</t>
  </si>
  <si>
    <t>90.10</t>
  </si>
  <si>
    <t>90.11</t>
  </si>
  <si>
    <t>90.12</t>
  </si>
  <si>
    <t>90.13</t>
  </si>
  <si>
    <t>90.14</t>
  </si>
  <si>
    <t>90.15</t>
  </si>
  <si>
    <t>90.16</t>
  </si>
  <si>
    <t>90.17</t>
  </si>
  <si>
    <t>90.18</t>
  </si>
  <si>
    <t>90.19</t>
  </si>
  <si>
    <t>90.20</t>
  </si>
  <si>
    <t>90.21</t>
  </si>
  <si>
    <t>90.22</t>
  </si>
  <si>
    <t>90.23</t>
  </si>
  <si>
    <t>90.24</t>
  </si>
  <si>
    <t>90.25</t>
  </si>
  <si>
    <t>90.26</t>
  </si>
  <si>
    <t>90.27</t>
  </si>
  <si>
    <t>90.28</t>
  </si>
  <si>
    <t>90.29</t>
  </si>
  <si>
    <t>90.30</t>
  </si>
  <si>
    <t>90.31</t>
  </si>
  <si>
    <t>90.32</t>
  </si>
  <si>
    <t>90.33</t>
  </si>
  <si>
    <t>90.34</t>
  </si>
  <si>
    <t>90.35</t>
  </si>
  <si>
    <t>90.36</t>
  </si>
  <si>
    <t>90.37</t>
  </si>
  <si>
    <t>90.38</t>
  </si>
  <si>
    <t>90.39</t>
  </si>
  <si>
    <t>90.40</t>
  </si>
  <si>
    <t>90.41</t>
  </si>
  <si>
    <t>90.42</t>
  </si>
  <si>
    <t>90.43</t>
  </si>
  <si>
    <t>90.44</t>
  </si>
  <si>
    <t>90.45</t>
  </si>
  <si>
    <t>90.46</t>
  </si>
  <si>
    <t>90.47</t>
  </si>
  <si>
    <t>90.48</t>
  </si>
  <si>
    <t>90.49</t>
  </si>
  <si>
    <t>90.50</t>
  </si>
  <si>
    <t>90.51</t>
  </si>
  <si>
    <t>90.52</t>
  </si>
  <si>
    <t>90.53</t>
  </si>
  <si>
    <t>90.54</t>
  </si>
  <si>
    <t>90.55</t>
  </si>
  <si>
    <t>90.56</t>
  </si>
  <si>
    <t>90.57</t>
  </si>
  <si>
    <t>90.58</t>
  </si>
  <si>
    <t>90.59</t>
  </si>
  <si>
    <t>90.60</t>
  </si>
  <si>
    <t>90.61</t>
  </si>
  <si>
    <t>90.62</t>
  </si>
  <si>
    <t>90.63</t>
  </si>
  <si>
    <t>90.64</t>
  </si>
  <si>
    <t>90.65</t>
  </si>
  <si>
    <t>90.66</t>
  </si>
  <si>
    <t>90.67</t>
  </si>
  <si>
    <t>90.68</t>
  </si>
  <si>
    <t>90.69</t>
  </si>
  <si>
    <t>90.70</t>
  </si>
  <si>
    <t>90.71</t>
  </si>
  <si>
    <t>90.72</t>
  </si>
  <si>
    <t>90.73</t>
  </si>
  <si>
    <t>90.74</t>
  </si>
  <si>
    <t>90.75</t>
  </si>
  <si>
    <t>90.76</t>
  </si>
  <si>
    <t>90.77</t>
  </si>
  <si>
    <t>90.78</t>
  </si>
  <si>
    <t>90.79</t>
  </si>
  <si>
    <t>90.80</t>
  </si>
  <si>
    <t>TOTAL 1: Non-medical equipment and furniture</t>
  </si>
  <si>
    <t>Total COMPLEMENTARY HOSPITAL SERVICES (Total1+Total2+Total3)</t>
  </si>
  <si>
    <t>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</si>
</sst>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 [$€-1]"/>
    <numFmt numFmtId="165" formatCode="#,##0\ [$€-1]"/>
    <numFmt numFmtId="166" formatCode="dd/mm/yyyy;@"/>
    <numFmt numFmtId="167" formatCode="[$-241A]General"/>
    <numFmt numFmtId="168" formatCode="[$-241A]0"/>
    <numFmt numFmtId="169" formatCode="#,##0.0"/>
  </numFmts>
  <fonts count="35" x14ac:knownFonts="1">
    <font>
      <sz val="11"/>
      <color theme="1"/>
      <name val="Calibri"/>
      <family val="2"/>
      <scheme val="minor"/>
    </font>
    <font>
      <b/>
      <sz val="16"/>
      <color indexed="8"/>
      <name val="Times New Roman"/>
      <family val="1"/>
    </font>
    <font>
      <sz val="12"/>
      <name val="Times New Roman"/>
      <family val="1"/>
    </font>
    <font>
      <b/>
      <sz val="12"/>
      <name val="Times New Roman"/>
      <family val="1"/>
    </font>
    <font>
      <b/>
      <sz val="9"/>
      <name val="Times New Roman"/>
      <family val="1"/>
    </font>
    <font>
      <sz val="13"/>
      <name val="Times New Roman"/>
      <family val="1"/>
    </font>
    <font>
      <b/>
      <sz val="13"/>
      <name val="Times New Roman"/>
      <family val="1"/>
    </font>
    <font>
      <b/>
      <sz val="13"/>
      <color indexed="8"/>
      <name val="Times New Roman"/>
      <family val="1"/>
    </font>
    <font>
      <b/>
      <i/>
      <sz val="12"/>
      <name val="Times New Roman"/>
      <family val="1"/>
    </font>
    <font>
      <b/>
      <sz val="14"/>
      <name val="Times New Roman"/>
      <family val="1"/>
    </font>
    <font>
      <sz val="9"/>
      <name val="Times New Roman"/>
      <family val="1"/>
    </font>
    <font>
      <sz val="11"/>
      <color rgb="FF000000"/>
      <name val="Calibri"/>
      <family val="2"/>
    </font>
    <font>
      <sz val="12"/>
      <color rgb="FF000000"/>
      <name val="Times New Roman"/>
      <family val="1"/>
    </font>
    <font>
      <b/>
      <sz val="12"/>
      <color theme="1"/>
      <name val="Times New Roman"/>
      <family val="1"/>
    </font>
    <font>
      <b/>
      <sz val="13"/>
      <color theme="1"/>
      <name val="Times New Roman"/>
      <family val="1"/>
    </font>
    <font>
      <b/>
      <sz val="16"/>
      <name val="Times New Roman"/>
      <family val="1"/>
    </font>
    <font>
      <sz val="12"/>
      <color theme="1"/>
      <name val="Times New Roman"/>
      <family val="1"/>
    </font>
    <font>
      <sz val="12"/>
      <color indexed="8"/>
      <name val="Times New Roman"/>
      <family val="1"/>
    </font>
    <font>
      <b/>
      <sz val="12"/>
      <color indexed="8"/>
      <name val="Times New Roman"/>
      <family val="1"/>
    </font>
    <font>
      <b/>
      <sz val="13"/>
      <color indexed="55"/>
      <name val="Times New Roman"/>
      <family val="1"/>
    </font>
    <font>
      <sz val="11"/>
      <name val="Times New Roman"/>
      <family val="1"/>
    </font>
    <font>
      <strike/>
      <sz val="12"/>
      <name val="Times New Roman"/>
      <family val="1"/>
    </font>
    <font>
      <sz val="11"/>
      <color indexed="8"/>
      <name val="Times New Roman"/>
      <family val="1"/>
    </font>
    <font>
      <sz val="8"/>
      <name val="Calibri"/>
      <family val="2"/>
      <scheme val="minor"/>
    </font>
    <font>
      <b/>
      <sz val="10"/>
      <name val="Times New Roman"/>
      <family val="1"/>
    </font>
    <font>
      <i/>
      <sz val="10"/>
      <name val="Times New Roman"/>
      <family val="1"/>
    </font>
    <font>
      <sz val="11"/>
      <color theme="1"/>
      <name val="Times New Roman"/>
      <family val="1"/>
    </font>
    <font>
      <b/>
      <i/>
      <sz val="10"/>
      <name val="Times New Roman"/>
      <family val="1"/>
    </font>
    <font>
      <sz val="11"/>
      <color indexed="42"/>
      <name val="Times New Roman"/>
      <family val="1"/>
    </font>
    <font>
      <b/>
      <sz val="14"/>
      <color indexed="8"/>
      <name val="Times New Roman"/>
      <family val="1"/>
    </font>
    <font>
      <sz val="11"/>
      <color theme="1" tint="0.499984740745262"/>
      <name val="Times New Roman"/>
      <family val="1"/>
    </font>
    <font>
      <sz val="10"/>
      <color theme="1"/>
      <name val="Times New Roman"/>
      <family val="1"/>
    </font>
    <font>
      <sz val="10"/>
      <name val="Times New Roman"/>
      <family val="1"/>
    </font>
    <font>
      <sz val="11"/>
      <color rgb="FFFF0000"/>
      <name val="Times New Roman"/>
      <family val="1"/>
    </font>
    <font>
      <sz val="16"/>
      <color theme="1"/>
      <name val="Times New Roman"/>
      <family val="1"/>
    </font>
  </fonts>
  <fills count="14">
    <fill>
      <patternFill patternType="none"/>
    </fill>
    <fill>
      <patternFill patternType="gray125"/>
    </fill>
    <fill>
      <patternFill patternType="solid">
        <fgColor indexed="57"/>
        <bgColor indexed="64"/>
      </patternFill>
    </fill>
    <fill>
      <patternFill patternType="solid">
        <fgColor indexed="22"/>
        <bgColor indexed="64"/>
      </patternFill>
    </fill>
    <fill>
      <patternFill patternType="solid">
        <fgColor indexed="42"/>
        <bgColor indexed="64"/>
      </patternFill>
    </fill>
    <fill>
      <patternFill patternType="solid">
        <fgColor indexed="57"/>
        <bgColor indexed="23"/>
      </patternFill>
    </fill>
    <fill>
      <patternFill patternType="solid">
        <fgColor rgb="FFCCFFCC"/>
        <bgColor rgb="FFCCFFCC"/>
      </patternFill>
    </fill>
    <fill>
      <patternFill patternType="solid">
        <fgColor indexed="42"/>
        <bgColor indexed="19"/>
      </patternFill>
    </fill>
    <fill>
      <patternFill patternType="solid">
        <fgColor indexed="9"/>
        <bgColor indexed="64"/>
      </patternFill>
    </fill>
    <fill>
      <patternFill patternType="solid">
        <fgColor rgb="FFFF0000"/>
        <bgColor indexed="64"/>
      </patternFill>
    </fill>
    <fill>
      <patternFill patternType="solid">
        <fgColor theme="0"/>
        <bgColor indexed="64"/>
      </patternFill>
    </fill>
    <fill>
      <patternFill patternType="solid">
        <fgColor rgb="FFCCFFCC"/>
        <bgColor indexed="64"/>
      </patternFill>
    </fill>
    <fill>
      <patternFill patternType="solid">
        <fgColor rgb="FFC0C0C0"/>
        <bgColor indexed="64"/>
      </patternFill>
    </fill>
    <fill>
      <patternFill patternType="solid">
        <fgColor theme="1" tint="0.499984740745262"/>
        <bgColor indexed="64"/>
      </patternFill>
    </fill>
  </fills>
  <borders count="76">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style="double">
        <color indexed="64"/>
      </bottom>
      <diagonal/>
    </border>
    <border>
      <left/>
      <right/>
      <top style="medium">
        <color indexed="64"/>
      </top>
      <bottom style="double">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double">
        <color indexed="64"/>
      </top>
      <bottom/>
      <diagonal/>
    </border>
    <border>
      <left style="medium">
        <color indexed="64"/>
      </left>
      <right style="thin">
        <color indexed="64"/>
      </right>
      <top style="double">
        <color indexed="64"/>
      </top>
      <bottom style="medium">
        <color indexed="64"/>
      </bottom>
      <diagonal/>
    </border>
    <border>
      <left style="thin">
        <color indexed="8"/>
      </left>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medium">
        <color indexed="8"/>
      </left>
      <right style="thin">
        <color indexed="8"/>
      </right>
      <top style="medium">
        <color indexed="8"/>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style="medium">
        <color indexed="64"/>
      </right>
      <top/>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8"/>
      </left>
      <right style="medium">
        <color indexed="64"/>
      </right>
      <top style="medium">
        <color indexed="8"/>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double">
        <color indexed="64"/>
      </top>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diagonal/>
    </border>
    <border>
      <left/>
      <right style="thin">
        <color indexed="64"/>
      </right>
      <top/>
      <bottom style="thin">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top style="double">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rgb="FF000000"/>
      </top>
      <bottom style="double">
        <color indexed="64"/>
      </bottom>
      <diagonal/>
    </border>
    <border>
      <left style="thin">
        <color rgb="FF000000"/>
      </left>
      <right style="thin">
        <color rgb="FF000000"/>
      </right>
      <top/>
      <bottom style="thin">
        <color rgb="FF000000"/>
      </bottom>
      <diagonal/>
    </border>
    <border>
      <left/>
      <right/>
      <top style="double">
        <color indexed="64"/>
      </top>
      <bottom style="medium">
        <color indexed="64"/>
      </bottom>
      <diagonal/>
    </border>
    <border>
      <left/>
      <right/>
      <top/>
      <bottom style="thin">
        <color indexed="64"/>
      </bottom>
      <diagonal/>
    </border>
    <border>
      <left/>
      <right style="thin">
        <color indexed="64"/>
      </right>
      <top style="double">
        <color indexed="64"/>
      </top>
      <bottom style="medium">
        <color indexed="64"/>
      </bottom>
      <diagonal/>
    </border>
    <border>
      <left style="medium">
        <color indexed="64"/>
      </left>
      <right/>
      <top style="double">
        <color indexed="64"/>
      </top>
      <bottom style="medium">
        <color indexed="64"/>
      </bottom>
      <diagonal/>
    </border>
  </borders>
  <cellStyleXfs count="2">
    <xf numFmtId="0" fontId="0" fillId="0" borderId="0"/>
    <xf numFmtId="167" fontId="11" fillId="0" borderId="0" applyBorder="0" applyProtection="0"/>
  </cellStyleXfs>
  <cellXfs count="305">
    <xf numFmtId="0" fontId="0" fillId="0" borderId="0" xfId="0"/>
    <xf numFmtId="1" fontId="6" fillId="2" borderId="12" xfId="0" applyNumberFormat="1" applyFont="1" applyFill="1" applyBorder="1" applyAlignment="1" applyProtection="1">
      <alignment horizontal="center" vertical="top" wrapText="1"/>
      <protection hidden="1"/>
    </xf>
    <xf numFmtId="1" fontId="6" fillId="2" borderId="12" xfId="0" applyNumberFormat="1" applyFont="1" applyFill="1" applyBorder="1" applyAlignment="1" applyProtection="1">
      <alignment horizontal="left" vertical="top" wrapText="1"/>
      <protection hidden="1"/>
    </xf>
    <xf numFmtId="1" fontId="6" fillId="2" borderId="15" xfId="0" applyNumberFormat="1" applyFont="1" applyFill="1" applyBorder="1" applyAlignment="1" applyProtection="1">
      <alignment horizontal="center" vertical="top" wrapText="1"/>
      <protection hidden="1"/>
    </xf>
    <xf numFmtId="0" fontId="8" fillId="2" borderId="20" xfId="0" applyFont="1" applyFill="1" applyBorder="1" applyAlignment="1" applyProtection="1">
      <alignment vertical="top"/>
      <protection hidden="1"/>
    </xf>
    <xf numFmtId="0" fontId="3" fillId="2" borderId="25" xfId="0" applyFont="1" applyFill="1" applyBorder="1" applyAlignment="1" applyProtection="1">
      <alignment horizontal="right" vertical="center" wrapText="1"/>
      <protection hidden="1"/>
    </xf>
    <xf numFmtId="4" fontId="3" fillId="2" borderId="8" xfId="0" applyNumberFormat="1" applyFont="1" applyFill="1" applyBorder="1" applyAlignment="1" applyProtection="1">
      <alignment horizontal="right" vertical="center" wrapText="1"/>
      <protection hidden="1"/>
    </xf>
    <xf numFmtId="0" fontId="3" fillId="2" borderId="31" xfId="0" applyFont="1" applyFill="1" applyBorder="1" applyAlignment="1" applyProtection="1">
      <alignment horizontal="right" vertical="center" wrapText="1"/>
      <protection hidden="1"/>
    </xf>
    <xf numFmtId="4" fontId="10" fillId="0" borderId="36" xfId="0" applyNumberFormat="1" applyFont="1" applyBorder="1" applyAlignment="1" applyProtection="1">
      <alignment horizontal="right" vertical="top" wrapText="1"/>
      <protection locked="0"/>
    </xf>
    <xf numFmtId="4" fontId="10" fillId="0" borderId="37" xfId="0" applyNumberFormat="1" applyFont="1" applyBorder="1" applyAlignment="1" applyProtection="1">
      <alignment horizontal="right" vertical="top" wrapText="1"/>
      <protection locked="0"/>
    </xf>
    <xf numFmtId="1" fontId="10" fillId="4" borderId="37" xfId="0" applyNumberFormat="1" applyFont="1" applyFill="1" applyBorder="1" applyAlignment="1" applyProtection="1">
      <alignment horizontal="center" vertical="top" wrapText="1"/>
      <protection hidden="1"/>
    </xf>
    <xf numFmtId="1" fontId="10" fillId="3" borderId="8" xfId="0" applyNumberFormat="1" applyFont="1" applyFill="1" applyBorder="1" applyAlignment="1" applyProtection="1">
      <alignment horizontal="left" vertical="top" wrapText="1"/>
      <protection hidden="1"/>
    </xf>
    <xf numFmtId="1" fontId="2" fillId="4" borderId="8" xfId="0" applyNumberFormat="1" applyFont="1" applyFill="1" applyBorder="1" applyAlignment="1" applyProtection="1">
      <alignment horizontal="left" vertical="top" wrapText="1"/>
      <protection hidden="1"/>
    </xf>
    <xf numFmtId="49" fontId="4" fillId="4" borderId="38" xfId="0" applyNumberFormat="1" applyFont="1" applyFill="1" applyBorder="1" applyAlignment="1" applyProtection="1">
      <alignment horizontal="center" vertical="top" wrapText="1"/>
      <protection hidden="1"/>
    </xf>
    <xf numFmtId="4" fontId="10" fillId="0" borderId="39" xfId="0" applyNumberFormat="1" applyFont="1" applyBorder="1" applyAlignment="1" applyProtection="1">
      <alignment horizontal="right" vertical="top" wrapText="1"/>
      <protection locked="0"/>
    </xf>
    <xf numFmtId="4" fontId="10" fillId="0" borderId="6" xfId="0" applyNumberFormat="1" applyFont="1" applyBorder="1" applyAlignment="1" applyProtection="1">
      <alignment horizontal="right" vertical="top" wrapText="1"/>
      <protection locked="0"/>
    </xf>
    <xf numFmtId="1" fontId="10" fillId="4" borderId="6" xfId="0" applyNumberFormat="1" applyFont="1" applyFill="1" applyBorder="1" applyAlignment="1" applyProtection="1">
      <alignment horizontal="center" vertical="top" wrapText="1"/>
      <protection hidden="1"/>
    </xf>
    <xf numFmtId="49" fontId="4" fillId="4" borderId="40" xfId="0" applyNumberFormat="1" applyFont="1" applyFill="1" applyBorder="1" applyAlignment="1" applyProtection="1">
      <alignment horizontal="center" vertical="top" wrapText="1"/>
      <protection hidden="1"/>
    </xf>
    <xf numFmtId="4" fontId="5" fillId="0" borderId="11" xfId="0" applyNumberFormat="1" applyFont="1" applyBorder="1" applyAlignment="1" applyProtection="1">
      <alignment horizontal="right" vertical="top" wrapText="1"/>
      <protection locked="0"/>
    </xf>
    <xf numFmtId="4" fontId="5" fillId="0" borderId="12" xfId="0" applyNumberFormat="1" applyFont="1" applyBorder="1" applyAlignment="1" applyProtection="1">
      <alignment horizontal="right" vertical="top" wrapText="1"/>
      <protection locked="0"/>
    </xf>
    <xf numFmtId="1" fontId="3" fillId="2" borderId="23" xfId="0" applyNumberFormat="1" applyFont="1" applyFill="1" applyBorder="1" applyAlignment="1" applyProtection="1">
      <alignment horizontal="left" vertical="top" wrapText="1"/>
      <protection hidden="1"/>
    </xf>
    <xf numFmtId="49" fontId="6" fillId="2" borderId="12" xfId="0" applyNumberFormat="1" applyFont="1" applyFill="1" applyBorder="1" applyAlignment="1" applyProtection="1">
      <alignment horizontal="left" vertical="top" wrapText="1"/>
      <protection hidden="1"/>
    </xf>
    <xf numFmtId="49" fontId="6" fillId="2" borderId="15" xfId="0" applyNumberFormat="1" applyFont="1" applyFill="1" applyBorder="1" applyAlignment="1" applyProtection="1">
      <alignment horizontal="center" vertical="top" wrapText="1"/>
      <protection hidden="1"/>
    </xf>
    <xf numFmtId="168" fontId="12" fillId="6" borderId="41" xfId="1" applyNumberFormat="1" applyFont="1" applyFill="1" applyBorder="1" applyAlignment="1" applyProtection="1">
      <alignment horizontal="left" vertical="top" wrapText="1"/>
      <protection hidden="1"/>
    </xf>
    <xf numFmtId="1" fontId="13" fillId="2" borderId="23" xfId="0" applyNumberFormat="1" applyFont="1" applyFill="1" applyBorder="1" applyAlignment="1" applyProtection="1">
      <alignment horizontal="left" vertical="top" wrapText="1"/>
      <protection hidden="1"/>
    </xf>
    <xf numFmtId="1" fontId="14" fillId="2" borderId="12" xfId="0" applyNumberFormat="1" applyFont="1" applyFill="1" applyBorder="1" applyAlignment="1" applyProtection="1">
      <alignment horizontal="left" vertical="top" wrapText="1"/>
      <protection hidden="1"/>
    </xf>
    <xf numFmtId="1" fontId="6" fillId="2" borderId="23" xfId="0" applyNumberFormat="1" applyFont="1" applyFill="1" applyBorder="1" applyAlignment="1" applyProtection="1">
      <alignment horizontal="left" vertical="top" wrapText="1"/>
      <protection hidden="1"/>
    </xf>
    <xf numFmtId="1" fontId="10" fillId="3" borderId="6" xfId="0" applyNumberFormat="1" applyFont="1" applyFill="1" applyBorder="1" applyAlignment="1" applyProtection="1">
      <alignment horizontal="left" vertical="top" wrapText="1"/>
      <protection hidden="1"/>
    </xf>
    <xf numFmtId="1" fontId="2" fillId="3" borderId="8" xfId="0" applyNumberFormat="1" applyFont="1" applyFill="1" applyBorder="1" applyAlignment="1" applyProtection="1">
      <alignment horizontal="left" vertical="top" wrapText="1"/>
      <protection hidden="1"/>
    </xf>
    <xf numFmtId="1" fontId="2" fillId="4" borderId="6" xfId="0" applyNumberFormat="1" applyFont="1" applyFill="1" applyBorder="1" applyAlignment="1" applyProtection="1">
      <alignment horizontal="left" vertical="top" wrapText="1"/>
      <protection hidden="1"/>
    </xf>
    <xf numFmtId="1" fontId="2" fillId="3" borderId="6" xfId="0" applyNumberFormat="1" applyFont="1" applyFill="1" applyBorder="1" applyAlignment="1" applyProtection="1">
      <alignment horizontal="left" vertical="top" wrapText="1"/>
      <protection hidden="1"/>
    </xf>
    <xf numFmtId="1" fontId="4" fillId="4" borderId="40" xfId="0" applyNumberFormat="1" applyFont="1" applyFill="1" applyBorder="1" applyAlignment="1" applyProtection="1">
      <alignment horizontal="center" vertical="top" wrapText="1"/>
      <protection hidden="1"/>
    </xf>
    <xf numFmtId="1" fontId="4" fillId="4" borderId="38" xfId="0" applyNumberFormat="1" applyFont="1" applyFill="1" applyBorder="1" applyAlignment="1" applyProtection="1">
      <alignment horizontal="center" vertical="top" wrapText="1"/>
      <protection hidden="1"/>
    </xf>
    <xf numFmtId="1" fontId="2" fillId="7" borderId="8" xfId="0" applyNumberFormat="1" applyFont="1" applyFill="1" applyBorder="1" applyAlignment="1" applyProtection="1">
      <alignment horizontal="left" vertical="top" wrapText="1"/>
      <protection hidden="1"/>
    </xf>
    <xf numFmtId="4" fontId="10" fillId="0" borderId="49" xfId="0" applyNumberFormat="1" applyFont="1" applyBorder="1" applyAlignment="1" applyProtection="1">
      <alignment horizontal="right" vertical="top" wrapText="1"/>
      <protection locked="0"/>
    </xf>
    <xf numFmtId="4" fontId="10" fillId="0" borderId="13" xfId="0" applyNumberFormat="1" applyFont="1" applyBorder="1" applyAlignment="1" applyProtection="1">
      <alignment horizontal="right" vertical="top" wrapText="1"/>
      <protection locked="0"/>
    </xf>
    <xf numFmtId="1" fontId="10" fillId="4" borderId="13" xfId="0" applyNumberFormat="1" applyFont="1" applyFill="1" applyBorder="1" applyAlignment="1" applyProtection="1">
      <alignment horizontal="center" vertical="top" wrapText="1"/>
      <protection hidden="1"/>
    </xf>
    <xf numFmtId="1" fontId="10" fillId="3" borderId="34" xfId="0" applyNumberFormat="1" applyFont="1" applyFill="1" applyBorder="1" applyAlignment="1" applyProtection="1">
      <alignment horizontal="left" vertical="top" wrapText="1"/>
      <protection hidden="1"/>
    </xf>
    <xf numFmtId="1" fontId="2" fillId="7" borderId="34" xfId="0" applyNumberFormat="1" applyFont="1" applyFill="1" applyBorder="1" applyAlignment="1" applyProtection="1">
      <alignment horizontal="left" vertical="top" wrapText="1"/>
      <protection hidden="1"/>
    </xf>
    <xf numFmtId="1" fontId="4" fillId="4" borderId="50" xfId="0" applyNumberFormat="1" applyFont="1" applyFill="1" applyBorder="1" applyAlignment="1" applyProtection="1">
      <alignment horizontal="center" vertical="top" wrapText="1"/>
      <protection hidden="1"/>
    </xf>
    <xf numFmtId="1" fontId="6" fillId="5" borderId="23" xfId="0" applyNumberFormat="1" applyFont="1" applyFill="1" applyBorder="1" applyAlignment="1" applyProtection="1">
      <alignment horizontal="left" vertical="top" wrapText="1"/>
      <protection hidden="1"/>
    </xf>
    <xf numFmtId="4" fontId="10" fillId="0" borderId="52" xfId="0" applyNumberFormat="1" applyFont="1" applyBorder="1" applyAlignment="1" applyProtection="1">
      <alignment horizontal="right" vertical="top" wrapText="1"/>
      <protection locked="0"/>
    </xf>
    <xf numFmtId="4" fontId="10" fillId="0" borderId="23" xfId="0" applyNumberFormat="1" applyFont="1" applyBorder="1" applyAlignment="1" applyProtection="1">
      <alignment horizontal="right" vertical="top" wrapText="1"/>
      <protection locked="0"/>
    </xf>
    <xf numFmtId="1" fontId="10" fillId="4" borderId="23" xfId="0" applyNumberFormat="1" applyFont="1" applyFill="1" applyBorder="1" applyAlignment="1" applyProtection="1">
      <alignment horizontal="center" vertical="top" wrapText="1"/>
      <protection hidden="1"/>
    </xf>
    <xf numFmtId="1" fontId="4" fillId="4" borderId="54" xfId="0" applyNumberFormat="1" applyFont="1" applyFill="1" applyBorder="1" applyAlignment="1" applyProtection="1">
      <alignment horizontal="center" vertical="top" wrapText="1"/>
      <protection hidden="1"/>
    </xf>
    <xf numFmtId="1" fontId="2" fillId="7" borderId="27" xfId="0" applyNumberFormat="1" applyFont="1" applyFill="1" applyBorder="1" applyAlignment="1" applyProtection="1">
      <alignment horizontal="left" vertical="top" wrapText="1"/>
      <protection hidden="1"/>
    </xf>
    <xf numFmtId="4" fontId="5" fillId="0" borderId="14" xfId="0" applyNumberFormat="1" applyFont="1" applyBorder="1" applyAlignment="1" applyProtection="1">
      <alignment horizontal="right" vertical="top" wrapText="1"/>
      <protection locked="0"/>
    </xf>
    <xf numFmtId="1" fontId="6" fillId="2" borderId="14" xfId="0" applyNumberFormat="1" applyFont="1" applyFill="1" applyBorder="1" applyAlignment="1" applyProtection="1">
      <alignment horizontal="center" vertical="top" wrapText="1"/>
      <protection hidden="1"/>
    </xf>
    <xf numFmtId="1" fontId="6" fillId="2" borderId="14" xfId="0" applyNumberFormat="1" applyFont="1" applyFill="1" applyBorder="1" applyAlignment="1" applyProtection="1">
      <alignment horizontal="left" vertical="top" wrapText="1"/>
      <protection hidden="1"/>
    </xf>
    <xf numFmtId="1" fontId="6" fillId="2" borderId="55" xfId="0" applyNumberFormat="1" applyFont="1" applyFill="1" applyBorder="1" applyAlignment="1" applyProtection="1">
      <alignment horizontal="center" vertical="top" wrapText="1"/>
      <protection hidden="1"/>
    </xf>
    <xf numFmtId="4" fontId="10" fillId="0" borderId="47" xfId="0" applyNumberFormat="1" applyFont="1" applyBorder="1" applyAlignment="1" applyProtection="1">
      <alignment horizontal="right" vertical="top" wrapText="1"/>
      <protection locked="0"/>
    </xf>
    <xf numFmtId="4" fontId="10" fillId="0" borderId="8" xfId="0" applyNumberFormat="1" applyFont="1" applyBorder="1" applyAlignment="1" applyProtection="1">
      <alignment horizontal="right" vertical="top" wrapText="1"/>
      <protection locked="0"/>
    </xf>
    <xf numFmtId="1" fontId="10" fillId="4" borderId="8" xfId="0" applyNumberFormat="1" applyFont="1" applyFill="1" applyBorder="1" applyAlignment="1" applyProtection="1">
      <alignment horizontal="center" vertical="top" wrapText="1"/>
      <protection hidden="1"/>
    </xf>
    <xf numFmtId="1" fontId="6" fillId="5" borderId="6" xfId="0" applyNumberFormat="1" applyFont="1" applyFill="1" applyBorder="1" applyAlignment="1" applyProtection="1">
      <alignment horizontal="left" vertical="top" wrapText="1"/>
      <protection hidden="1"/>
    </xf>
    <xf numFmtId="4" fontId="10" fillId="0" borderId="5" xfId="0" applyNumberFormat="1" applyFont="1" applyBorder="1" applyAlignment="1" applyProtection="1">
      <alignment horizontal="right" vertical="top" wrapText="1"/>
      <protection locked="0"/>
    </xf>
    <xf numFmtId="1" fontId="2" fillId="4" borderId="27" xfId="0" applyNumberFormat="1" applyFont="1" applyFill="1" applyBorder="1" applyAlignment="1" applyProtection="1">
      <alignment horizontal="left" vertical="top" wrapText="1"/>
      <protection hidden="1"/>
    </xf>
    <xf numFmtId="4" fontId="2" fillId="0" borderId="6" xfId="0" applyNumberFormat="1" applyFont="1" applyBorder="1" applyAlignment="1" applyProtection="1">
      <alignment horizontal="left" vertical="top" wrapText="1"/>
      <protection locked="0"/>
    </xf>
    <xf numFmtId="49" fontId="4" fillId="4" borderId="10" xfId="0" applyNumberFormat="1" applyFont="1" applyFill="1" applyBorder="1" applyAlignment="1" applyProtection="1">
      <alignment horizontal="center" vertical="top" wrapText="1"/>
      <protection hidden="1"/>
    </xf>
    <xf numFmtId="4" fontId="20" fillId="0" borderId="6" xfId="0" applyNumberFormat="1" applyFont="1" applyBorder="1" applyAlignment="1" applyProtection="1">
      <alignment horizontal="left" vertical="top" wrapText="1"/>
      <protection locked="0"/>
    </xf>
    <xf numFmtId="49" fontId="4" fillId="4" borderId="0" xfId="0" applyNumberFormat="1" applyFont="1" applyFill="1" applyAlignment="1" applyProtection="1">
      <alignment horizontal="center" vertical="top" wrapText="1"/>
      <protection hidden="1"/>
    </xf>
    <xf numFmtId="1" fontId="2" fillId="4" borderId="8" xfId="0" applyNumberFormat="1" applyFont="1" applyFill="1" applyBorder="1" applyAlignment="1" applyProtection="1">
      <alignment vertical="top" wrapText="1"/>
      <protection hidden="1"/>
    </xf>
    <xf numFmtId="1" fontId="10" fillId="3" borderId="25" xfId="0" applyNumberFormat="1" applyFont="1" applyFill="1" applyBorder="1" applyAlignment="1" applyProtection="1">
      <alignment horizontal="left" vertical="top" wrapText="1"/>
      <protection hidden="1"/>
    </xf>
    <xf numFmtId="1" fontId="20" fillId="3" borderId="8" xfId="0" applyNumberFormat="1" applyFont="1" applyFill="1" applyBorder="1" applyAlignment="1" applyProtection="1">
      <alignment horizontal="left" vertical="top" wrapText="1"/>
      <protection hidden="1"/>
    </xf>
    <xf numFmtId="1" fontId="20" fillId="3" borderId="37" xfId="0" applyNumberFormat="1" applyFont="1" applyFill="1" applyBorder="1" applyAlignment="1" applyProtection="1">
      <alignment horizontal="left" vertical="top" wrapText="1"/>
      <protection hidden="1"/>
    </xf>
    <xf numFmtId="1" fontId="10" fillId="3" borderId="59" xfId="0" applyNumberFormat="1" applyFont="1" applyFill="1" applyBorder="1" applyAlignment="1" applyProtection="1">
      <alignment horizontal="left" vertical="top" wrapText="1"/>
      <protection hidden="1"/>
    </xf>
    <xf numFmtId="0" fontId="22" fillId="8" borderId="58" xfId="0" applyFont="1" applyFill="1" applyBorder="1"/>
    <xf numFmtId="0" fontId="3" fillId="2" borderId="18" xfId="0" applyFont="1" applyFill="1" applyBorder="1" applyAlignment="1" applyProtection="1">
      <alignment horizontal="center" vertical="center" wrapText="1"/>
      <protection hidden="1"/>
    </xf>
    <xf numFmtId="0" fontId="3" fillId="2" borderId="17" xfId="0" applyFont="1" applyFill="1" applyBorder="1" applyAlignment="1" applyProtection="1">
      <alignment horizontal="center" vertical="center" wrapText="1"/>
      <protection hidden="1"/>
    </xf>
    <xf numFmtId="0" fontId="3" fillId="2" borderId="16" xfId="0" applyFont="1" applyFill="1" applyBorder="1" applyAlignment="1" applyProtection="1">
      <alignment horizontal="center" vertical="center" wrapText="1"/>
      <protection hidden="1"/>
    </xf>
    <xf numFmtId="0" fontId="8" fillId="2" borderId="20" xfId="0" applyFont="1" applyFill="1" applyBorder="1" applyAlignment="1" applyProtection="1">
      <alignment vertical="center"/>
      <protection hidden="1"/>
    </xf>
    <xf numFmtId="1" fontId="6" fillId="2" borderId="15" xfId="0" applyNumberFormat="1" applyFont="1" applyFill="1" applyBorder="1" applyAlignment="1" applyProtection="1">
      <alignment horizontal="center" vertical="center" wrapText="1"/>
      <protection hidden="1"/>
    </xf>
    <xf numFmtId="1" fontId="6" fillId="2" borderId="12" xfId="0" applyNumberFormat="1" applyFont="1" applyFill="1" applyBorder="1" applyAlignment="1" applyProtection="1">
      <alignment horizontal="left" vertical="center" wrapText="1"/>
      <protection hidden="1"/>
    </xf>
    <xf numFmtId="1" fontId="6" fillId="2" borderId="12" xfId="0" applyNumberFormat="1" applyFont="1" applyFill="1" applyBorder="1" applyAlignment="1" applyProtection="1">
      <alignment horizontal="center" vertical="center" wrapText="1"/>
      <protection hidden="1"/>
    </xf>
    <xf numFmtId="4" fontId="5" fillId="3" borderId="12" xfId="0" applyNumberFormat="1" applyFont="1" applyFill="1" applyBorder="1" applyAlignment="1" applyProtection="1">
      <alignment horizontal="right" vertical="center" wrapText="1"/>
      <protection locked="0"/>
    </xf>
    <xf numFmtId="4" fontId="5" fillId="3" borderId="11" xfId="0" applyNumberFormat="1" applyFont="1" applyFill="1" applyBorder="1" applyAlignment="1" applyProtection="1">
      <alignment horizontal="right" vertical="center" wrapText="1"/>
      <protection locked="0"/>
    </xf>
    <xf numFmtId="1" fontId="4" fillId="4" borderId="10" xfId="0" applyNumberFormat="1" applyFont="1" applyFill="1" applyBorder="1" applyAlignment="1" applyProtection="1">
      <alignment horizontal="center" vertical="center" wrapText="1"/>
      <protection hidden="1"/>
    </xf>
    <xf numFmtId="1" fontId="3" fillId="4" borderId="8" xfId="0" applyNumberFormat="1" applyFont="1" applyFill="1" applyBorder="1" applyAlignment="1" applyProtection="1">
      <alignment horizontal="left" vertical="center" wrapText="1"/>
      <protection hidden="1"/>
    </xf>
    <xf numFmtId="1" fontId="2" fillId="4" borderId="7" xfId="0" applyNumberFormat="1" applyFont="1" applyFill="1" applyBorder="1" applyAlignment="1" applyProtection="1">
      <alignment horizontal="center" vertical="center" wrapText="1"/>
      <protection hidden="1"/>
    </xf>
    <xf numFmtId="165" fontId="2" fillId="3" borderId="37" xfId="0" applyNumberFormat="1" applyFont="1" applyFill="1" applyBorder="1" applyAlignment="1" applyProtection="1">
      <alignment horizontal="right" vertical="center" wrapText="1"/>
      <protection locked="0"/>
    </xf>
    <xf numFmtId="165" fontId="2" fillId="3" borderId="8" xfId="0" applyNumberFormat="1" applyFont="1" applyFill="1" applyBorder="1" applyAlignment="1" applyProtection="1">
      <alignment horizontal="right" vertical="center" wrapText="1"/>
      <protection locked="0"/>
    </xf>
    <xf numFmtId="165" fontId="2" fillId="3" borderId="53" xfId="0" applyNumberFormat="1" applyFont="1" applyFill="1" applyBorder="1" applyAlignment="1" applyProtection="1">
      <alignment horizontal="right" vertical="center" wrapText="1"/>
      <protection locked="0"/>
    </xf>
    <xf numFmtId="165" fontId="1" fillId="2" borderId="2" xfId="0" applyNumberFormat="1" applyFont="1" applyFill="1" applyBorder="1" applyAlignment="1">
      <alignment vertical="center"/>
    </xf>
    <xf numFmtId="0" fontId="6" fillId="2" borderId="18" xfId="0" applyFont="1" applyFill="1" applyBorder="1" applyAlignment="1" applyProtection="1">
      <alignment horizontal="center" vertical="center" wrapText="1"/>
      <protection hidden="1"/>
    </xf>
    <xf numFmtId="0" fontId="6" fillId="2" borderId="17" xfId="0" applyFont="1" applyFill="1" applyBorder="1" applyAlignment="1" applyProtection="1">
      <alignment horizontal="center" vertical="center" wrapText="1"/>
      <protection hidden="1"/>
    </xf>
    <xf numFmtId="0" fontId="7" fillId="2" borderId="17" xfId="0" applyFont="1" applyFill="1" applyBorder="1" applyAlignment="1" applyProtection="1">
      <alignment horizontal="center" vertical="center" wrapText="1"/>
      <protection hidden="1"/>
    </xf>
    <xf numFmtId="0" fontId="6" fillId="2" borderId="16"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1" fontId="6" fillId="2" borderId="62" xfId="0" applyNumberFormat="1" applyFont="1" applyFill="1" applyBorder="1" applyAlignment="1" applyProtection="1">
      <alignment horizontal="left" vertical="center" wrapText="1"/>
      <protection hidden="1"/>
    </xf>
    <xf numFmtId="1" fontId="4" fillId="4" borderId="40" xfId="0" applyNumberFormat="1" applyFont="1" applyFill="1" applyBorder="1" applyAlignment="1" applyProtection="1">
      <alignment horizontal="center" vertical="center" wrapText="1"/>
      <protection hidden="1"/>
    </xf>
    <xf numFmtId="1" fontId="2" fillId="3" borderId="57" xfId="0" applyNumberFormat="1" applyFont="1" applyFill="1" applyBorder="1" applyAlignment="1" applyProtection="1">
      <alignment horizontal="left" vertical="center" wrapText="1"/>
      <protection hidden="1"/>
    </xf>
    <xf numFmtId="1" fontId="2" fillId="4" borderId="37" xfId="0" applyNumberFormat="1" applyFont="1" applyFill="1" applyBorder="1" applyAlignment="1" applyProtection="1">
      <alignment horizontal="center" vertical="center" wrapText="1"/>
      <protection hidden="1"/>
    </xf>
    <xf numFmtId="164" fontId="2" fillId="3" borderId="37" xfId="0" applyNumberFormat="1" applyFont="1" applyFill="1" applyBorder="1" applyAlignment="1" applyProtection="1">
      <alignment horizontal="right" vertical="center" wrapText="1"/>
      <protection locked="0"/>
    </xf>
    <xf numFmtId="1" fontId="2" fillId="4" borderId="8" xfId="0" applyNumberFormat="1" applyFont="1" applyFill="1" applyBorder="1" applyAlignment="1" applyProtection="1">
      <alignment horizontal="center" vertical="center" wrapText="1"/>
      <protection hidden="1"/>
    </xf>
    <xf numFmtId="164" fontId="2" fillId="3" borderId="8" xfId="0" applyNumberFormat="1" applyFont="1" applyFill="1" applyBorder="1" applyAlignment="1" applyProtection="1">
      <alignment horizontal="right" vertical="center" wrapText="1"/>
      <protection locked="0"/>
    </xf>
    <xf numFmtId="1" fontId="2" fillId="3" borderId="7" xfId="0" applyNumberFormat="1" applyFont="1" applyFill="1" applyBorder="1" applyAlignment="1" applyProtection="1">
      <alignment horizontal="left" vertical="center" wrapText="1"/>
      <protection hidden="1"/>
    </xf>
    <xf numFmtId="1" fontId="2" fillId="3" borderId="7" xfId="0" applyNumberFormat="1" applyFont="1" applyFill="1" applyBorder="1" applyAlignment="1" applyProtection="1">
      <alignment horizontal="right" vertical="center" wrapText="1"/>
      <protection hidden="1"/>
    </xf>
    <xf numFmtId="1" fontId="2" fillId="3" borderId="57" xfId="0" applyNumberFormat="1" applyFont="1" applyFill="1" applyBorder="1" applyAlignment="1" applyProtection="1">
      <alignment horizontal="right" vertical="center" wrapText="1"/>
      <protection hidden="1"/>
    </xf>
    <xf numFmtId="1" fontId="4" fillId="4" borderId="38" xfId="0" applyNumberFormat="1" applyFont="1" applyFill="1" applyBorder="1" applyAlignment="1" applyProtection="1">
      <alignment horizontal="center" vertical="center" wrapText="1"/>
      <protection hidden="1"/>
    </xf>
    <xf numFmtId="1" fontId="2" fillId="4" borderId="53" xfId="0" applyNumberFormat="1" applyFont="1" applyFill="1" applyBorder="1" applyAlignment="1" applyProtection="1">
      <alignment horizontal="center" vertical="center" wrapText="1"/>
      <protection hidden="1"/>
    </xf>
    <xf numFmtId="164" fontId="2" fillId="3" borderId="53" xfId="0" applyNumberFormat="1" applyFont="1" applyFill="1" applyBorder="1" applyAlignment="1" applyProtection="1">
      <alignment horizontal="right" vertical="center" wrapText="1"/>
      <protection locked="0"/>
    </xf>
    <xf numFmtId="0" fontId="6" fillId="2" borderId="1" xfId="0" applyFont="1" applyFill="1" applyBorder="1" applyAlignment="1" applyProtection="1">
      <alignment horizontal="center" vertical="center" wrapText="1"/>
      <protection hidden="1"/>
    </xf>
    <xf numFmtId="1" fontId="6" fillId="2" borderId="23" xfId="0" applyNumberFormat="1" applyFont="1" applyFill="1" applyBorder="1" applyAlignment="1" applyProtection="1">
      <alignment horizontal="center" vertical="center" wrapText="1"/>
      <protection hidden="1"/>
    </xf>
    <xf numFmtId="4" fontId="5" fillId="3" borderId="23" xfId="0" applyNumberFormat="1" applyFont="1" applyFill="1" applyBorder="1" applyAlignment="1" applyProtection="1">
      <alignment horizontal="right" vertical="center" wrapText="1"/>
      <protection locked="0"/>
    </xf>
    <xf numFmtId="1" fontId="3" fillId="4" borderId="6" xfId="0" applyNumberFormat="1" applyFont="1" applyFill="1" applyBorder="1" applyAlignment="1" applyProtection="1">
      <alignment horizontal="left" vertical="center" wrapText="1"/>
      <protection hidden="1"/>
    </xf>
    <xf numFmtId="1" fontId="2" fillId="3" borderId="57" xfId="0" applyNumberFormat="1" applyFont="1" applyFill="1" applyBorder="1" applyAlignment="1" applyProtection="1">
      <alignment horizontal="center" vertical="center" wrapText="1"/>
      <protection hidden="1"/>
    </xf>
    <xf numFmtId="1" fontId="2" fillId="3" borderId="7" xfId="0" applyNumberFormat="1" applyFont="1" applyFill="1" applyBorder="1" applyAlignment="1" applyProtection="1">
      <alignment horizontal="center" vertical="center" wrapText="1"/>
      <protection hidden="1"/>
    </xf>
    <xf numFmtId="0" fontId="18" fillId="4" borderId="8" xfId="0" applyFont="1" applyFill="1" applyBorder="1" applyAlignment="1">
      <alignment vertical="center"/>
    </xf>
    <xf numFmtId="0" fontId="17" fillId="3" borderId="7" xfId="0" applyFont="1" applyFill="1" applyBorder="1" applyAlignment="1">
      <alignment horizontal="center" vertical="center"/>
    </xf>
    <xf numFmtId="0" fontId="16" fillId="4" borderId="8" xfId="0" applyFont="1" applyFill="1" applyBorder="1" applyAlignment="1">
      <alignment horizontal="center" vertical="center"/>
    </xf>
    <xf numFmtId="0" fontId="18" fillId="4" borderId="8" xfId="0" applyFont="1" applyFill="1" applyBorder="1" applyAlignment="1">
      <alignment vertical="center" wrapText="1"/>
    </xf>
    <xf numFmtId="165" fontId="1" fillId="2" borderId="60" xfId="0" applyNumberFormat="1" applyFont="1" applyFill="1" applyBorder="1" applyAlignment="1">
      <alignment vertical="center"/>
    </xf>
    <xf numFmtId="0" fontId="16" fillId="4" borderId="53" xfId="0" applyFont="1" applyFill="1" applyBorder="1" applyAlignment="1">
      <alignment horizontal="center" vertical="center"/>
    </xf>
    <xf numFmtId="0" fontId="6" fillId="2" borderId="45" xfId="0" applyFont="1" applyFill="1" applyBorder="1" applyAlignment="1" applyProtection="1">
      <alignment horizontal="center" vertical="center" wrapText="1"/>
      <protection hidden="1"/>
    </xf>
    <xf numFmtId="49" fontId="3" fillId="2" borderId="1" xfId="0" applyNumberFormat="1" applyFont="1" applyFill="1" applyBorder="1" applyAlignment="1" applyProtection="1">
      <alignment horizontal="center" vertical="center"/>
      <protection hidden="1"/>
    </xf>
    <xf numFmtId="0" fontId="18" fillId="11" borderId="8" xfId="0" applyFont="1" applyFill="1" applyBorder="1" applyAlignment="1">
      <alignment vertical="center" wrapText="1"/>
    </xf>
    <xf numFmtId="0" fontId="16" fillId="11" borderId="8" xfId="0" applyFont="1" applyFill="1" applyBorder="1" applyAlignment="1">
      <alignment vertical="center"/>
    </xf>
    <xf numFmtId="0" fontId="17" fillId="12" borderId="7" xfId="0" applyFont="1" applyFill="1" applyBorder="1" applyAlignment="1">
      <alignment horizontal="center" vertical="center"/>
    </xf>
    <xf numFmtId="164" fontId="2" fillId="12" borderId="8" xfId="0" applyNumberFormat="1" applyFont="1" applyFill="1" applyBorder="1" applyAlignment="1" applyProtection="1">
      <alignment horizontal="right" vertical="center" wrapText="1"/>
      <protection locked="0"/>
    </xf>
    <xf numFmtId="0" fontId="24" fillId="2" borderId="34" xfId="0" applyFont="1" applyFill="1" applyBorder="1" applyAlignment="1" applyProtection="1">
      <alignment vertical="center"/>
      <protection locked="0"/>
    </xf>
    <xf numFmtId="4" fontId="24" fillId="2" borderId="33" xfId="0" applyNumberFormat="1" applyFont="1" applyFill="1" applyBorder="1" applyAlignment="1" applyProtection="1">
      <alignment horizontal="right" vertical="center"/>
      <protection hidden="1"/>
    </xf>
    <xf numFmtId="4" fontId="24" fillId="2" borderId="32" xfId="0" applyNumberFormat="1" applyFont="1" applyFill="1" applyBorder="1" applyAlignment="1" applyProtection="1">
      <alignment horizontal="right" vertical="center"/>
      <protection hidden="1"/>
    </xf>
    <xf numFmtId="4" fontId="25" fillId="2" borderId="30" xfId="0" applyNumberFormat="1" applyFont="1" applyFill="1" applyBorder="1" applyAlignment="1" applyProtection="1">
      <alignment horizontal="right" vertical="center"/>
      <protection locked="0"/>
    </xf>
    <xf numFmtId="0" fontId="26" fillId="0" borderId="0" xfId="0" applyFont="1" applyAlignment="1">
      <alignment vertical="center"/>
    </xf>
    <xf numFmtId="4" fontId="24" fillId="2" borderId="5" xfId="0" applyNumberFormat="1" applyFont="1" applyFill="1" applyBorder="1" applyAlignment="1" applyProtection="1">
      <alignment horizontal="right" vertical="center"/>
      <protection hidden="1"/>
    </xf>
    <xf numFmtId="4" fontId="24" fillId="2" borderId="9" xfId="0" applyNumberFormat="1" applyFont="1" applyFill="1" applyBorder="1" applyAlignment="1" applyProtection="1">
      <alignment horizontal="right" vertical="center"/>
      <protection hidden="1"/>
    </xf>
    <xf numFmtId="166" fontId="25" fillId="2" borderId="26" xfId="0" applyNumberFormat="1" applyFont="1" applyFill="1" applyBorder="1" applyAlignment="1" applyProtection="1">
      <alignment horizontal="right" vertical="center"/>
      <protection locked="0"/>
    </xf>
    <xf numFmtId="4" fontId="25" fillId="2" borderId="7" xfId="0" applyNumberFormat="1" applyFont="1" applyFill="1" applyBorder="1" applyAlignment="1" applyProtection="1">
      <alignment vertical="center"/>
      <protection locked="0"/>
    </xf>
    <xf numFmtId="0" fontId="27" fillId="2" borderId="22" xfId="0" applyFont="1" applyFill="1" applyBorder="1" applyAlignment="1" applyProtection="1">
      <alignment horizontal="right" vertical="center"/>
      <protection hidden="1"/>
    </xf>
    <xf numFmtId="4" fontId="27" fillId="2" borderId="21" xfId="0" applyNumberFormat="1" applyFont="1" applyFill="1" applyBorder="1" applyAlignment="1" applyProtection="1">
      <alignment vertical="center"/>
      <protection hidden="1"/>
    </xf>
    <xf numFmtId="0" fontId="27" fillId="2" borderId="19" xfId="0" applyFont="1" applyFill="1" applyBorder="1" applyAlignment="1" applyProtection="1">
      <alignment vertical="center"/>
      <protection hidden="1"/>
    </xf>
    <xf numFmtId="0" fontId="24" fillId="0" borderId="0" xfId="0" applyFont="1" applyAlignment="1" applyProtection="1">
      <alignment horizontal="center" vertical="center" wrapText="1"/>
      <protection hidden="1"/>
    </xf>
    <xf numFmtId="0" fontId="27" fillId="0" borderId="0" xfId="0" applyFont="1" applyAlignment="1" applyProtection="1">
      <alignment horizontal="right" vertical="center"/>
      <protection hidden="1"/>
    </xf>
    <xf numFmtId="0" fontId="27" fillId="0" borderId="0" xfId="0" applyFont="1" applyAlignment="1" applyProtection="1">
      <alignment vertical="center"/>
      <protection hidden="1"/>
    </xf>
    <xf numFmtId="4" fontId="24" fillId="0" borderId="0" xfId="0" applyNumberFormat="1" applyFont="1" applyAlignment="1" applyProtection="1">
      <alignment vertical="center"/>
      <protection hidden="1"/>
    </xf>
    <xf numFmtId="0" fontId="16" fillId="0" borderId="0" xfId="0" applyFont="1" applyAlignment="1">
      <alignment vertical="center"/>
    </xf>
    <xf numFmtId="1" fontId="3" fillId="5" borderId="13" xfId="0" applyNumberFormat="1" applyFont="1" applyFill="1" applyBorder="1" applyAlignment="1" applyProtection="1">
      <alignment horizontal="left" vertical="center" wrapText="1"/>
      <protection hidden="1"/>
    </xf>
    <xf numFmtId="0" fontId="28" fillId="4" borderId="0" xfId="0" applyFont="1" applyFill="1" applyAlignment="1">
      <alignment vertical="center"/>
    </xf>
    <xf numFmtId="0" fontId="2" fillId="4" borderId="8" xfId="0" applyFont="1" applyFill="1" applyBorder="1" applyAlignment="1">
      <alignment horizontal="center" vertical="center"/>
    </xf>
    <xf numFmtId="165" fontId="16" fillId="3" borderId="8" xfId="0" applyNumberFormat="1" applyFont="1" applyFill="1" applyBorder="1" applyAlignment="1">
      <alignment vertical="center"/>
    </xf>
    <xf numFmtId="0" fontId="2" fillId="4" borderId="53" xfId="0" applyFont="1" applyFill="1" applyBorder="1" applyAlignment="1">
      <alignment horizontal="center" vertical="center"/>
    </xf>
    <xf numFmtId="165" fontId="16" fillId="3" borderId="53" xfId="0" applyNumberFormat="1" applyFont="1" applyFill="1" applyBorder="1" applyAlignment="1">
      <alignment vertical="center"/>
    </xf>
    <xf numFmtId="165" fontId="29" fillId="2" borderId="2" xfId="0" applyNumberFormat="1" applyFont="1" applyFill="1" applyBorder="1" applyAlignment="1">
      <alignment vertical="center"/>
    </xf>
    <xf numFmtId="164" fontId="29" fillId="2" borderId="2" xfId="0" applyNumberFormat="1" applyFont="1" applyFill="1" applyBorder="1" applyAlignment="1">
      <alignment vertical="center"/>
    </xf>
    <xf numFmtId="2" fontId="26" fillId="0" borderId="0" xfId="0" applyNumberFormat="1" applyFont="1" applyAlignment="1">
      <alignment vertical="center"/>
    </xf>
    <xf numFmtId="1" fontId="3" fillId="5" borderId="12" xfId="0" applyNumberFormat="1" applyFont="1" applyFill="1" applyBorder="1" applyAlignment="1" applyProtection="1">
      <alignment horizontal="left" vertical="center" wrapText="1"/>
      <protection hidden="1"/>
    </xf>
    <xf numFmtId="0" fontId="26" fillId="4" borderId="0" xfId="0" applyFont="1" applyFill="1" applyAlignment="1">
      <alignment vertical="center"/>
    </xf>
    <xf numFmtId="164" fontId="16" fillId="3" borderId="8" xfId="0" applyNumberFormat="1" applyFont="1" applyFill="1" applyBorder="1" applyAlignment="1">
      <alignment vertical="center" wrapText="1"/>
    </xf>
    <xf numFmtId="0" fontId="26" fillId="4" borderId="9" xfId="0" applyFont="1" applyFill="1" applyBorder="1" applyAlignment="1">
      <alignment vertical="center"/>
    </xf>
    <xf numFmtId="0" fontId="26" fillId="11" borderId="0" xfId="0" applyFont="1" applyFill="1" applyAlignment="1">
      <alignment vertical="center"/>
    </xf>
    <xf numFmtId="164" fontId="16" fillId="12" borderId="8" xfId="0" applyNumberFormat="1" applyFont="1" applyFill="1" applyBorder="1" applyAlignment="1">
      <alignment vertical="center" wrapText="1"/>
    </xf>
    <xf numFmtId="0" fontId="26" fillId="0" borderId="0" xfId="0" applyFont="1" applyFill="1" applyAlignment="1">
      <alignment vertical="center"/>
    </xf>
    <xf numFmtId="164" fontId="16" fillId="3" borderId="53" xfId="0" applyNumberFormat="1" applyFont="1" applyFill="1" applyBorder="1" applyAlignment="1">
      <alignment vertical="center" wrapText="1"/>
    </xf>
    <xf numFmtId="0" fontId="6" fillId="2" borderId="12" xfId="0" applyFont="1" applyFill="1" applyBorder="1" applyAlignment="1" applyProtection="1">
      <alignment horizontal="center" vertical="center" wrapText="1"/>
      <protection hidden="1"/>
    </xf>
    <xf numFmtId="1" fontId="3" fillId="4" borderId="37" xfId="0" applyNumberFormat="1" applyFont="1" applyFill="1" applyBorder="1" applyAlignment="1" applyProtection="1">
      <alignment horizontal="center" vertical="center" wrapText="1"/>
      <protection hidden="1"/>
    </xf>
    <xf numFmtId="1" fontId="3" fillId="4" borderId="6" xfId="0" applyNumberFormat="1" applyFont="1" applyFill="1" applyBorder="1" applyAlignment="1" applyProtection="1">
      <alignment horizontal="center" vertical="center" wrapText="1"/>
      <protection hidden="1"/>
    </xf>
    <xf numFmtId="1" fontId="3" fillId="4" borderId="8" xfId="0" applyNumberFormat="1" applyFont="1" applyFill="1" applyBorder="1" applyAlignment="1" applyProtection="1">
      <alignment horizontal="center" vertical="center" wrapText="1"/>
      <protection hidden="1"/>
    </xf>
    <xf numFmtId="0" fontId="6" fillId="2" borderId="23" xfId="0" applyFont="1" applyFill="1" applyBorder="1" applyAlignment="1" applyProtection="1">
      <alignment horizontal="center" vertical="center" wrapText="1"/>
      <protection hidden="1"/>
    </xf>
    <xf numFmtId="49" fontId="6" fillId="2" borderId="12" xfId="0" applyNumberFormat="1" applyFont="1" applyFill="1" applyBorder="1" applyAlignment="1" applyProtection="1">
      <alignment horizontal="center" vertical="center" wrapText="1"/>
      <protection hidden="1"/>
    </xf>
    <xf numFmtId="49" fontId="6" fillId="2" borderId="23" xfId="0" applyNumberFormat="1" applyFont="1" applyFill="1" applyBorder="1" applyAlignment="1" applyProtection="1">
      <alignment horizontal="center" vertical="center" wrapText="1"/>
      <protection hidden="1"/>
    </xf>
    <xf numFmtId="49" fontId="3" fillId="4" borderId="37" xfId="0" applyNumberFormat="1" applyFont="1" applyFill="1" applyBorder="1" applyAlignment="1" applyProtection="1">
      <alignment horizontal="center" vertical="center" wrapText="1"/>
      <protection hidden="1"/>
    </xf>
    <xf numFmtId="0" fontId="24" fillId="2" borderId="34" xfId="0" applyFont="1" applyFill="1" applyBorder="1" applyAlignment="1" applyProtection="1">
      <alignment vertical="top"/>
      <protection locked="0"/>
    </xf>
    <xf numFmtId="4" fontId="24" fillId="2" borderId="33" xfId="0" applyNumberFormat="1" applyFont="1" applyFill="1" applyBorder="1" applyAlignment="1" applyProtection="1">
      <alignment horizontal="right" vertical="top"/>
      <protection hidden="1"/>
    </xf>
    <xf numFmtId="4" fontId="24" fillId="2" borderId="32" xfId="0" applyNumberFormat="1" applyFont="1" applyFill="1" applyBorder="1" applyAlignment="1" applyProtection="1">
      <alignment horizontal="right" vertical="top"/>
      <protection hidden="1"/>
    </xf>
    <xf numFmtId="0" fontId="26" fillId="0" borderId="0" xfId="0" applyFont="1"/>
    <xf numFmtId="4" fontId="24" fillId="2" borderId="5" xfId="0" applyNumberFormat="1" applyFont="1" applyFill="1" applyBorder="1" applyAlignment="1" applyProtection="1">
      <alignment horizontal="right" vertical="top"/>
      <protection hidden="1"/>
    </xf>
    <xf numFmtId="4" fontId="24" fillId="2" borderId="9" xfId="0" applyNumberFormat="1" applyFont="1" applyFill="1" applyBorder="1" applyAlignment="1" applyProtection="1">
      <alignment horizontal="right" vertical="top"/>
      <protection hidden="1"/>
    </xf>
    <xf numFmtId="166" fontId="25" fillId="2" borderId="48" xfId="0" applyNumberFormat="1" applyFont="1" applyFill="1" applyBorder="1" applyAlignment="1" applyProtection="1">
      <alignment horizontal="right" vertical="center"/>
      <protection locked="0"/>
    </xf>
    <xf numFmtId="4" fontId="25" fillId="2" borderId="47" xfId="0" applyNumberFormat="1" applyFont="1" applyFill="1" applyBorder="1" applyAlignment="1" applyProtection="1">
      <alignment vertical="center"/>
      <protection locked="0"/>
    </xf>
    <xf numFmtId="0" fontId="27" fillId="2" borderId="22" xfId="0" applyFont="1" applyFill="1" applyBorder="1" applyAlignment="1" applyProtection="1">
      <alignment horizontal="right" vertical="top"/>
      <protection hidden="1"/>
    </xf>
    <xf numFmtId="4" fontId="27" fillId="2" borderId="21" xfId="0" applyNumberFormat="1" applyFont="1" applyFill="1" applyBorder="1" applyAlignment="1" applyProtection="1">
      <alignment vertical="top"/>
      <protection hidden="1"/>
    </xf>
    <xf numFmtId="0" fontId="27" fillId="2" borderId="46" xfId="0" applyFont="1" applyFill="1" applyBorder="1" applyAlignment="1" applyProtection="1">
      <alignment vertical="top"/>
      <protection hidden="1"/>
    </xf>
    <xf numFmtId="0" fontId="24" fillId="0" borderId="0" xfId="0" applyFont="1" applyAlignment="1" applyProtection="1">
      <alignment horizontal="center" vertical="top" wrapText="1"/>
      <protection hidden="1"/>
    </xf>
    <xf numFmtId="0" fontId="27" fillId="0" borderId="0" xfId="0" applyFont="1" applyAlignment="1" applyProtection="1">
      <alignment horizontal="right" vertical="top"/>
      <protection hidden="1"/>
    </xf>
    <xf numFmtId="0" fontId="27" fillId="0" borderId="0" xfId="0" applyFont="1" applyAlignment="1" applyProtection="1">
      <alignment vertical="top"/>
      <protection hidden="1"/>
    </xf>
    <xf numFmtId="4" fontId="24" fillId="0" borderId="42" xfId="0" applyNumberFormat="1" applyFont="1" applyBorder="1" applyAlignment="1" applyProtection="1">
      <alignment vertical="top"/>
      <protection hidden="1"/>
    </xf>
    <xf numFmtId="4" fontId="24" fillId="2" borderId="1" xfId="0" applyNumberFormat="1" applyFont="1" applyFill="1" applyBorder="1" applyAlignment="1" applyProtection="1">
      <alignment horizontal="right" vertical="center"/>
      <protection hidden="1"/>
    </xf>
    <xf numFmtId="4" fontId="25" fillId="2" borderId="1" xfId="0" applyNumberFormat="1" applyFont="1" applyFill="1" applyBorder="1" applyAlignment="1" applyProtection="1">
      <alignment horizontal="right" vertical="center"/>
      <protection locked="0"/>
    </xf>
    <xf numFmtId="4" fontId="25" fillId="0" borderId="1" xfId="0" applyNumberFormat="1" applyFont="1" applyBorder="1" applyAlignment="1" applyProtection="1">
      <alignment horizontal="right" vertical="center"/>
      <protection locked="0"/>
    </xf>
    <xf numFmtId="0" fontId="26" fillId="0" borderId="42" xfId="0" applyFont="1" applyBorder="1" applyAlignment="1">
      <alignment vertical="center"/>
    </xf>
    <xf numFmtId="0" fontId="20" fillId="0" borderId="0" xfId="0" applyFont="1"/>
    <xf numFmtId="0" fontId="26" fillId="0" borderId="0" xfId="0" applyFont="1" applyAlignment="1">
      <alignment horizontal="center" vertical="center"/>
    </xf>
    <xf numFmtId="169" fontId="6" fillId="2" borderId="12" xfId="0" applyNumberFormat="1" applyFont="1" applyFill="1" applyBorder="1" applyAlignment="1" applyProtection="1">
      <alignment horizontal="center" vertical="center" wrapText="1"/>
      <protection hidden="1"/>
    </xf>
    <xf numFmtId="4" fontId="6" fillId="2" borderId="12" xfId="0" applyNumberFormat="1" applyFont="1" applyFill="1" applyBorder="1" applyAlignment="1" applyProtection="1">
      <alignment horizontal="center" vertical="center" wrapText="1"/>
      <protection hidden="1"/>
    </xf>
    <xf numFmtId="1" fontId="2" fillId="4" borderId="1" xfId="0" applyNumberFormat="1" applyFont="1" applyFill="1" applyBorder="1" applyAlignment="1" applyProtection="1">
      <alignment horizontal="left" vertical="top" wrapText="1"/>
      <protection hidden="1"/>
    </xf>
    <xf numFmtId="0" fontId="26" fillId="10" borderId="67" xfId="0" applyFont="1" applyFill="1" applyBorder="1" applyAlignment="1">
      <alignment vertical="top" wrapText="1"/>
    </xf>
    <xf numFmtId="0" fontId="30" fillId="13" borderId="67" xfId="0" applyFont="1" applyFill="1" applyBorder="1" applyAlignment="1">
      <alignment vertical="top" wrapText="1"/>
    </xf>
    <xf numFmtId="0" fontId="18" fillId="10" borderId="68" xfId="0" applyFont="1" applyFill="1" applyBorder="1" applyAlignment="1">
      <alignment horizontal="center" vertical="center" wrapText="1"/>
    </xf>
    <xf numFmtId="0" fontId="26" fillId="0" borderId="63" xfId="0" applyFont="1" applyBorder="1" applyAlignment="1">
      <alignment vertical="top" wrapText="1"/>
    </xf>
    <xf numFmtId="0" fontId="31" fillId="0" borderId="56" xfId="0" applyFont="1" applyBorder="1" applyAlignment="1">
      <alignment vertical="center" wrapText="1"/>
    </xf>
    <xf numFmtId="0" fontId="31" fillId="0" borderId="67" xfId="0" applyFont="1" applyBorder="1" applyAlignment="1">
      <alignment vertical="center" wrapText="1"/>
    </xf>
    <xf numFmtId="0" fontId="32" fillId="0" borderId="67" xfId="0" applyFont="1" applyBorder="1" applyAlignment="1">
      <alignment vertical="center" wrapText="1"/>
    </xf>
    <xf numFmtId="0" fontId="30" fillId="0" borderId="67" xfId="0" applyFont="1" applyBorder="1" applyAlignment="1">
      <alignment vertical="top" wrapText="1"/>
    </xf>
    <xf numFmtId="0" fontId="30" fillId="0" borderId="69" xfId="0" applyFont="1" applyBorder="1" applyAlignment="1">
      <alignment vertical="top" wrapText="1"/>
    </xf>
    <xf numFmtId="0" fontId="30" fillId="0" borderId="0" xfId="0" applyFont="1" applyAlignment="1">
      <alignment vertical="top" wrapText="1"/>
    </xf>
    <xf numFmtId="1" fontId="2" fillId="4" borderId="37" xfId="0" applyNumberFormat="1" applyFont="1" applyFill="1" applyBorder="1" applyAlignment="1" applyProtection="1">
      <alignment horizontal="left" vertical="top" wrapText="1"/>
      <protection hidden="1"/>
    </xf>
    <xf numFmtId="1" fontId="3" fillId="2" borderId="12" xfId="0" applyNumberFormat="1" applyFont="1" applyFill="1" applyBorder="1" applyAlignment="1" applyProtection="1">
      <alignment horizontal="left" vertical="top" wrapText="1"/>
      <protection hidden="1"/>
    </xf>
    <xf numFmtId="1" fontId="13" fillId="2" borderId="12" xfId="0" applyNumberFormat="1" applyFont="1" applyFill="1" applyBorder="1" applyAlignment="1" applyProtection="1">
      <alignment horizontal="left" vertical="top" wrapText="1"/>
      <protection hidden="1"/>
    </xf>
    <xf numFmtId="1" fontId="3" fillId="4" borderId="1" xfId="0" applyNumberFormat="1" applyFont="1" applyFill="1" applyBorder="1" applyAlignment="1" applyProtection="1">
      <alignment horizontal="center" vertical="center" wrapText="1"/>
      <protection hidden="1"/>
    </xf>
    <xf numFmtId="168" fontId="12" fillId="6" borderId="70" xfId="1" applyNumberFormat="1" applyFont="1" applyFill="1" applyBorder="1" applyAlignment="1" applyProtection="1">
      <alignment horizontal="left" vertical="top" wrapText="1"/>
      <protection hidden="1"/>
    </xf>
    <xf numFmtId="168" fontId="12" fillId="6" borderId="71" xfId="1" applyNumberFormat="1" applyFont="1" applyFill="1" applyBorder="1" applyAlignment="1" applyProtection="1">
      <alignment horizontal="left" vertical="top" wrapText="1"/>
      <protection hidden="1"/>
    </xf>
    <xf numFmtId="49" fontId="6" fillId="2" borderId="14" xfId="0" applyNumberFormat="1" applyFont="1" applyFill="1" applyBorder="1" applyAlignment="1" applyProtection="1">
      <alignment horizontal="center" vertical="center" wrapText="1"/>
      <protection hidden="1"/>
    </xf>
    <xf numFmtId="0" fontId="6" fillId="2" borderId="14" xfId="0" applyFont="1" applyFill="1" applyBorder="1" applyAlignment="1" applyProtection="1">
      <alignment horizontal="center" vertical="center" wrapText="1"/>
      <protection hidden="1"/>
    </xf>
    <xf numFmtId="1" fontId="3" fillId="4" borderId="34" xfId="0" applyNumberFormat="1" applyFont="1" applyFill="1" applyBorder="1" applyAlignment="1" applyProtection="1">
      <alignment horizontal="center" vertical="center" wrapText="1"/>
      <protection hidden="1"/>
    </xf>
    <xf numFmtId="1" fontId="3" fillId="4" borderId="23" xfId="0" applyNumberFormat="1" applyFont="1" applyFill="1" applyBorder="1" applyAlignment="1" applyProtection="1">
      <alignment horizontal="center" vertical="center" wrapText="1"/>
      <protection hidden="1"/>
    </xf>
    <xf numFmtId="1" fontId="6" fillId="5" borderId="12" xfId="0" applyNumberFormat="1" applyFont="1" applyFill="1" applyBorder="1" applyAlignment="1" applyProtection="1">
      <alignment horizontal="left" vertical="top" wrapText="1"/>
      <protection hidden="1"/>
    </xf>
    <xf numFmtId="1" fontId="2" fillId="3" borderId="37" xfId="0" applyNumberFormat="1" applyFont="1" applyFill="1" applyBorder="1" applyAlignment="1" applyProtection="1">
      <alignment horizontal="left" vertical="top" wrapText="1"/>
      <protection hidden="1"/>
    </xf>
    <xf numFmtId="1" fontId="10" fillId="3" borderId="37" xfId="0" applyNumberFormat="1" applyFont="1" applyFill="1" applyBorder="1" applyAlignment="1" applyProtection="1">
      <alignment horizontal="left" vertical="top" wrapText="1"/>
      <protection hidden="1"/>
    </xf>
    <xf numFmtId="1" fontId="10" fillId="3" borderId="1" xfId="0" applyNumberFormat="1" applyFont="1" applyFill="1" applyBorder="1" applyAlignment="1" applyProtection="1">
      <alignment horizontal="left" vertical="top" wrapText="1"/>
      <protection hidden="1"/>
    </xf>
    <xf numFmtId="1" fontId="2" fillId="3" borderId="1" xfId="0" applyNumberFormat="1" applyFont="1" applyFill="1" applyBorder="1" applyAlignment="1" applyProtection="1">
      <alignment horizontal="left" vertical="top" wrapText="1"/>
      <protection hidden="1"/>
    </xf>
    <xf numFmtId="0" fontId="6" fillId="5" borderId="12" xfId="0" applyFont="1" applyFill="1" applyBorder="1" applyAlignment="1" applyProtection="1">
      <alignment horizontal="left" vertical="top" wrapText="1"/>
      <protection hidden="1"/>
    </xf>
    <xf numFmtId="0" fontId="6" fillId="5" borderId="23" xfId="0" applyFont="1" applyFill="1" applyBorder="1" applyAlignment="1" applyProtection="1">
      <alignment horizontal="left" vertical="top" wrapText="1"/>
      <protection hidden="1"/>
    </xf>
    <xf numFmtId="1" fontId="2" fillId="7" borderId="37" xfId="0" applyNumberFormat="1" applyFont="1" applyFill="1" applyBorder="1" applyAlignment="1" applyProtection="1">
      <alignment horizontal="left" vertical="top" wrapText="1"/>
      <protection hidden="1"/>
    </xf>
    <xf numFmtId="1" fontId="2" fillId="7" borderId="1" xfId="0" applyNumberFormat="1" applyFont="1" applyFill="1" applyBorder="1" applyAlignment="1" applyProtection="1">
      <alignment horizontal="left" vertical="top" wrapText="1"/>
      <protection hidden="1"/>
    </xf>
    <xf numFmtId="0" fontId="19" fillId="5" borderId="12" xfId="0" applyFont="1" applyFill="1" applyBorder="1" applyAlignment="1" applyProtection="1">
      <alignment horizontal="left" vertical="top" wrapText="1"/>
      <protection hidden="1"/>
    </xf>
    <xf numFmtId="1" fontId="6" fillId="2" borderId="17" xfId="0" applyNumberFormat="1" applyFont="1" applyFill="1" applyBorder="1" applyAlignment="1" applyProtection="1">
      <alignment horizontal="center" vertical="center" wrapText="1"/>
      <protection hidden="1"/>
    </xf>
    <xf numFmtId="1" fontId="6" fillId="4" borderId="9" xfId="0" applyNumberFormat="1" applyFont="1" applyFill="1" applyBorder="1" applyAlignment="1" applyProtection="1">
      <alignment horizontal="center" vertical="center" wrapText="1"/>
      <protection hidden="1"/>
    </xf>
    <xf numFmtId="1" fontId="10" fillId="4" borderId="9" xfId="0" applyNumberFormat="1" applyFont="1" applyFill="1" applyBorder="1" applyAlignment="1" applyProtection="1">
      <alignment horizontal="center" vertical="center" wrapText="1"/>
      <protection hidden="1"/>
    </xf>
    <xf numFmtId="1" fontId="4" fillId="4" borderId="9" xfId="0" applyNumberFormat="1" applyFont="1" applyFill="1" applyBorder="1" applyAlignment="1" applyProtection="1">
      <alignment horizontal="center" vertical="center" wrapText="1"/>
      <protection hidden="1"/>
    </xf>
    <xf numFmtId="1" fontId="6" fillId="4" borderId="37" xfId="0" applyNumberFormat="1" applyFont="1" applyFill="1" applyBorder="1" applyAlignment="1" applyProtection="1">
      <alignment horizontal="center" vertical="center" wrapText="1"/>
      <protection hidden="1"/>
    </xf>
    <xf numFmtId="49" fontId="6" fillId="2" borderId="17" xfId="0" applyNumberFormat="1" applyFont="1" applyFill="1" applyBorder="1" applyAlignment="1" applyProtection="1">
      <alignment horizontal="center" vertical="center" wrapText="1"/>
      <protection hidden="1"/>
    </xf>
    <xf numFmtId="49" fontId="3" fillId="4" borderId="8" xfId="0" applyNumberFormat="1" applyFont="1" applyFill="1" applyBorder="1" applyAlignment="1" applyProtection="1">
      <alignment horizontal="center" vertical="center" wrapText="1"/>
      <protection hidden="1"/>
    </xf>
    <xf numFmtId="49" fontId="6" fillId="2" borderId="18" xfId="0" applyNumberFormat="1" applyFont="1" applyFill="1" applyBorder="1" applyAlignment="1" applyProtection="1">
      <alignment horizontal="center" vertical="center" wrapText="1"/>
      <protection hidden="1"/>
    </xf>
    <xf numFmtId="4" fontId="5" fillId="0" borderId="62" xfId="0" applyNumberFormat="1" applyFont="1" applyBorder="1" applyAlignment="1" applyProtection="1">
      <alignment horizontal="right" vertical="top" wrapText="1"/>
      <protection locked="0"/>
    </xf>
    <xf numFmtId="4" fontId="10" fillId="0" borderId="33" xfId="0" applyNumberFormat="1" applyFont="1" applyBorder="1" applyAlignment="1" applyProtection="1">
      <alignment horizontal="right" vertical="top" wrapText="1"/>
      <protection locked="0"/>
    </xf>
    <xf numFmtId="1" fontId="6" fillId="4" borderId="8" xfId="0" applyNumberFormat="1" applyFont="1" applyFill="1" applyBorder="1" applyAlignment="1" applyProtection="1">
      <alignment horizontal="center" vertical="center" wrapText="1"/>
      <protection hidden="1"/>
    </xf>
    <xf numFmtId="0" fontId="20" fillId="8" borderId="0" xfId="0" applyFont="1" applyFill="1" applyBorder="1"/>
    <xf numFmtId="0" fontId="20" fillId="8" borderId="73" xfId="0" applyFont="1" applyFill="1" applyBorder="1"/>
    <xf numFmtId="49" fontId="6" fillId="2" borderId="12" xfId="0" applyNumberFormat="1" applyFont="1" applyFill="1" applyBorder="1" applyAlignment="1" applyProtection="1">
      <alignment vertical="top" wrapText="1"/>
      <protection hidden="1"/>
    </xf>
    <xf numFmtId="49" fontId="3" fillId="4" borderId="27" xfId="0" applyNumberFormat="1" applyFont="1" applyFill="1" applyBorder="1" applyAlignment="1" applyProtection="1">
      <alignment horizontal="center" vertical="center" wrapText="1"/>
      <protection hidden="1"/>
    </xf>
    <xf numFmtId="1" fontId="6" fillId="2" borderId="74" xfId="0" applyNumberFormat="1" applyFont="1" applyFill="1" applyBorder="1" applyAlignment="1" applyProtection="1">
      <alignment horizontal="center" vertical="center" wrapText="1"/>
      <protection hidden="1"/>
    </xf>
    <xf numFmtId="1" fontId="10" fillId="3" borderId="28" xfId="0" applyNumberFormat="1" applyFont="1" applyFill="1" applyBorder="1" applyAlignment="1" applyProtection="1">
      <alignment horizontal="left" vertical="top" wrapText="1"/>
      <protection hidden="1"/>
    </xf>
    <xf numFmtId="49" fontId="6" fillId="2" borderId="51" xfId="0" applyNumberFormat="1" applyFont="1" applyFill="1" applyBorder="1" applyAlignment="1" applyProtection="1">
      <alignment vertical="top" wrapText="1"/>
      <protection hidden="1"/>
    </xf>
    <xf numFmtId="49" fontId="6" fillId="2" borderId="51" xfId="0" applyNumberFormat="1" applyFont="1" applyFill="1" applyBorder="1" applyAlignment="1" applyProtection="1">
      <alignment horizontal="center" vertical="center" wrapText="1"/>
      <protection hidden="1"/>
    </xf>
    <xf numFmtId="49" fontId="6" fillId="2" borderId="51" xfId="0" applyNumberFormat="1" applyFont="1" applyFill="1" applyBorder="1" applyAlignment="1" applyProtection="1">
      <alignment horizontal="left" vertical="top" wrapText="1"/>
      <protection hidden="1"/>
    </xf>
    <xf numFmtId="1" fontId="6" fillId="2" borderId="51" xfId="0" applyNumberFormat="1" applyFont="1" applyFill="1" applyBorder="1" applyAlignment="1" applyProtection="1">
      <alignment horizontal="left" vertical="top" wrapText="1"/>
      <protection hidden="1"/>
    </xf>
    <xf numFmtId="1" fontId="6" fillId="2" borderId="43" xfId="0" applyNumberFormat="1" applyFont="1" applyFill="1" applyBorder="1" applyAlignment="1" applyProtection="1">
      <alignment horizontal="center" vertical="center" wrapText="1"/>
      <protection hidden="1"/>
    </xf>
    <xf numFmtId="1" fontId="6" fillId="2" borderId="51" xfId="0" applyNumberFormat="1" applyFont="1" applyFill="1" applyBorder="1" applyAlignment="1" applyProtection="1">
      <alignment horizontal="center" vertical="center" wrapText="1"/>
      <protection hidden="1"/>
    </xf>
    <xf numFmtId="1" fontId="20" fillId="3" borderId="27" xfId="0" applyNumberFormat="1" applyFont="1" applyFill="1" applyBorder="1" applyAlignment="1" applyProtection="1">
      <alignment horizontal="left" vertical="top" wrapText="1"/>
      <protection hidden="1"/>
    </xf>
    <xf numFmtId="1" fontId="10" fillId="3" borderId="27" xfId="0" applyNumberFormat="1" applyFont="1" applyFill="1" applyBorder="1" applyAlignment="1" applyProtection="1">
      <alignment horizontal="left" vertical="top" wrapText="1"/>
      <protection hidden="1"/>
    </xf>
    <xf numFmtId="0" fontId="6" fillId="2" borderId="51" xfId="0" applyFont="1" applyFill="1" applyBorder="1" applyAlignment="1" applyProtection="1">
      <alignment horizontal="center" vertical="center" wrapText="1"/>
      <protection hidden="1"/>
    </xf>
    <xf numFmtId="0" fontId="6" fillId="2" borderId="43" xfId="0" applyFont="1" applyFill="1" applyBorder="1" applyAlignment="1" applyProtection="1">
      <alignment horizontal="center" vertical="center" wrapText="1"/>
      <protection hidden="1"/>
    </xf>
    <xf numFmtId="1" fontId="2" fillId="4" borderId="27" xfId="0" applyNumberFormat="1" applyFont="1" applyFill="1" applyBorder="1" applyAlignment="1" applyProtection="1">
      <alignment vertical="top" wrapText="1"/>
      <protection hidden="1"/>
    </xf>
    <xf numFmtId="1" fontId="2" fillId="4" borderId="37" xfId="0" applyNumberFormat="1" applyFont="1" applyFill="1" applyBorder="1" applyAlignment="1" applyProtection="1">
      <alignment vertical="top" wrapText="1"/>
      <protection hidden="1"/>
    </xf>
    <xf numFmtId="0" fontId="6" fillId="2" borderId="74" xfId="0" applyFont="1" applyFill="1" applyBorder="1" applyAlignment="1" applyProtection="1">
      <alignment horizontal="center" vertical="center" wrapText="1"/>
      <protection hidden="1"/>
    </xf>
    <xf numFmtId="49" fontId="14" fillId="2" borderId="12" xfId="0" applyNumberFormat="1" applyFont="1" applyFill="1" applyBorder="1" applyAlignment="1" applyProtection="1">
      <alignment horizontal="left" vertical="top" wrapText="1"/>
      <protection hidden="1"/>
    </xf>
    <xf numFmtId="4" fontId="5" fillId="0" borderId="12" xfId="0" applyNumberFormat="1" applyFont="1" applyFill="1" applyBorder="1" applyAlignment="1" applyProtection="1">
      <alignment horizontal="right" vertical="top" wrapText="1"/>
      <protection locked="0"/>
    </xf>
    <xf numFmtId="4" fontId="10" fillId="0" borderId="13" xfId="0" applyNumberFormat="1" applyFont="1" applyFill="1" applyBorder="1" applyAlignment="1" applyProtection="1">
      <alignment horizontal="right" vertical="top" wrapText="1"/>
      <protection locked="0"/>
    </xf>
    <xf numFmtId="1" fontId="6" fillId="2" borderId="72" xfId="0" applyNumberFormat="1" applyFont="1" applyFill="1" applyBorder="1" applyAlignment="1" applyProtection="1">
      <alignment horizontal="center" vertical="center" wrapText="1"/>
      <protection hidden="1"/>
    </xf>
    <xf numFmtId="49" fontId="6" fillId="2" borderId="75" xfId="0" applyNumberFormat="1" applyFont="1" applyFill="1" applyBorder="1" applyAlignment="1" applyProtection="1">
      <alignment horizontal="left" vertical="top" wrapText="1"/>
      <protection hidden="1"/>
    </xf>
    <xf numFmtId="0" fontId="26" fillId="10" borderId="66" xfId="0" applyFont="1" applyFill="1" applyBorder="1" applyAlignment="1">
      <alignment vertical="top" wrapText="1"/>
    </xf>
    <xf numFmtId="0" fontId="2" fillId="7" borderId="37" xfId="0" applyFont="1" applyFill="1" applyBorder="1" applyAlignment="1">
      <alignment horizontal="justify" wrapText="1"/>
    </xf>
    <xf numFmtId="0" fontId="2" fillId="7" borderId="8" xfId="0" applyFont="1" applyFill="1" applyBorder="1" applyAlignment="1">
      <alignment horizontal="justify" wrapText="1"/>
    </xf>
    <xf numFmtId="0" fontId="2" fillId="7" borderId="1" xfId="0" applyFont="1" applyFill="1" applyBorder="1" applyAlignment="1">
      <alignment horizontal="justify" wrapText="1"/>
    </xf>
    <xf numFmtId="0" fontId="2" fillId="7" borderId="37" xfId="0" applyFont="1" applyFill="1" applyBorder="1" applyAlignment="1">
      <alignment wrapText="1"/>
    </xf>
    <xf numFmtId="0" fontId="2" fillId="7" borderId="37" xfId="0" applyFont="1" applyFill="1" applyBorder="1" applyAlignment="1">
      <alignment vertical="top" wrapText="1"/>
    </xf>
    <xf numFmtId="0" fontId="2" fillId="7" borderId="8" xfId="0" applyFont="1" applyFill="1" applyBorder="1" applyAlignment="1">
      <alignment vertical="top" wrapText="1"/>
    </xf>
    <xf numFmtId="0" fontId="2" fillId="7" borderId="8" xfId="0" applyFont="1" applyFill="1" applyBorder="1" applyAlignment="1">
      <alignment wrapText="1"/>
    </xf>
    <xf numFmtId="0" fontId="3" fillId="5" borderId="12" xfId="0" applyFont="1" applyFill="1" applyBorder="1" applyAlignment="1" applyProtection="1">
      <alignment horizontal="left" vertical="top" wrapText="1"/>
      <protection hidden="1"/>
    </xf>
    <xf numFmtId="0" fontId="3" fillId="5" borderId="23" xfId="0" applyFont="1" applyFill="1" applyBorder="1" applyAlignment="1" applyProtection="1">
      <alignment horizontal="left" vertical="top" wrapText="1"/>
      <protection hidden="1"/>
    </xf>
    <xf numFmtId="0" fontId="2" fillId="7" borderId="1" xfId="0" applyFont="1" applyFill="1" applyBorder="1" applyAlignment="1">
      <alignment wrapText="1"/>
    </xf>
    <xf numFmtId="1" fontId="24" fillId="2" borderId="32" xfId="0" applyNumberFormat="1" applyFont="1" applyFill="1" applyBorder="1" applyAlignment="1" applyProtection="1">
      <alignment horizontal="center" vertical="center"/>
      <protection hidden="1"/>
    </xf>
    <xf numFmtId="1" fontId="24" fillId="2" borderId="9" xfId="0" applyNumberFormat="1" applyFont="1" applyFill="1" applyBorder="1" applyAlignment="1" applyProtection="1">
      <alignment horizontal="center" vertical="center"/>
      <protection hidden="1"/>
    </xf>
    <xf numFmtId="49" fontId="24" fillId="0" borderId="0" xfId="0" applyNumberFormat="1" applyFont="1" applyAlignment="1" applyProtection="1">
      <alignment horizontal="center" vertical="top" wrapText="1"/>
      <protection hidden="1"/>
    </xf>
    <xf numFmtId="49" fontId="24" fillId="0" borderId="0" xfId="0" applyNumberFormat="1" applyFont="1" applyAlignment="1" applyProtection="1">
      <alignment horizontal="center" vertical="center" wrapText="1"/>
      <protection hidden="1"/>
    </xf>
    <xf numFmtId="1" fontId="27" fillId="0" borderId="0" xfId="0" applyNumberFormat="1" applyFont="1" applyAlignment="1" applyProtection="1">
      <alignment vertical="top"/>
      <protection hidden="1"/>
    </xf>
    <xf numFmtId="0" fontId="27" fillId="0" borderId="0" xfId="0" applyFont="1" applyAlignment="1" applyProtection="1">
      <alignment horizontal="center" vertical="center"/>
      <protection hidden="1"/>
    </xf>
    <xf numFmtId="4" fontId="24" fillId="0" borderId="0" xfId="0" applyNumberFormat="1" applyFont="1" applyAlignment="1" applyProtection="1">
      <alignment vertical="top"/>
      <protection hidden="1"/>
    </xf>
    <xf numFmtId="4" fontId="25" fillId="2" borderId="1" xfId="0" applyNumberFormat="1" applyFont="1" applyFill="1" applyBorder="1" applyAlignment="1" applyProtection="1">
      <alignment horizontal="center" vertical="center"/>
      <protection locked="0"/>
    </xf>
    <xf numFmtId="0" fontId="33" fillId="0" borderId="0" xfId="0" applyFont="1"/>
    <xf numFmtId="4" fontId="24" fillId="2" borderId="51" xfId="0" applyNumberFormat="1" applyFont="1" applyFill="1" applyBorder="1" applyAlignment="1" applyProtection="1">
      <alignment horizontal="right" vertical="top"/>
      <protection hidden="1"/>
    </xf>
    <xf numFmtId="0" fontId="33" fillId="10" borderId="0" xfId="0" applyFont="1" applyFill="1"/>
    <xf numFmtId="0" fontId="33" fillId="9" borderId="0" xfId="0" applyFont="1" applyFill="1"/>
    <xf numFmtId="1" fontId="26" fillId="0" borderId="0" xfId="0" applyNumberFormat="1" applyFont="1" applyAlignment="1">
      <alignment horizontal="center" vertical="center"/>
    </xf>
    <xf numFmtId="49" fontId="3" fillId="11" borderId="8" xfId="0" applyNumberFormat="1" applyFont="1" applyFill="1" applyBorder="1" applyAlignment="1" applyProtection="1">
      <alignment horizontal="center" vertical="center" wrapText="1"/>
      <protection hidden="1"/>
    </xf>
    <xf numFmtId="0" fontId="18" fillId="4" borderId="8" xfId="0" applyFont="1" applyFill="1" applyBorder="1" applyAlignment="1">
      <alignment horizontal="center" vertical="center" wrapText="1"/>
    </xf>
    <xf numFmtId="0" fontId="18" fillId="4" borderId="53" xfId="0" applyFont="1" applyFill="1" applyBorder="1" applyAlignment="1">
      <alignment horizontal="center" vertical="center" wrapText="1"/>
    </xf>
    <xf numFmtId="4" fontId="5" fillId="0" borderId="47" xfId="0" applyNumberFormat="1" applyFont="1" applyBorder="1" applyAlignment="1" applyProtection="1">
      <alignment horizontal="right" vertical="top" wrapText="1"/>
      <protection locked="0"/>
    </xf>
    <xf numFmtId="4" fontId="5" fillId="0" borderId="57" xfId="0" applyNumberFormat="1" applyFont="1" applyBorder="1" applyAlignment="1" applyProtection="1">
      <alignment horizontal="right" vertical="top" wrapText="1"/>
      <protection locked="0"/>
    </xf>
    <xf numFmtId="4" fontId="5" fillId="0" borderId="7" xfId="0" applyNumberFormat="1" applyFont="1" applyBorder="1" applyAlignment="1" applyProtection="1">
      <alignment horizontal="right" vertical="top" wrapText="1"/>
      <protection locked="0"/>
    </xf>
    <xf numFmtId="0" fontId="31" fillId="0" borderId="66" xfId="0" applyFont="1" applyBorder="1" applyAlignment="1">
      <alignment vertical="center" wrapText="1"/>
    </xf>
    <xf numFmtId="165" fontId="1" fillId="2" borderId="63" xfId="0" applyNumberFormat="1" applyFont="1" applyFill="1" applyBorder="1" applyAlignment="1">
      <alignment vertical="center"/>
    </xf>
    <xf numFmtId="0" fontId="34" fillId="0" borderId="0" xfId="0" applyFont="1" applyAlignment="1">
      <alignment vertical="center"/>
    </xf>
    <xf numFmtId="165" fontId="1" fillId="2" borderId="64" xfId="0" applyNumberFormat="1" applyFont="1" applyFill="1" applyBorder="1" applyAlignment="1">
      <alignment horizontal="right" vertical="center" wrapText="1"/>
    </xf>
    <xf numFmtId="165" fontId="1" fillId="2" borderId="65" xfId="0" applyNumberFormat="1" applyFont="1" applyFill="1" applyBorder="1" applyAlignment="1">
      <alignment horizontal="right" vertical="center" wrapText="1"/>
    </xf>
    <xf numFmtId="0" fontId="1" fillId="2" borderId="4" xfId="0" applyFont="1" applyFill="1" applyBorder="1" applyAlignment="1">
      <alignment horizontal="right" vertical="center"/>
    </xf>
    <xf numFmtId="0" fontId="1" fillId="2" borderId="61" xfId="0" applyFont="1" applyFill="1" applyBorder="1" applyAlignment="1">
      <alignment horizontal="right" vertical="center"/>
    </xf>
    <xf numFmtId="0" fontId="1" fillId="2" borderId="3" xfId="0" applyFont="1" applyFill="1" applyBorder="1" applyAlignment="1">
      <alignment horizontal="right" vertical="center"/>
    </xf>
    <xf numFmtId="0" fontId="3" fillId="2" borderId="35" xfId="0" applyFont="1" applyFill="1" applyBorder="1" applyAlignment="1" applyProtection="1">
      <alignment horizontal="center" vertical="center"/>
      <protection hidden="1"/>
    </xf>
    <xf numFmtId="0" fontId="3" fillId="2" borderId="31" xfId="0" applyFont="1" applyFill="1" applyBorder="1" applyAlignment="1" applyProtection="1">
      <alignment horizontal="center" vertical="center"/>
      <protection hidden="1"/>
    </xf>
    <xf numFmtId="0" fontId="3" fillId="2" borderId="29" xfId="0" applyFont="1" applyFill="1" applyBorder="1" applyAlignment="1" applyProtection="1">
      <alignment horizontal="center" vertical="center"/>
      <protection hidden="1"/>
    </xf>
    <xf numFmtId="0" fontId="3" fillId="2" borderId="28" xfId="0" applyFont="1" applyFill="1" applyBorder="1" applyAlignment="1" applyProtection="1">
      <alignment horizontal="center" vertical="center"/>
      <protection hidden="1"/>
    </xf>
    <xf numFmtId="0" fontId="3" fillId="2" borderId="10" xfId="0" applyFont="1" applyFill="1" applyBorder="1" applyAlignment="1" applyProtection="1">
      <alignment horizontal="center" vertical="center"/>
      <protection hidden="1"/>
    </xf>
    <xf numFmtId="0" fontId="3" fillId="2" borderId="9" xfId="0" applyFont="1" applyFill="1" applyBorder="1" applyAlignment="1" applyProtection="1">
      <alignment horizontal="center" vertical="center"/>
      <protection hidden="1"/>
    </xf>
    <xf numFmtId="0" fontId="3" fillId="2" borderId="24" xfId="0" applyFont="1" applyFill="1" applyBorder="1" applyAlignment="1" applyProtection="1">
      <alignment horizontal="center" vertical="center"/>
      <protection hidden="1"/>
    </xf>
    <xf numFmtId="0" fontId="3" fillId="2" borderId="21" xfId="0" applyFont="1" applyFill="1" applyBorder="1" applyAlignment="1" applyProtection="1">
      <alignment horizontal="center" vertical="center"/>
      <protection hidden="1"/>
    </xf>
    <xf numFmtId="0" fontId="9" fillId="2" borderId="27" xfId="0" applyFont="1" applyFill="1" applyBorder="1" applyAlignment="1" applyProtection="1">
      <alignment horizontal="center" vertical="center" wrapText="1"/>
      <protection hidden="1"/>
    </xf>
    <xf numFmtId="0" fontId="9" fillId="2" borderId="6" xfId="0" applyFont="1" applyFill="1" applyBorder="1" applyAlignment="1" applyProtection="1">
      <alignment horizontal="center" vertical="center" wrapText="1"/>
      <protection hidden="1"/>
    </xf>
    <xf numFmtId="0" fontId="9" fillId="2" borderId="23" xfId="0" applyFont="1" applyFill="1" applyBorder="1" applyAlignment="1" applyProtection="1">
      <alignment horizontal="center" vertical="center" wrapText="1"/>
      <protection hidden="1"/>
    </xf>
    <xf numFmtId="0" fontId="9" fillId="2" borderId="27" xfId="0" applyFont="1" applyFill="1" applyBorder="1" applyAlignment="1" applyProtection="1">
      <alignment horizontal="center" vertical="top" wrapText="1"/>
      <protection hidden="1"/>
    </xf>
    <xf numFmtId="0" fontId="9" fillId="2" borderId="6" xfId="0" applyFont="1" applyFill="1" applyBorder="1" applyAlignment="1" applyProtection="1">
      <alignment horizontal="center" vertical="top" wrapText="1"/>
      <protection hidden="1"/>
    </xf>
    <xf numFmtId="0" fontId="9" fillId="2" borderId="23" xfId="0" applyFont="1" applyFill="1" applyBorder="1" applyAlignment="1" applyProtection="1">
      <alignment horizontal="center" vertical="top" wrapText="1"/>
      <protection hidden="1"/>
    </xf>
    <xf numFmtId="0" fontId="15" fillId="2" borderId="44" xfId="0" applyFont="1" applyFill="1" applyBorder="1" applyAlignment="1" applyProtection="1">
      <alignment horizontal="center" vertical="center"/>
      <protection locked="0"/>
    </xf>
    <xf numFmtId="0" fontId="15" fillId="2" borderId="43" xfId="0" applyFont="1" applyFill="1" applyBorder="1" applyAlignment="1" applyProtection="1">
      <alignment horizontal="center" vertical="center"/>
      <protection locked="0"/>
    </xf>
    <xf numFmtId="4" fontId="9" fillId="2" borderId="6" xfId="0" applyNumberFormat="1" applyFont="1" applyFill="1" applyBorder="1" applyAlignment="1" applyProtection="1">
      <alignment horizontal="center" vertical="top" wrapText="1"/>
      <protection hidden="1"/>
    </xf>
    <xf numFmtId="49" fontId="3" fillId="4" borderId="37" xfId="0" applyNumberFormat="1" applyFont="1" applyFill="1" applyBorder="1" applyAlignment="1" applyProtection="1">
      <alignment horizontal="left" vertical="center" wrapText="1"/>
      <protection hidden="1"/>
    </xf>
  </cellXfs>
  <cellStyles count="2">
    <cellStyle name="Excel Built-in Normal 2" xfId="1" xr:uid="{16966EA1-1C9D-4487-96D4-7ECACA40D004}"/>
    <cellStyle name="Normal" xfId="0" builtinId="0"/>
  </cellStyles>
  <dxfs count="0"/>
  <tableStyles count="0" defaultTableStyle="TableStyleMedium2" defaultPivotStyle="PivotStyleLight16"/>
  <colors>
    <mruColors>
      <color rgb="FFC0C0C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B79AA-FCE4-43D1-9229-B4977890288A}">
  <dimension ref="A1:J287"/>
  <sheetViews>
    <sheetView tabSelected="1" zoomScale="70" zoomScaleNormal="70" workbookViewId="0">
      <pane xSplit="2" ySplit="6" topLeftCell="C7" activePane="bottomRight" state="frozen"/>
      <selection pane="topRight" activeCell="C1" sqref="C1"/>
      <selection pane="bottomLeft" activeCell="A7" sqref="A7"/>
      <selection pane="bottomRight" activeCell="F89" sqref="F89:F111"/>
    </sheetView>
  </sheetViews>
  <sheetFormatPr defaultRowHeight="13.8" x14ac:dyDescent="0.3"/>
  <cols>
    <col min="1" max="1" width="8.44140625" style="122" customWidth="1"/>
    <col min="2" max="2" width="12.77734375" style="180" customWidth="1"/>
    <col min="3" max="3" width="47" style="122" customWidth="1"/>
    <col min="4" max="4" width="38" style="122" customWidth="1"/>
    <col min="5" max="5" width="8.88671875" style="122"/>
    <col min="6" max="6" width="16.44140625" style="122" customWidth="1"/>
    <col min="7" max="7" width="16" style="122" customWidth="1"/>
    <col min="8" max="8" width="18.88671875" style="122" customWidth="1"/>
    <col min="9" max="255" width="8.88671875" style="122"/>
    <col min="256" max="256" width="17.5546875" style="122" customWidth="1"/>
    <col min="257" max="257" width="12.77734375" style="122" customWidth="1"/>
    <col min="258" max="258" width="48.5546875" style="122" customWidth="1"/>
    <col min="259" max="259" width="19.5546875" style="122" customWidth="1"/>
    <col min="260" max="260" width="8.88671875" style="122"/>
    <col min="261" max="261" width="20.44140625" style="122" customWidth="1"/>
    <col min="262" max="262" width="32.5546875" style="122" customWidth="1"/>
    <col min="263" max="263" width="16.21875" style="122" customWidth="1"/>
    <col min="264" max="511" width="8.88671875" style="122"/>
    <col min="512" max="512" width="17.5546875" style="122" customWidth="1"/>
    <col min="513" max="513" width="12.77734375" style="122" customWidth="1"/>
    <col min="514" max="514" width="48.5546875" style="122" customWidth="1"/>
    <col min="515" max="515" width="19.5546875" style="122" customWidth="1"/>
    <col min="516" max="516" width="8.88671875" style="122"/>
    <col min="517" max="517" width="20.44140625" style="122" customWidth="1"/>
    <col min="518" max="518" width="32.5546875" style="122" customWidth="1"/>
    <col min="519" max="519" width="16.21875" style="122" customWidth="1"/>
    <col min="520" max="767" width="8.88671875" style="122"/>
    <col min="768" max="768" width="17.5546875" style="122" customWidth="1"/>
    <col min="769" max="769" width="12.77734375" style="122" customWidth="1"/>
    <col min="770" max="770" width="48.5546875" style="122" customWidth="1"/>
    <col min="771" max="771" width="19.5546875" style="122" customWidth="1"/>
    <col min="772" max="772" width="8.88671875" style="122"/>
    <col min="773" max="773" width="20.44140625" style="122" customWidth="1"/>
    <col min="774" max="774" width="32.5546875" style="122" customWidth="1"/>
    <col min="775" max="775" width="16.21875" style="122" customWidth="1"/>
    <col min="776" max="1023" width="8.88671875" style="122"/>
    <col min="1024" max="1024" width="17.5546875" style="122" customWidth="1"/>
    <col min="1025" max="1025" width="12.77734375" style="122" customWidth="1"/>
    <col min="1026" max="1026" width="48.5546875" style="122" customWidth="1"/>
    <col min="1027" max="1027" width="19.5546875" style="122" customWidth="1"/>
    <col min="1028" max="1028" width="8.88671875" style="122"/>
    <col min="1029" max="1029" width="20.44140625" style="122" customWidth="1"/>
    <col min="1030" max="1030" width="32.5546875" style="122" customWidth="1"/>
    <col min="1031" max="1031" width="16.21875" style="122" customWidth="1"/>
    <col min="1032" max="1279" width="8.88671875" style="122"/>
    <col min="1280" max="1280" width="17.5546875" style="122" customWidth="1"/>
    <col min="1281" max="1281" width="12.77734375" style="122" customWidth="1"/>
    <col min="1282" max="1282" width="48.5546875" style="122" customWidth="1"/>
    <col min="1283" max="1283" width="19.5546875" style="122" customWidth="1"/>
    <col min="1284" max="1284" width="8.88671875" style="122"/>
    <col min="1285" max="1285" width="20.44140625" style="122" customWidth="1"/>
    <col min="1286" max="1286" width="32.5546875" style="122" customWidth="1"/>
    <col min="1287" max="1287" width="16.21875" style="122" customWidth="1"/>
    <col min="1288" max="1535" width="8.88671875" style="122"/>
    <col min="1536" max="1536" width="17.5546875" style="122" customWidth="1"/>
    <col min="1537" max="1537" width="12.77734375" style="122" customWidth="1"/>
    <col min="1538" max="1538" width="48.5546875" style="122" customWidth="1"/>
    <col min="1539" max="1539" width="19.5546875" style="122" customWidth="1"/>
    <col min="1540" max="1540" width="8.88671875" style="122"/>
    <col min="1541" max="1541" width="20.44140625" style="122" customWidth="1"/>
    <col min="1542" max="1542" width="32.5546875" style="122" customWidth="1"/>
    <col min="1543" max="1543" width="16.21875" style="122" customWidth="1"/>
    <col min="1544" max="1791" width="8.88671875" style="122"/>
    <col min="1792" max="1792" width="17.5546875" style="122" customWidth="1"/>
    <col min="1793" max="1793" width="12.77734375" style="122" customWidth="1"/>
    <col min="1794" max="1794" width="48.5546875" style="122" customWidth="1"/>
    <col min="1795" max="1795" width="19.5546875" style="122" customWidth="1"/>
    <col min="1796" max="1796" width="8.88671875" style="122"/>
    <col min="1797" max="1797" width="20.44140625" style="122" customWidth="1"/>
    <col min="1798" max="1798" width="32.5546875" style="122" customWidth="1"/>
    <col min="1799" max="1799" width="16.21875" style="122" customWidth="1"/>
    <col min="1800" max="2047" width="8.88671875" style="122"/>
    <col min="2048" max="2048" width="17.5546875" style="122" customWidth="1"/>
    <col min="2049" max="2049" width="12.77734375" style="122" customWidth="1"/>
    <col min="2050" max="2050" width="48.5546875" style="122" customWidth="1"/>
    <col min="2051" max="2051" width="19.5546875" style="122" customWidth="1"/>
    <col min="2052" max="2052" width="8.88671875" style="122"/>
    <col min="2053" max="2053" width="20.44140625" style="122" customWidth="1"/>
    <col min="2054" max="2054" width="32.5546875" style="122" customWidth="1"/>
    <col min="2055" max="2055" width="16.21875" style="122" customWidth="1"/>
    <col min="2056" max="2303" width="8.88671875" style="122"/>
    <col min="2304" max="2304" width="17.5546875" style="122" customWidth="1"/>
    <col min="2305" max="2305" width="12.77734375" style="122" customWidth="1"/>
    <col min="2306" max="2306" width="48.5546875" style="122" customWidth="1"/>
    <col min="2307" max="2307" width="19.5546875" style="122" customWidth="1"/>
    <col min="2308" max="2308" width="8.88671875" style="122"/>
    <col min="2309" max="2309" width="20.44140625" style="122" customWidth="1"/>
    <col min="2310" max="2310" width="32.5546875" style="122" customWidth="1"/>
    <col min="2311" max="2311" width="16.21875" style="122" customWidth="1"/>
    <col min="2312" max="2559" width="8.88671875" style="122"/>
    <col min="2560" max="2560" width="17.5546875" style="122" customWidth="1"/>
    <col min="2561" max="2561" width="12.77734375" style="122" customWidth="1"/>
    <col min="2562" max="2562" width="48.5546875" style="122" customWidth="1"/>
    <col min="2563" max="2563" width="19.5546875" style="122" customWidth="1"/>
    <col min="2564" max="2564" width="8.88671875" style="122"/>
    <col min="2565" max="2565" width="20.44140625" style="122" customWidth="1"/>
    <col min="2566" max="2566" width="32.5546875" style="122" customWidth="1"/>
    <col min="2567" max="2567" width="16.21875" style="122" customWidth="1"/>
    <col min="2568" max="2815" width="8.88671875" style="122"/>
    <col min="2816" max="2816" width="17.5546875" style="122" customWidth="1"/>
    <col min="2817" max="2817" width="12.77734375" style="122" customWidth="1"/>
    <col min="2818" max="2818" width="48.5546875" style="122" customWidth="1"/>
    <col min="2819" max="2819" width="19.5546875" style="122" customWidth="1"/>
    <col min="2820" max="2820" width="8.88671875" style="122"/>
    <col min="2821" max="2821" width="20.44140625" style="122" customWidth="1"/>
    <col min="2822" max="2822" width="32.5546875" style="122" customWidth="1"/>
    <col min="2823" max="2823" width="16.21875" style="122" customWidth="1"/>
    <col min="2824" max="3071" width="8.88671875" style="122"/>
    <col min="3072" max="3072" width="17.5546875" style="122" customWidth="1"/>
    <col min="3073" max="3073" width="12.77734375" style="122" customWidth="1"/>
    <col min="3074" max="3074" width="48.5546875" style="122" customWidth="1"/>
    <col min="3075" max="3075" width="19.5546875" style="122" customWidth="1"/>
    <col min="3076" max="3076" width="8.88671875" style="122"/>
    <col min="3077" max="3077" width="20.44140625" style="122" customWidth="1"/>
    <col min="3078" max="3078" width="32.5546875" style="122" customWidth="1"/>
    <col min="3079" max="3079" width="16.21875" style="122" customWidth="1"/>
    <col min="3080" max="3327" width="8.88671875" style="122"/>
    <col min="3328" max="3328" width="17.5546875" style="122" customWidth="1"/>
    <col min="3329" max="3329" width="12.77734375" style="122" customWidth="1"/>
    <col min="3330" max="3330" width="48.5546875" style="122" customWidth="1"/>
    <col min="3331" max="3331" width="19.5546875" style="122" customWidth="1"/>
    <col min="3332" max="3332" width="8.88671875" style="122"/>
    <col min="3333" max="3333" width="20.44140625" style="122" customWidth="1"/>
    <col min="3334" max="3334" width="32.5546875" style="122" customWidth="1"/>
    <col min="3335" max="3335" width="16.21875" style="122" customWidth="1"/>
    <col min="3336" max="3583" width="8.88671875" style="122"/>
    <col min="3584" max="3584" width="17.5546875" style="122" customWidth="1"/>
    <col min="3585" max="3585" width="12.77734375" style="122" customWidth="1"/>
    <col min="3586" max="3586" width="48.5546875" style="122" customWidth="1"/>
    <col min="3587" max="3587" width="19.5546875" style="122" customWidth="1"/>
    <col min="3588" max="3588" width="8.88671875" style="122"/>
    <col min="3589" max="3589" width="20.44140625" style="122" customWidth="1"/>
    <col min="3590" max="3590" width="32.5546875" style="122" customWidth="1"/>
    <col min="3591" max="3591" width="16.21875" style="122" customWidth="1"/>
    <col min="3592" max="3839" width="8.88671875" style="122"/>
    <col min="3840" max="3840" width="17.5546875" style="122" customWidth="1"/>
    <col min="3841" max="3841" width="12.77734375" style="122" customWidth="1"/>
    <col min="3842" max="3842" width="48.5546875" style="122" customWidth="1"/>
    <col min="3843" max="3843" width="19.5546875" style="122" customWidth="1"/>
    <col min="3844" max="3844" width="8.88671875" style="122"/>
    <col min="3845" max="3845" width="20.44140625" style="122" customWidth="1"/>
    <col min="3846" max="3846" width="32.5546875" style="122" customWidth="1"/>
    <col min="3847" max="3847" width="16.21875" style="122" customWidth="1"/>
    <col min="3848" max="4095" width="8.88671875" style="122"/>
    <col min="4096" max="4096" width="17.5546875" style="122" customWidth="1"/>
    <col min="4097" max="4097" width="12.77734375" style="122" customWidth="1"/>
    <col min="4098" max="4098" width="48.5546875" style="122" customWidth="1"/>
    <col min="4099" max="4099" width="19.5546875" style="122" customWidth="1"/>
    <col min="4100" max="4100" width="8.88671875" style="122"/>
    <col min="4101" max="4101" width="20.44140625" style="122" customWidth="1"/>
    <col min="4102" max="4102" width="32.5546875" style="122" customWidth="1"/>
    <col min="4103" max="4103" width="16.21875" style="122" customWidth="1"/>
    <col min="4104" max="4351" width="8.88671875" style="122"/>
    <col min="4352" max="4352" width="17.5546875" style="122" customWidth="1"/>
    <col min="4353" max="4353" width="12.77734375" style="122" customWidth="1"/>
    <col min="4354" max="4354" width="48.5546875" style="122" customWidth="1"/>
    <col min="4355" max="4355" width="19.5546875" style="122" customWidth="1"/>
    <col min="4356" max="4356" width="8.88671875" style="122"/>
    <col min="4357" max="4357" width="20.44140625" style="122" customWidth="1"/>
    <col min="4358" max="4358" width="32.5546875" style="122" customWidth="1"/>
    <col min="4359" max="4359" width="16.21875" style="122" customWidth="1"/>
    <col min="4360" max="4607" width="8.88671875" style="122"/>
    <col min="4608" max="4608" width="17.5546875" style="122" customWidth="1"/>
    <col min="4609" max="4609" width="12.77734375" style="122" customWidth="1"/>
    <col min="4610" max="4610" width="48.5546875" style="122" customWidth="1"/>
    <col min="4611" max="4611" width="19.5546875" style="122" customWidth="1"/>
    <col min="4612" max="4612" width="8.88671875" style="122"/>
    <col min="4613" max="4613" width="20.44140625" style="122" customWidth="1"/>
    <col min="4614" max="4614" width="32.5546875" style="122" customWidth="1"/>
    <col min="4615" max="4615" width="16.21875" style="122" customWidth="1"/>
    <col min="4616" max="4863" width="8.88671875" style="122"/>
    <col min="4864" max="4864" width="17.5546875" style="122" customWidth="1"/>
    <col min="4865" max="4865" width="12.77734375" style="122" customWidth="1"/>
    <col min="4866" max="4866" width="48.5546875" style="122" customWidth="1"/>
    <col min="4867" max="4867" width="19.5546875" style="122" customWidth="1"/>
    <col min="4868" max="4868" width="8.88671875" style="122"/>
    <col min="4869" max="4869" width="20.44140625" style="122" customWidth="1"/>
    <col min="4870" max="4870" width="32.5546875" style="122" customWidth="1"/>
    <col min="4871" max="4871" width="16.21875" style="122" customWidth="1"/>
    <col min="4872" max="5119" width="8.88671875" style="122"/>
    <col min="5120" max="5120" width="17.5546875" style="122" customWidth="1"/>
    <col min="5121" max="5121" width="12.77734375" style="122" customWidth="1"/>
    <col min="5122" max="5122" width="48.5546875" style="122" customWidth="1"/>
    <col min="5123" max="5123" width="19.5546875" style="122" customWidth="1"/>
    <col min="5124" max="5124" width="8.88671875" style="122"/>
    <col min="5125" max="5125" width="20.44140625" style="122" customWidth="1"/>
    <col min="5126" max="5126" width="32.5546875" style="122" customWidth="1"/>
    <col min="5127" max="5127" width="16.21875" style="122" customWidth="1"/>
    <col min="5128" max="5375" width="8.88671875" style="122"/>
    <col min="5376" max="5376" width="17.5546875" style="122" customWidth="1"/>
    <col min="5377" max="5377" width="12.77734375" style="122" customWidth="1"/>
    <col min="5378" max="5378" width="48.5546875" style="122" customWidth="1"/>
    <col min="5379" max="5379" width="19.5546875" style="122" customWidth="1"/>
    <col min="5380" max="5380" width="8.88671875" style="122"/>
    <col min="5381" max="5381" width="20.44140625" style="122" customWidth="1"/>
    <col min="5382" max="5382" width="32.5546875" style="122" customWidth="1"/>
    <col min="5383" max="5383" width="16.21875" style="122" customWidth="1"/>
    <col min="5384" max="5631" width="8.88671875" style="122"/>
    <col min="5632" max="5632" width="17.5546875" style="122" customWidth="1"/>
    <col min="5633" max="5633" width="12.77734375" style="122" customWidth="1"/>
    <col min="5634" max="5634" width="48.5546875" style="122" customWidth="1"/>
    <col min="5635" max="5635" width="19.5546875" style="122" customWidth="1"/>
    <col min="5636" max="5636" width="8.88671875" style="122"/>
    <col min="5637" max="5637" width="20.44140625" style="122" customWidth="1"/>
    <col min="5638" max="5638" width="32.5546875" style="122" customWidth="1"/>
    <col min="5639" max="5639" width="16.21875" style="122" customWidth="1"/>
    <col min="5640" max="5887" width="8.88671875" style="122"/>
    <col min="5888" max="5888" width="17.5546875" style="122" customWidth="1"/>
    <col min="5889" max="5889" width="12.77734375" style="122" customWidth="1"/>
    <col min="5890" max="5890" width="48.5546875" style="122" customWidth="1"/>
    <col min="5891" max="5891" width="19.5546875" style="122" customWidth="1"/>
    <col min="5892" max="5892" width="8.88671875" style="122"/>
    <col min="5893" max="5893" width="20.44140625" style="122" customWidth="1"/>
    <col min="5894" max="5894" width="32.5546875" style="122" customWidth="1"/>
    <col min="5895" max="5895" width="16.21875" style="122" customWidth="1"/>
    <col min="5896" max="6143" width="8.88671875" style="122"/>
    <col min="6144" max="6144" width="17.5546875" style="122" customWidth="1"/>
    <col min="6145" max="6145" width="12.77734375" style="122" customWidth="1"/>
    <col min="6146" max="6146" width="48.5546875" style="122" customWidth="1"/>
    <col min="6147" max="6147" width="19.5546875" style="122" customWidth="1"/>
    <col min="6148" max="6148" width="8.88671875" style="122"/>
    <col min="6149" max="6149" width="20.44140625" style="122" customWidth="1"/>
    <col min="6150" max="6150" width="32.5546875" style="122" customWidth="1"/>
    <col min="6151" max="6151" width="16.21875" style="122" customWidth="1"/>
    <col min="6152" max="6399" width="8.88671875" style="122"/>
    <col min="6400" max="6400" width="17.5546875" style="122" customWidth="1"/>
    <col min="6401" max="6401" width="12.77734375" style="122" customWidth="1"/>
    <col min="6402" max="6402" width="48.5546875" style="122" customWidth="1"/>
    <col min="6403" max="6403" width="19.5546875" style="122" customWidth="1"/>
    <col min="6404" max="6404" width="8.88671875" style="122"/>
    <col min="6405" max="6405" width="20.44140625" style="122" customWidth="1"/>
    <col min="6406" max="6406" width="32.5546875" style="122" customWidth="1"/>
    <col min="6407" max="6407" width="16.21875" style="122" customWidth="1"/>
    <col min="6408" max="6655" width="8.88671875" style="122"/>
    <col min="6656" max="6656" width="17.5546875" style="122" customWidth="1"/>
    <col min="6657" max="6657" width="12.77734375" style="122" customWidth="1"/>
    <col min="6658" max="6658" width="48.5546875" style="122" customWidth="1"/>
    <col min="6659" max="6659" width="19.5546875" style="122" customWidth="1"/>
    <col min="6660" max="6660" width="8.88671875" style="122"/>
    <col min="6661" max="6661" width="20.44140625" style="122" customWidth="1"/>
    <col min="6662" max="6662" width="32.5546875" style="122" customWidth="1"/>
    <col min="6663" max="6663" width="16.21875" style="122" customWidth="1"/>
    <col min="6664" max="6911" width="8.88671875" style="122"/>
    <col min="6912" max="6912" width="17.5546875" style="122" customWidth="1"/>
    <col min="6913" max="6913" width="12.77734375" style="122" customWidth="1"/>
    <col min="6914" max="6914" width="48.5546875" style="122" customWidth="1"/>
    <col min="6915" max="6915" width="19.5546875" style="122" customWidth="1"/>
    <col min="6916" max="6916" width="8.88671875" style="122"/>
    <col min="6917" max="6917" width="20.44140625" style="122" customWidth="1"/>
    <col min="6918" max="6918" width="32.5546875" style="122" customWidth="1"/>
    <col min="6919" max="6919" width="16.21875" style="122" customWidth="1"/>
    <col min="6920" max="7167" width="8.88671875" style="122"/>
    <col min="7168" max="7168" width="17.5546875" style="122" customWidth="1"/>
    <col min="7169" max="7169" width="12.77734375" style="122" customWidth="1"/>
    <col min="7170" max="7170" width="48.5546875" style="122" customWidth="1"/>
    <col min="7171" max="7171" width="19.5546875" style="122" customWidth="1"/>
    <col min="7172" max="7172" width="8.88671875" style="122"/>
    <col min="7173" max="7173" width="20.44140625" style="122" customWidth="1"/>
    <col min="7174" max="7174" width="32.5546875" style="122" customWidth="1"/>
    <col min="7175" max="7175" width="16.21875" style="122" customWidth="1"/>
    <col min="7176" max="7423" width="8.88671875" style="122"/>
    <col min="7424" max="7424" width="17.5546875" style="122" customWidth="1"/>
    <col min="7425" max="7425" width="12.77734375" style="122" customWidth="1"/>
    <col min="7426" max="7426" width="48.5546875" style="122" customWidth="1"/>
    <col min="7427" max="7427" width="19.5546875" style="122" customWidth="1"/>
    <col min="7428" max="7428" width="8.88671875" style="122"/>
    <col min="7429" max="7429" width="20.44140625" style="122" customWidth="1"/>
    <col min="7430" max="7430" width="32.5546875" style="122" customWidth="1"/>
    <col min="7431" max="7431" width="16.21875" style="122" customWidth="1"/>
    <col min="7432" max="7679" width="8.88671875" style="122"/>
    <col min="7680" max="7680" width="17.5546875" style="122" customWidth="1"/>
    <col min="7681" max="7681" width="12.77734375" style="122" customWidth="1"/>
    <col min="7682" max="7682" width="48.5546875" style="122" customWidth="1"/>
    <col min="7683" max="7683" width="19.5546875" style="122" customWidth="1"/>
    <col min="7684" max="7684" width="8.88671875" style="122"/>
    <col min="7685" max="7685" width="20.44140625" style="122" customWidth="1"/>
    <col min="7686" max="7686" width="32.5546875" style="122" customWidth="1"/>
    <col min="7687" max="7687" width="16.21875" style="122" customWidth="1"/>
    <col min="7688" max="7935" width="8.88671875" style="122"/>
    <col min="7936" max="7936" width="17.5546875" style="122" customWidth="1"/>
    <col min="7937" max="7937" width="12.77734375" style="122" customWidth="1"/>
    <col min="7938" max="7938" width="48.5546875" style="122" customWidth="1"/>
    <col min="7939" max="7939" width="19.5546875" style="122" customWidth="1"/>
    <col min="7940" max="7940" width="8.88671875" style="122"/>
    <col min="7941" max="7941" width="20.44140625" style="122" customWidth="1"/>
    <col min="7942" max="7942" width="32.5546875" style="122" customWidth="1"/>
    <col min="7943" max="7943" width="16.21875" style="122" customWidth="1"/>
    <col min="7944" max="8191" width="8.88671875" style="122"/>
    <col min="8192" max="8192" width="17.5546875" style="122" customWidth="1"/>
    <col min="8193" max="8193" width="12.77734375" style="122" customWidth="1"/>
    <col min="8194" max="8194" width="48.5546875" style="122" customWidth="1"/>
    <col min="8195" max="8195" width="19.5546875" style="122" customWidth="1"/>
    <col min="8196" max="8196" width="8.88671875" style="122"/>
    <col min="8197" max="8197" width="20.44140625" style="122" customWidth="1"/>
    <col min="8198" max="8198" width="32.5546875" style="122" customWidth="1"/>
    <col min="8199" max="8199" width="16.21875" style="122" customWidth="1"/>
    <col min="8200" max="8447" width="8.88671875" style="122"/>
    <col min="8448" max="8448" width="17.5546875" style="122" customWidth="1"/>
    <col min="8449" max="8449" width="12.77734375" style="122" customWidth="1"/>
    <col min="8450" max="8450" width="48.5546875" style="122" customWidth="1"/>
    <col min="8451" max="8451" width="19.5546875" style="122" customWidth="1"/>
    <col min="8452" max="8452" width="8.88671875" style="122"/>
    <col min="8453" max="8453" width="20.44140625" style="122" customWidth="1"/>
    <col min="8454" max="8454" width="32.5546875" style="122" customWidth="1"/>
    <col min="8455" max="8455" width="16.21875" style="122" customWidth="1"/>
    <col min="8456" max="8703" width="8.88671875" style="122"/>
    <col min="8704" max="8704" width="17.5546875" style="122" customWidth="1"/>
    <col min="8705" max="8705" width="12.77734375" style="122" customWidth="1"/>
    <col min="8706" max="8706" width="48.5546875" style="122" customWidth="1"/>
    <col min="8707" max="8707" width="19.5546875" style="122" customWidth="1"/>
    <col min="8708" max="8708" width="8.88671875" style="122"/>
    <col min="8709" max="8709" width="20.44140625" style="122" customWidth="1"/>
    <col min="8710" max="8710" width="32.5546875" style="122" customWidth="1"/>
    <col min="8711" max="8711" width="16.21875" style="122" customWidth="1"/>
    <col min="8712" max="8959" width="8.88671875" style="122"/>
    <col min="8960" max="8960" width="17.5546875" style="122" customWidth="1"/>
    <col min="8961" max="8961" width="12.77734375" style="122" customWidth="1"/>
    <col min="8962" max="8962" width="48.5546875" style="122" customWidth="1"/>
    <col min="8963" max="8963" width="19.5546875" style="122" customWidth="1"/>
    <col min="8964" max="8964" width="8.88671875" style="122"/>
    <col min="8965" max="8965" width="20.44140625" style="122" customWidth="1"/>
    <col min="8966" max="8966" width="32.5546875" style="122" customWidth="1"/>
    <col min="8967" max="8967" width="16.21875" style="122" customWidth="1"/>
    <col min="8968" max="9215" width="8.88671875" style="122"/>
    <col min="9216" max="9216" width="17.5546875" style="122" customWidth="1"/>
    <col min="9217" max="9217" width="12.77734375" style="122" customWidth="1"/>
    <col min="9218" max="9218" width="48.5546875" style="122" customWidth="1"/>
    <col min="9219" max="9219" width="19.5546875" style="122" customWidth="1"/>
    <col min="9220" max="9220" width="8.88671875" style="122"/>
    <col min="9221" max="9221" width="20.44140625" style="122" customWidth="1"/>
    <col min="9222" max="9222" width="32.5546875" style="122" customWidth="1"/>
    <col min="9223" max="9223" width="16.21875" style="122" customWidth="1"/>
    <col min="9224" max="9471" width="8.88671875" style="122"/>
    <col min="9472" max="9472" width="17.5546875" style="122" customWidth="1"/>
    <col min="9473" max="9473" width="12.77734375" style="122" customWidth="1"/>
    <col min="9474" max="9474" width="48.5546875" style="122" customWidth="1"/>
    <col min="9475" max="9475" width="19.5546875" style="122" customWidth="1"/>
    <col min="9476" max="9476" width="8.88671875" style="122"/>
    <col min="9477" max="9477" width="20.44140625" style="122" customWidth="1"/>
    <col min="9478" max="9478" width="32.5546875" style="122" customWidth="1"/>
    <col min="9479" max="9479" width="16.21875" style="122" customWidth="1"/>
    <col min="9480" max="9727" width="8.88671875" style="122"/>
    <col min="9728" max="9728" width="17.5546875" style="122" customWidth="1"/>
    <col min="9729" max="9729" width="12.77734375" style="122" customWidth="1"/>
    <col min="9730" max="9730" width="48.5546875" style="122" customWidth="1"/>
    <col min="9731" max="9731" width="19.5546875" style="122" customWidth="1"/>
    <col min="9732" max="9732" width="8.88671875" style="122"/>
    <col min="9733" max="9733" width="20.44140625" style="122" customWidth="1"/>
    <col min="9734" max="9734" width="32.5546875" style="122" customWidth="1"/>
    <col min="9735" max="9735" width="16.21875" style="122" customWidth="1"/>
    <col min="9736" max="9983" width="8.88671875" style="122"/>
    <col min="9984" max="9984" width="17.5546875" style="122" customWidth="1"/>
    <col min="9985" max="9985" width="12.77734375" style="122" customWidth="1"/>
    <col min="9986" max="9986" width="48.5546875" style="122" customWidth="1"/>
    <col min="9987" max="9987" width="19.5546875" style="122" customWidth="1"/>
    <col min="9988" max="9988" width="8.88671875" style="122"/>
    <col min="9989" max="9989" width="20.44140625" style="122" customWidth="1"/>
    <col min="9990" max="9990" width="32.5546875" style="122" customWidth="1"/>
    <col min="9991" max="9991" width="16.21875" style="122" customWidth="1"/>
    <col min="9992" max="10239" width="8.88671875" style="122"/>
    <col min="10240" max="10240" width="17.5546875" style="122" customWidth="1"/>
    <col min="10241" max="10241" width="12.77734375" style="122" customWidth="1"/>
    <col min="10242" max="10242" width="48.5546875" style="122" customWidth="1"/>
    <col min="10243" max="10243" width="19.5546875" style="122" customWidth="1"/>
    <col min="10244" max="10244" width="8.88671875" style="122"/>
    <col min="10245" max="10245" width="20.44140625" style="122" customWidth="1"/>
    <col min="10246" max="10246" width="32.5546875" style="122" customWidth="1"/>
    <col min="10247" max="10247" width="16.21875" style="122" customWidth="1"/>
    <col min="10248" max="10495" width="8.88671875" style="122"/>
    <col min="10496" max="10496" width="17.5546875" style="122" customWidth="1"/>
    <col min="10497" max="10497" width="12.77734375" style="122" customWidth="1"/>
    <col min="10498" max="10498" width="48.5546875" style="122" customWidth="1"/>
    <col min="10499" max="10499" width="19.5546875" style="122" customWidth="1"/>
    <col min="10500" max="10500" width="8.88671875" style="122"/>
    <col min="10501" max="10501" width="20.44140625" style="122" customWidth="1"/>
    <col min="10502" max="10502" width="32.5546875" style="122" customWidth="1"/>
    <col min="10503" max="10503" width="16.21875" style="122" customWidth="1"/>
    <col min="10504" max="10751" width="8.88671875" style="122"/>
    <col min="10752" max="10752" width="17.5546875" style="122" customWidth="1"/>
    <col min="10753" max="10753" width="12.77734375" style="122" customWidth="1"/>
    <col min="10754" max="10754" width="48.5546875" style="122" customWidth="1"/>
    <col min="10755" max="10755" width="19.5546875" style="122" customWidth="1"/>
    <col min="10756" max="10756" width="8.88671875" style="122"/>
    <col min="10757" max="10757" width="20.44140625" style="122" customWidth="1"/>
    <col min="10758" max="10758" width="32.5546875" style="122" customWidth="1"/>
    <col min="10759" max="10759" width="16.21875" style="122" customWidth="1"/>
    <col min="10760" max="11007" width="8.88671875" style="122"/>
    <col min="11008" max="11008" width="17.5546875" style="122" customWidth="1"/>
    <col min="11009" max="11009" width="12.77734375" style="122" customWidth="1"/>
    <col min="11010" max="11010" width="48.5546875" style="122" customWidth="1"/>
    <col min="11011" max="11011" width="19.5546875" style="122" customWidth="1"/>
    <col min="11012" max="11012" width="8.88671875" style="122"/>
    <col min="11013" max="11013" width="20.44140625" style="122" customWidth="1"/>
    <col min="11014" max="11014" width="32.5546875" style="122" customWidth="1"/>
    <col min="11015" max="11015" width="16.21875" style="122" customWidth="1"/>
    <col min="11016" max="11263" width="8.88671875" style="122"/>
    <col min="11264" max="11264" width="17.5546875" style="122" customWidth="1"/>
    <col min="11265" max="11265" width="12.77734375" style="122" customWidth="1"/>
    <col min="11266" max="11266" width="48.5546875" style="122" customWidth="1"/>
    <col min="11267" max="11267" width="19.5546875" style="122" customWidth="1"/>
    <col min="11268" max="11268" width="8.88671875" style="122"/>
    <col min="11269" max="11269" width="20.44140625" style="122" customWidth="1"/>
    <col min="11270" max="11270" width="32.5546875" style="122" customWidth="1"/>
    <col min="11271" max="11271" width="16.21875" style="122" customWidth="1"/>
    <col min="11272" max="11519" width="8.88671875" style="122"/>
    <col min="11520" max="11520" width="17.5546875" style="122" customWidth="1"/>
    <col min="11521" max="11521" width="12.77734375" style="122" customWidth="1"/>
    <col min="11522" max="11522" width="48.5546875" style="122" customWidth="1"/>
    <col min="11523" max="11523" width="19.5546875" style="122" customWidth="1"/>
    <col min="11524" max="11524" width="8.88671875" style="122"/>
    <col min="11525" max="11525" width="20.44140625" style="122" customWidth="1"/>
    <col min="11526" max="11526" width="32.5546875" style="122" customWidth="1"/>
    <col min="11527" max="11527" width="16.21875" style="122" customWidth="1"/>
    <col min="11528" max="11775" width="8.88671875" style="122"/>
    <col min="11776" max="11776" width="17.5546875" style="122" customWidth="1"/>
    <col min="11777" max="11777" width="12.77734375" style="122" customWidth="1"/>
    <col min="11778" max="11778" width="48.5546875" style="122" customWidth="1"/>
    <col min="11779" max="11779" width="19.5546875" style="122" customWidth="1"/>
    <col min="11780" max="11780" width="8.88671875" style="122"/>
    <col min="11781" max="11781" width="20.44140625" style="122" customWidth="1"/>
    <col min="11782" max="11782" width="32.5546875" style="122" customWidth="1"/>
    <col min="11783" max="11783" width="16.21875" style="122" customWidth="1"/>
    <col min="11784" max="12031" width="8.88671875" style="122"/>
    <col min="12032" max="12032" width="17.5546875" style="122" customWidth="1"/>
    <col min="12033" max="12033" width="12.77734375" style="122" customWidth="1"/>
    <col min="12034" max="12034" width="48.5546875" style="122" customWidth="1"/>
    <col min="12035" max="12035" width="19.5546875" style="122" customWidth="1"/>
    <col min="12036" max="12036" width="8.88671875" style="122"/>
    <col min="12037" max="12037" width="20.44140625" style="122" customWidth="1"/>
    <col min="12038" max="12038" width="32.5546875" style="122" customWidth="1"/>
    <col min="12039" max="12039" width="16.21875" style="122" customWidth="1"/>
    <col min="12040" max="12287" width="8.88671875" style="122"/>
    <col min="12288" max="12288" width="17.5546875" style="122" customWidth="1"/>
    <col min="12289" max="12289" width="12.77734375" style="122" customWidth="1"/>
    <col min="12290" max="12290" width="48.5546875" style="122" customWidth="1"/>
    <col min="12291" max="12291" width="19.5546875" style="122" customWidth="1"/>
    <col min="12292" max="12292" width="8.88671875" style="122"/>
    <col min="12293" max="12293" width="20.44140625" style="122" customWidth="1"/>
    <col min="12294" max="12294" width="32.5546875" style="122" customWidth="1"/>
    <col min="12295" max="12295" width="16.21875" style="122" customWidth="1"/>
    <col min="12296" max="12543" width="8.88671875" style="122"/>
    <col min="12544" max="12544" width="17.5546875" style="122" customWidth="1"/>
    <col min="12545" max="12545" width="12.77734375" style="122" customWidth="1"/>
    <col min="12546" max="12546" width="48.5546875" style="122" customWidth="1"/>
    <col min="12547" max="12547" width="19.5546875" style="122" customWidth="1"/>
    <col min="12548" max="12548" width="8.88671875" style="122"/>
    <col min="12549" max="12549" width="20.44140625" style="122" customWidth="1"/>
    <col min="12550" max="12550" width="32.5546875" style="122" customWidth="1"/>
    <col min="12551" max="12551" width="16.21875" style="122" customWidth="1"/>
    <col min="12552" max="12799" width="8.88671875" style="122"/>
    <col min="12800" max="12800" width="17.5546875" style="122" customWidth="1"/>
    <col min="12801" max="12801" width="12.77734375" style="122" customWidth="1"/>
    <col min="12802" max="12802" width="48.5546875" style="122" customWidth="1"/>
    <col min="12803" max="12803" width="19.5546875" style="122" customWidth="1"/>
    <col min="12804" max="12804" width="8.88671875" style="122"/>
    <col min="12805" max="12805" width="20.44140625" style="122" customWidth="1"/>
    <col min="12806" max="12806" width="32.5546875" style="122" customWidth="1"/>
    <col min="12807" max="12807" width="16.21875" style="122" customWidth="1"/>
    <col min="12808" max="13055" width="8.88671875" style="122"/>
    <col min="13056" max="13056" width="17.5546875" style="122" customWidth="1"/>
    <col min="13057" max="13057" width="12.77734375" style="122" customWidth="1"/>
    <col min="13058" max="13058" width="48.5546875" style="122" customWidth="1"/>
    <col min="13059" max="13059" width="19.5546875" style="122" customWidth="1"/>
    <col min="13060" max="13060" width="8.88671875" style="122"/>
    <col min="13061" max="13061" width="20.44140625" style="122" customWidth="1"/>
    <col min="13062" max="13062" width="32.5546875" style="122" customWidth="1"/>
    <col min="13063" max="13063" width="16.21875" style="122" customWidth="1"/>
    <col min="13064" max="13311" width="8.88671875" style="122"/>
    <col min="13312" max="13312" width="17.5546875" style="122" customWidth="1"/>
    <col min="13313" max="13313" width="12.77734375" style="122" customWidth="1"/>
    <col min="13314" max="13314" width="48.5546875" style="122" customWidth="1"/>
    <col min="13315" max="13315" width="19.5546875" style="122" customWidth="1"/>
    <col min="13316" max="13316" width="8.88671875" style="122"/>
    <col min="13317" max="13317" width="20.44140625" style="122" customWidth="1"/>
    <col min="13318" max="13318" width="32.5546875" style="122" customWidth="1"/>
    <col min="13319" max="13319" width="16.21875" style="122" customWidth="1"/>
    <col min="13320" max="13567" width="8.88671875" style="122"/>
    <col min="13568" max="13568" width="17.5546875" style="122" customWidth="1"/>
    <col min="13569" max="13569" width="12.77734375" style="122" customWidth="1"/>
    <col min="13570" max="13570" width="48.5546875" style="122" customWidth="1"/>
    <col min="13571" max="13571" width="19.5546875" style="122" customWidth="1"/>
    <col min="13572" max="13572" width="8.88671875" style="122"/>
    <col min="13573" max="13573" width="20.44140625" style="122" customWidth="1"/>
    <col min="13574" max="13574" width="32.5546875" style="122" customWidth="1"/>
    <col min="13575" max="13575" width="16.21875" style="122" customWidth="1"/>
    <col min="13576" max="13823" width="8.88671875" style="122"/>
    <col min="13824" max="13824" width="17.5546875" style="122" customWidth="1"/>
    <col min="13825" max="13825" width="12.77734375" style="122" customWidth="1"/>
    <col min="13826" max="13826" width="48.5546875" style="122" customWidth="1"/>
    <col min="13827" max="13827" width="19.5546875" style="122" customWidth="1"/>
    <col min="13828" max="13828" width="8.88671875" style="122"/>
    <col min="13829" max="13829" width="20.44140625" style="122" customWidth="1"/>
    <col min="13830" max="13830" width="32.5546875" style="122" customWidth="1"/>
    <col min="13831" max="13831" width="16.21875" style="122" customWidth="1"/>
    <col min="13832" max="14079" width="8.88671875" style="122"/>
    <col min="14080" max="14080" width="17.5546875" style="122" customWidth="1"/>
    <col min="14081" max="14081" width="12.77734375" style="122" customWidth="1"/>
    <col min="14082" max="14082" width="48.5546875" style="122" customWidth="1"/>
    <col min="14083" max="14083" width="19.5546875" style="122" customWidth="1"/>
    <col min="14084" max="14084" width="8.88671875" style="122"/>
    <col min="14085" max="14085" width="20.44140625" style="122" customWidth="1"/>
    <col min="14086" max="14086" width="32.5546875" style="122" customWidth="1"/>
    <col min="14087" max="14087" width="16.21875" style="122" customWidth="1"/>
    <col min="14088" max="14335" width="8.88671875" style="122"/>
    <col min="14336" max="14336" width="17.5546875" style="122" customWidth="1"/>
    <col min="14337" max="14337" width="12.77734375" style="122" customWidth="1"/>
    <col min="14338" max="14338" width="48.5546875" style="122" customWidth="1"/>
    <col min="14339" max="14339" width="19.5546875" style="122" customWidth="1"/>
    <col min="14340" max="14340" width="8.88671875" style="122"/>
    <col min="14341" max="14341" width="20.44140625" style="122" customWidth="1"/>
    <col min="14342" max="14342" width="32.5546875" style="122" customWidth="1"/>
    <col min="14343" max="14343" width="16.21875" style="122" customWidth="1"/>
    <col min="14344" max="14591" width="8.88671875" style="122"/>
    <col min="14592" max="14592" width="17.5546875" style="122" customWidth="1"/>
    <col min="14593" max="14593" width="12.77734375" style="122" customWidth="1"/>
    <col min="14594" max="14594" width="48.5546875" style="122" customWidth="1"/>
    <col min="14595" max="14595" width="19.5546875" style="122" customWidth="1"/>
    <col min="14596" max="14596" width="8.88671875" style="122"/>
    <col min="14597" max="14597" width="20.44140625" style="122" customWidth="1"/>
    <col min="14598" max="14598" width="32.5546875" style="122" customWidth="1"/>
    <col min="14599" max="14599" width="16.21875" style="122" customWidth="1"/>
    <col min="14600" max="14847" width="8.88671875" style="122"/>
    <col min="14848" max="14848" width="17.5546875" style="122" customWidth="1"/>
    <col min="14849" max="14849" width="12.77734375" style="122" customWidth="1"/>
    <col min="14850" max="14850" width="48.5546875" style="122" customWidth="1"/>
    <col min="14851" max="14851" width="19.5546875" style="122" customWidth="1"/>
    <col min="14852" max="14852" width="8.88671875" style="122"/>
    <col min="14853" max="14853" width="20.44140625" style="122" customWidth="1"/>
    <col min="14854" max="14854" width="32.5546875" style="122" customWidth="1"/>
    <col min="14855" max="14855" width="16.21875" style="122" customWidth="1"/>
    <col min="14856" max="15103" width="8.88671875" style="122"/>
    <col min="15104" max="15104" width="17.5546875" style="122" customWidth="1"/>
    <col min="15105" max="15105" width="12.77734375" style="122" customWidth="1"/>
    <col min="15106" max="15106" width="48.5546875" style="122" customWidth="1"/>
    <col min="15107" max="15107" width="19.5546875" style="122" customWidth="1"/>
    <col min="15108" max="15108" width="8.88671875" style="122"/>
    <col min="15109" max="15109" width="20.44140625" style="122" customWidth="1"/>
    <col min="15110" max="15110" width="32.5546875" style="122" customWidth="1"/>
    <col min="15111" max="15111" width="16.21875" style="122" customWidth="1"/>
    <col min="15112" max="15359" width="8.88671875" style="122"/>
    <col min="15360" max="15360" width="17.5546875" style="122" customWidth="1"/>
    <col min="15361" max="15361" width="12.77734375" style="122" customWidth="1"/>
    <col min="15362" max="15362" width="48.5546875" style="122" customWidth="1"/>
    <col min="15363" max="15363" width="19.5546875" style="122" customWidth="1"/>
    <col min="15364" max="15364" width="8.88671875" style="122"/>
    <col min="15365" max="15365" width="20.44140625" style="122" customWidth="1"/>
    <col min="15366" max="15366" width="32.5546875" style="122" customWidth="1"/>
    <col min="15367" max="15367" width="16.21875" style="122" customWidth="1"/>
    <col min="15368" max="15615" width="8.88671875" style="122"/>
    <col min="15616" max="15616" width="17.5546875" style="122" customWidth="1"/>
    <col min="15617" max="15617" width="12.77734375" style="122" customWidth="1"/>
    <col min="15618" max="15618" width="48.5546875" style="122" customWidth="1"/>
    <col min="15619" max="15619" width="19.5546875" style="122" customWidth="1"/>
    <col min="15620" max="15620" width="8.88671875" style="122"/>
    <col min="15621" max="15621" width="20.44140625" style="122" customWidth="1"/>
    <col min="15622" max="15622" width="32.5546875" style="122" customWidth="1"/>
    <col min="15623" max="15623" width="16.21875" style="122" customWidth="1"/>
    <col min="15624" max="15871" width="8.88671875" style="122"/>
    <col min="15872" max="15872" width="17.5546875" style="122" customWidth="1"/>
    <col min="15873" max="15873" width="12.77734375" style="122" customWidth="1"/>
    <col min="15874" max="15874" width="48.5546875" style="122" customWidth="1"/>
    <col min="15875" max="15875" width="19.5546875" style="122" customWidth="1"/>
    <col min="15876" max="15876" width="8.88671875" style="122"/>
    <col min="15877" max="15877" width="20.44140625" style="122" customWidth="1"/>
    <col min="15878" max="15878" width="32.5546875" style="122" customWidth="1"/>
    <col min="15879" max="15879" width="16.21875" style="122" customWidth="1"/>
    <col min="15880" max="16127" width="8.88671875" style="122"/>
    <col min="16128" max="16128" width="17.5546875" style="122" customWidth="1"/>
    <col min="16129" max="16129" width="12.77734375" style="122" customWidth="1"/>
    <col min="16130" max="16130" width="48.5546875" style="122" customWidth="1"/>
    <col min="16131" max="16131" width="19.5546875" style="122" customWidth="1"/>
    <col min="16132" max="16132" width="8.88671875" style="122"/>
    <col min="16133" max="16133" width="20.44140625" style="122" customWidth="1"/>
    <col min="16134" max="16134" width="32.5546875" style="122" customWidth="1"/>
    <col min="16135" max="16135" width="16.21875" style="122" customWidth="1"/>
    <col min="16136" max="16384" width="8.88671875" style="122"/>
  </cols>
  <sheetData>
    <row r="1" spans="1:7" ht="15.6" x14ac:dyDescent="0.3">
      <c r="A1" s="287" t="s">
        <v>88</v>
      </c>
      <c r="B1" s="288"/>
      <c r="C1" s="118"/>
      <c r="D1" s="119"/>
      <c r="E1" s="120"/>
      <c r="F1" s="7"/>
      <c r="G1" s="121"/>
    </row>
    <row r="2" spans="1:7" ht="15.6" x14ac:dyDescent="0.3">
      <c r="A2" s="289" t="s">
        <v>87</v>
      </c>
      <c r="B2" s="290"/>
      <c r="C2" s="295" t="s">
        <v>1422</v>
      </c>
      <c r="D2" s="123"/>
      <c r="E2" s="124"/>
      <c r="F2" s="6" t="s">
        <v>86</v>
      </c>
      <c r="G2" s="125"/>
    </row>
    <row r="3" spans="1:7" ht="15.6" x14ac:dyDescent="0.3">
      <c r="A3" s="291"/>
      <c r="B3" s="292"/>
      <c r="C3" s="296"/>
      <c r="D3" s="123"/>
      <c r="E3" s="124"/>
      <c r="F3" s="5" t="s">
        <v>85</v>
      </c>
      <c r="G3" s="126"/>
    </row>
    <row r="4" spans="1:7" ht="28.5" customHeight="1" thickBot="1" x14ac:dyDescent="0.35">
      <c r="A4" s="293"/>
      <c r="B4" s="294"/>
      <c r="C4" s="297"/>
      <c r="D4" s="127"/>
      <c r="E4" s="128"/>
      <c r="F4" s="69"/>
      <c r="G4" s="129"/>
    </row>
    <row r="5" spans="1:7" ht="14.4" thickBot="1" x14ac:dyDescent="0.35">
      <c r="A5" s="130"/>
      <c r="B5" s="130"/>
      <c r="C5" s="130"/>
      <c r="D5" s="131"/>
      <c r="E5" s="132"/>
      <c r="F5" s="132"/>
      <c r="G5" s="133"/>
    </row>
    <row r="6" spans="1:7" s="134" customFormat="1" ht="47.4" thickBot="1" x14ac:dyDescent="0.35">
      <c r="A6" s="66" t="s">
        <v>84</v>
      </c>
      <c r="B6" s="67" t="s">
        <v>83</v>
      </c>
      <c r="C6" s="84" t="s">
        <v>1419</v>
      </c>
      <c r="D6" s="83" t="s">
        <v>1420</v>
      </c>
      <c r="E6" s="67" t="s">
        <v>80</v>
      </c>
      <c r="F6" s="67" t="s">
        <v>79</v>
      </c>
      <c r="G6" s="68" t="s">
        <v>78</v>
      </c>
    </row>
    <row r="7" spans="1:7" ht="18" thickTop="1" thickBot="1" x14ac:dyDescent="0.35">
      <c r="A7" s="70">
        <v>1</v>
      </c>
      <c r="B7" s="200"/>
      <c r="C7" s="135" t="s">
        <v>76</v>
      </c>
      <c r="D7" s="71"/>
      <c r="E7" s="72"/>
      <c r="F7" s="73"/>
      <c r="G7" s="74"/>
    </row>
    <row r="8" spans="1:7" ht="15.6" x14ac:dyDescent="0.3">
      <c r="A8" s="75"/>
      <c r="B8" s="220" t="s">
        <v>1151</v>
      </c>
      <c r="C8" s="76" t="s">
        <v>75</v>
      </c>
      <c r="D8" s="77"/>
      <c r="E8" s="90">
        <v>7</v>
      </c>
      <c r="F8" s="78"/>
      <c r="G8" s="78">
        <f t="shared" ref="G8:G38" si="0">F8*E8</f>
        <v>0</v>
      </c>
    </row>
    <row r="9" spans="1:7" ht="15.6" x14ac:dyDescent="0.3">
      <c r="A9" s="75"/>
      <c r="B9" s="220" t="s">
        <v>1150</v>
      </c>
      <c r="C9" s="76" t="s">
        <v>72</v>
      </c>
      <c r="D9" s="77"/>
      <c r="E9" s="92">
        <v>272</v>
      </c>
      <c r="F9" s="79"/>
      <c r="G9" s="79">
        <f t="shared" si="0"/>
        <v>0</v>
      </c>
    </row>
    <row r="10" spans="1:7" ht="15.6" x14ac:dyDescent="0.3">
      <c r="A10" s="75"/>
      <c r="B10" s="220" t="s">
        <v>1152</v>
      </c>
      <c r="C10" s="76" t="s">
        <v>74</v>
      </c>
      <c r="D10" s="77"/>
      <c r="E10" s="92">
        <v>70</v>
      </c>
      <c r="F10" s="79"/>
      <c r="G10" s="79">
        <f t="shared" si="0"/>
        <v>0</v>
      </c>
    </row>
    <row r="11" spans="1:7" ht="15.6" x14ac:dyDescent="0.3">
      <c r="A11" s="75"/>
      <c r="B11" s="220" t="s">
        <v>1153</v>
      </c>
      <c r="C11" s="76" t="s">
        <v>73</v>
      </c>
      <c r="D11" s="77"/>
      <c r="E11" s="92">
        <v>9</v>
      </c>
      <c r="F11" s="79"/>
      <c r="G11" s="79">
        <f t="shared" si="0"/>
        <v>0</v>
      </c>
    </row>
    <row r="12" spans="1:7" ht="15.6" x14ac:dyDescent="0.3">
      <c r="A12" s="75"/>
      <c r="B12" s="220" t="s">
        <v>1507</v>
      </c>
      <c r="C12" s="76" t="s">
        <v>38</v>
      </c>
      <c r="D12" s="77"/>
      <c r="E12" s="92">
        <v>7</v>
      </c>
      <c r="F12" s="79"/>
      <c r="G12" s="79">
        <f t="shared" si="0"/>
        <v>0</v>
      </c>
    </row>
    <row r="13" spans="1:7" ht="15.6" x14ac:dyDescent="0.3">
      <c r="A13" s="75"/>
      <c r="B13" s="220" t="s">
        <v>1154</v>
      </c>
      <c r="C13" s="76" t="s">
        <v>71</v>
      </c>
      <c r="D13" s="77"/>
      <c r="E13" s="92">
        <v>75</v>
      </c>
      <c r="F13" s="79"/>
      <c r="G13" s="79">
        <f t="shared" si="0"/>
        <v>0</v>
      </c>
    </row>
    <row r="14" spans="1:7" ht="15.6" x14ac:dyDescent="0.3">
      <c r="A14" s="75"/>
      <c r="B14" s="220" t="s">
        <v>1155</v>
      </c>
      <c r="C14" s="76" t="s">
        <v>70</v>
      </c>
      <c r="D14" s="77"/>
      <c r="E14" s="92">
        <v>2</v>
      </c>
      <c r="F14" s="79"/>
      <c r="G14" s="79">
        <f t="shared" si="0"/>
        <v>0</v>
      </c>
    </row>
    <row r="15" spans="1:7" ht="15.6" x14ac:dyDescent="0.3">
      <c r="A15" s="75"/>
      <c r="B15" s="220" t="s">
        <v>1156</v>
      </c>
      <c r="C15" s="76" t="s">
        <v>69</v>
      </c>
      <c r="D15" s="77"/>
      <c r="E15" s="92">
        <v>3</v>
      </c>
      <c r="F15" s="79"/>
      <c r="G15" s="79">
        <f t="shared" si="0"/>
        <v>0</v>
      </c>
    </row>
    <row r="16" spans="1:7" ht="15.6" x14ac:dyDescent="0.3">
      <c r="A16" s="75"/>
      <c r="B16" s="220" t="s">
        <v>1157</v>
      </c>
      <c r="C16" s="76" t="s">
        <v>68</v>
      </c>
      <c r="D16" s="77"/>
      <c r="E16" s="92">
        <v>54</v>
      </c>
      <c r="F16" s="79"/>
      <c r="G16" s="79">
        <f t="shared" si="0"/>
        <v>0</v>
      </c>
    </row>
    <row r="17" spans="1:7" ht="15.6" x14ac:dyDescent="0.3">
      <c r="A17" s="75"/>
      <c r="B17" s="220" t="s">
        <v>1158</v>
      </c>
      <c r="C17" s="76" t="s">
        <v>67</v>
      </c>
      <c r="D17" s="77"/>
      <c r="E17" s="92">
        <v>57</v>
      </c>
      <c r="F17" s="79"/>
      <c r="G17" s="79">
        <f t="shared" si="0"/>
        <v>0</v>
      </c>
    </row>
    <row r="18" spans="1:7" ht="15.6" x14ac:dyDescent="0.3">
      <c r="A18" s="75"/>
      <c r="B18" s="220" t="s">
        <v>1159</v>
      </c>
      <c r="C18" s="76" t="s">
        <v>66</v>
      </c>
      <c r="D18" s="77"/>
      <c r="E18" s="92">
        <v>43</v>
      </c>
      <c r="F18" s="79"/>
      <c r="G18" s="79">
        <f t="shared" si="0"/>
        <v>0</v>
      </c>
    </row>
    <row r="19" spans="1:7" ht="15.6" x14ac:dyDescent="0.3">
      <c r="A19" s="75"/>
      <c r="B19" s="220" t="s">
        <v>1160</v>
      </c>
      <c r="C19" s="76" t="s">
        <v>65</v>
      </c>
      <c r="D19" s="77"/>
      <c r="E19" s="92">
        <v>3</v>
      </c>
      <c r="F19" s="79"/>
      <c r="G19" s="79">
        <f t="shared" si="0"/>
        <v>0</v>
      </c>
    </row>
    <row r="20" spans="1:7" ht="15.6" x14ac:dyDescent="0.3">
      <c r="A20" s="75"/>
      <c r="B20" s="220" t="s">
        <v>1161</v>
      </c>
      <c r="C20" s="76" t="s">
        <v>64</v>
      </c>
      <c r="D20" s="77"/>
      <c r="E20" s="92">
        <v>47</v>
      </c>
      <c r="F20" s="79"/>
      <c r="G20" s="79">
        <f t="shared" si="0"/>
        <v>0</v>
      </c>
    </row>
    <row r="21" spans="1:7" ht="15.6" x14ac:dyDescent="0.3">
      <c r="A21" s="75"/>
      <c r="B21" s="220" t="s">
        <v>1162</v>
      </c>
      <c r="C21" s="76" t="s">
        <v>63</v>
      </c>
      <c r="D21" s="77"/>
      <c r="E21" s="92">
        <v>53</v>
      </c>
      <c r="F21" s="79"/>
      <c r="G21" s="79">
        <f t="shared" si="0"/>
        <v>0</v>
      </c>
    </row>
    <row r="22" spans="1:7" ht="15.6" x14ac:dyDescent="0.3">
      <c r="A22" s="75"/>
      <c r="B22" s="220" t="s">
        <v>1163</v>
      </c>
      <c r="C22" s="76" t="s">
        <v>62</v>
      </c>
      <c r="D22" s="77"/>
      <c r="E22" s="92">
        <v>55</v>
      </c>
      <c r="F22" s="79"/>
      <c r="G22" s="79">
        <f t="shared" si="0"/>
        <v>0</v>
      </c>
    </row>
    <row r="23" spans="1:7" ht="15.6" x14ac:dyDescent="0.3">
      <c r="A23" s="75"/>
      <c r="B23" s="220" t="s">
        <v>1164</v>
      </c>
      <c r="C23" s="76" t="s">
        <v>61</v>
      </c>
      <c r="D23" s="77"/>
      <c r="E23" s="92">
        <v>52</v>
      </c>
      <c r="F23" s="79"/>
      <c r="G23" s="79">
        <f t="shared" si="0"/>
        <v>0</v>
      </c>
    </row>
    <row r="24" spans="1:7" ht="15.6" x14ac:dyDescent="0.3">
      <c r="A24" s="75"/>
      <c r="B24" s="220" t="s">
        <v>1165</v>
      </c>
      <c r="C24" s="76" t="s">
        <v>60</v>
      </c>
      <c r="D24" s="77"/>
      <c r="E24" s="92">
        <v>2</v>
      </c>
      <c r="F24" s="79"/>
      <c r="G24" s="79">
        <f t="shared" si="0"/>
        <v>0</v>
      </c>
    </row>
    <row r="25" spans="1:7" ht="15.6" x14ac:dyDescent="0.3">
      <c r="A25" s="75"/>
      <c r="B25" s="220" t="s">
        <v>1166</v>
      </c>
      <c r="C25" s="76" t="s">
        <v>59</v>
      </c>
      <c r="D25" s="77"/>
      <c r="E25" s="92">
        <v>2</v>
      </c>
      <c r="F25" s="79"/>
      <c r="G25" s="79">
        <f t="shared" si="0"/>
        <v>0</v>
      </c>
    </row>
    <row r="26" spans="1:7" ht="15.6" x14ac:dyDescent="0.3">
      <c r="A26" s="75"/>
      <c r="B26" s="220" t="s">
        <v>1167</v>
      </c>
      <c r="C26" s="76" t="s">
        <v>58</v>
      </c>
      <c r="D26" s="77"/>
      <c r="E26" s="92">
        <v>2</v>
      </c>
      <c r="F26" s="79"/>
      <c r="G26" s="79">
        <f t="shared" si="0"/>
        <v>0</v>
      </c>
    </row>
    <row r="27" spans="1:7" ht="15.6" x14ac:dyDescent="0.3">
      <c r="A27" s="75"/>
      <c r="B27" s="220" t="s">
        <v>1168</v>
      </c>
      <c r="C27" s="76" t="s">
        <v>57</v>
      </c>
      <c r="D27" s="77"/>
      <c r="E27" s="92">
        <v>141</v>
      </c>
      <c r="F27" s="79"/>
      <c r="G27" s="79">
        <f t="shared" si="0"/>
        <v>0</v>
      </c>
    </row>
    <row r="28" spans="1:7" ht="15.6" x14ac:dyDescent="0.3">
      <c r="A28" s="75"/>
      <c r="B28" s="220" t="s">
        <v>1169</v>
      </c>
      <c r="C28" s="76" t="s">
        <v>56</v>
      </c>
      <c r="D28" s="77"/>
      <c r="E28" s="92">
        <v>101</v>
      </c>
      <c r="F28" s="79"/>
      <c r="G28" s="79">
        <f t="shared" si="0"/>
        <v>0</v>
      </c>
    </row>
    <row r="29" spans="1:7" ht="15.6" x14ac:dyDescent="0.3">
      <c r="A29" s="75"/>
      <c r="B29" s="220" t="s">
        <v>1170</v>
      </c>
      <c r="C29" s="76" t="s">
        <v>55</v>
      </c>
      <c r="D29" s="77"/>
      <c r="E29" s="92">
        <v>57</v>
      </c>
      <c r="F29" s="79"/>
      <c r="G29" s="79">
        <f t="shared" si="0"/>
        <v>0</v>
      </c>
    </row>
    <row r="30" spans="1:7" ht="15.6" x14ac:dyDescent="0.3">
      <c r="A30" s="75"/>
      <c r="B30" s="220" t="s">
        <v>1171</v>
      </c>
      <c r="C30" s="76" t="s">
        <v>54</v>
      </c>
      <c r="D30" s="77"/>
      <c r="E30" s="92">
        <v>18</v>
      </c>
      <c r="F30" s="79"/>
      <c r="G30" s="79">
        <f t="shared" si="0"/>
        <v>0</v>
      </c>
    </row>
    <row r="31" spans="1:7" ht="15.6" x14ac:dyDescent="0.3">
      <c r="A31" s="75"/>
      <c r="B31" s="220" t="s">
        <v>1172</v>
      </c>
      <c r="C31" s="76" t="s">
        <v>53</v>
      </c>
      <c r="D31" s="77"/>
      <c r="E31" s="92">
        <v>94</v>
      </c>
      <c r="F31" s="79"/>
      <c r="G31" s="79">
        <f t="shared" si="0"/>
        <v>0</v>
      </c>
    </row>
    <row r="32" spans="1:7" ht="15.6" x14ac:dyDescent="0.3">
      <c r="A32" s="75"/>
      <c r="B32" s="220" t="s">
        <v>1173</v>
      </c>
      <c r="C32" s="76" t="s">
        <v>52</v>
      </c>
      <c r="D32" s="77"/>
      <c r="E32" s="92">
        <v>5</v>
      </c>
      <c r="F32" s="79"/>
      <c r="G32" s="79">
        <f t="shared" si="0"/>
        <v>0</v>
      </c>
    </row>
    <row r="33" spans="1:7" ht="15.6" x14ac:dyDescent="0.3">
      <c r="A33" s="136"/>
      <c r="B33" s="220" t="s">
        <v>1174</v>
      </c>
      <c r="C33" s="76" t="s">
        <v>51</v>
      </c>
      <c r="D33" s="77"/>
      <c r="E33" s="137">
        <v>28</v>
      </c>
      <c r="F33" s="138"/>
      <c r="G33" s="79">
        <f t="shared" si="0"/>
        <v>0</v>
      </c>
    </row>
    <row r="34" spans="1:7" ht="15.6" x14ac:dyDescent="0.3">
      <c r="A34" s="136"/>
      <c r="B34" s="220" t="s">
        <v>1175</v>
      </c>
      <c r="C34" s="76" t="s">
        <v>50</v>
      </c>
      <c r="D34" s="77"/>
      <c r="E34" s="137">
        <v>2</v>
      </c>
      <c r="F34" s="138"/>
      <c r="G34" s="79">
        <f t="shared" si="0"/>
        <v>0</v>
      </c>
    </row>
    <row r="35" spans="1:7" ht="15.6" x14ac:dyDescent="0.3">
      <c r="A35" s="136"/>
      <c r="B35" s="220" t="s">
        <v>1176</v>
      </c>
      <c r="C35" s="76" t="s">
        <v>49</v>
      </c>
      <c r="D35" s="77"/>
      <c r="E35" s="137">
        <v>164</v>
      </c>
      <c r="F35" s="138"/>
      <c r="G35" s="79">
        <f t="shared" si="0"/>
        <v>0</v>
      </c>
    </row>
    <row r="36" spans="1:7" ht="15.6" x14ac:dyDescent="0.3">
      <c r="A36" s="136"/>
      <c r="B36" s="220" t="s">
        <v>1177</v>
      </c>
      <c r="C36" s="76" t="s">
        <v>48</v>
      </c>
      <c r="D36" s="77"/>
      <c r="E36" s="137">
        <v>1</v>
      </c>
      <c r="F36" s="138"/>
      <c r="G36" s="79">
        <f t="shared" si="0"/>
        <v>0</v>
      </c>
    </row>
    <row r="37" spans="1:7" ht="15.6" x14ac:dyDescent="0.3">
      <c r="A37" s="136"/>
      <c r="B37" s="220" t="s">
        <v>1178</v>
      </c>
      <c r="C37" s="76" t="s">
        <v>47</v>
      </c>
      <c r="D37" s="77"/>
      <c r="E37" s="137">
        <v>72</v>
      </c>
      <c r="F37" s="138"/>
      <c r="G37" s="79">
        <f t="shared" si="0"/>
        <v>0</v>
      </c>
    </row>
    <row r="38" spans="1:7" ht="15.6" x14ac:dyDescent="0.3">
      <c r="A38" s="136"/>
      <c r="B38" s="220" t="s">
        <v>1179</v>
      </c>
      <c r="C38" s="76" t="s">
        <v>46</v>
      </c>
      <c r="D38" s="77"/>
      <c r="E38" s="137">
        <v>87</v>
      </c>
      <c r="F38" s="138"/>
      <c r="G38" s="79">
        <f t="shared" si="0"/>
        <v>0</v>
      </c>
    </row>
    <row r="39" spans="1:7" ht="15.6" x14ac:dyDescent="0.3">
      <c r="A39" s="136"/>
      <c r="B39" s="220" t="s">
        <v>1180</v>
      </c>
      <c r="C39" s="76" t="s">
        <v>45</v>
      </c>
      <c r="D39" s="77"/>
      <c r="E39" s="137">
        <v>1</v>
      </c>
      <c r="F39" s="138"/>
      <c r="G39" s="79">
        <f t="shared" ref="G39:G70" si="1">F39*E39</f>
        <v>0</v>
      </c>
    </row>
    <row r="40" spans="1:7" ht="15.6" x14ac:dyDescent="0.3">
      <c r="A40" s="136"/>
      <c r="B40" s="220" t="s">
        <v>1181</v>
      </c>
      <c r="C40" s="76" t="s">
        <v>44</v>
      </c>
      <c r="D40" s="77"/>
      <c r="E40" s="137">
        <v>2</v>
      </c>
      <c r="F40" s="138"/>
      <c r="G40" s="79">
        <f t="shared" si="1"/>
        <v>0</v>
      </c>
    </row>
    <row r="41" spans="1:7" ht="15.6" x14ac:dyDescent="0.3">
      <c r="A41" s="136"/>
      <c r="B41" s="220" t="s">
        <v>1182</v>
      </c>
      <c r="C41" s="76" t="s">
        <v>43</v>
      </c>
      <c r="D41" s="77"/>
      <c r="E41" s="137">
        <v>115</v>
      </c>
      <c r="F41" s="138"/>
      <c r="G41" s="79">
        <f t="shared" si="1"/>
        <v>0</v>
      </c>
    </row>
    <row r="42" spans="1:7" ht="15.6" x14ac:dyDescent="0.3">
      <c r="A42" s="136"/>
      <c r="B42" s="220" t="s">
        <v>1183</v>
      </c>
      <c r="C42" s="76" t="s">
        <v>42</v>
      </c>
      <c r="D42" s="77"/>
      <c r="E42" s="137">
        <v>46</v>
      </c>
      <c r="F42" s="138"/>
      <c r="G42" s="79">
        <f t="shared" si="1"/>
        <v>0</v>
      </c>
    </row>
    <row r="43" spans="1:7" ht="15.6" x14ac:dyDescent="0.3">
      <c r="A43" s="136"/>
      <c r="B43" s="220" t="s">
        <v>1184</v>
      </c>
      <c r="C43" s="76" t="s">
        <v>41</v>
      </c>
      <c r="D43" s="77"/>
      <c r="E43" s="137">
        <v>1</v>
      </c>
      <c r="F43" s="138"/>
      <c r="G43" s="79">
        <f t="shared" si="1"/>
        <v>0</v>
      </c>
    </row>
    <row r="44" spans="1:7" ht="15.6" x14ac:dyDescent="0.3">
      <c r="A44" s="136"/>
      <c r="B44" s="220" t="s">
        <v>1185</v>
      </c>
      <c r="C44" s="76" t="s">
        <v>40</v>
      </c>
      <c r="D44" s="77"/>
      <c r="E44" s="137">
        <v>2</v>
      </c>
      <c r="F44" s="138"/>
      <c r="G44" s="79">
        <f t="shared" si="1"/>
        <v>0</v>
      </c>
    </row>
    <row r="45" spans="1:7" ht="15.6" x14ac:dyDescent="0.3">
      <c r="A45" s="136"/>
      <c r="B45" s="220" t="s">
        <v>1186</v>
      </c>
      <c r="C45" s="76" t="s">
        <v>39</v>
      </c>
      <c r="D45" s="77"/>
      <c r="E45" s="137">
        <v>1</v>
      </c>
      <c r="F45" s="138"/>
      <c r="G45" s="79">
        <f t="shared" si="1"/>
        <v>0</v>
      </c>
    </row>
    <row r="46" spans="1:7" ht="15.6" x14ac:dyDescent="0.3">
      <c r="A46" s="136"/>
      <c r="B46" s="220" t="s">
        <v>1187</v>
      </c>
      <c r="C46" s="76" t="s">
        <v>38</v>
      </c>
      <c r="D46" s="77"/>
      <c r="E46" s="137">
        <v>5</v>
      </c>
      <c r="F46" s="138"/>
      <c r="G46" s="79">
        <f t="shared" si="1"/>
        <v>0</v>
      </c>
    </row>
    <row r="47" spans="1:7" ht="15.6" x14ac:dyDescent="0.3">
      <c r="A47" s="136"/>
      <c r="B47" s="220" t="s">
        <v>1188</v>
      </c>
      <c r="C47" s="76" t="s">
        <v>37</v>
      </c>
      <c r="D47" s="77"/>
      <c r="E47" s="137">
        <v>10</v>
      </c>
      <c r="F47" s="138"/>
      <c r="G47" s="79">
        <f t="shared" si="1"/>
        <v>0</v>
      </c>
    </row>
    <row r="48" spans="1:7" ht="15.6" x14ac:dyDescent="0.3">
      <c r="A48" s="136"/>
      <c r="B48" s="220" t="s">
        <v>1189</v>
      </c>
      <c r="C48" s="76" t="s">
        <v>36</v>
      </c>
      <c r="D48" s="77"/>
      <c r="E48" s="137">
        <v>14</v>
      </c>
      <c r="F48" s="138"/>
      <c r="G48" s="79">
        <f t="shared" si="1"/>
        <v>0</v>
      </c>
    </row>
    <row r="49" spans="1:7" ht="15.6" x14ac:dyDescent="0.3">
      <c r="A49" s="136"/>
      <c r="B49" s="220" t="s">
        <v>1190</v>
      </c>
      <c r="C49" s="76" t="s">
        <v>35</v>
      </c>
      <c r="D49" s="77"/>
      <c r="E49" s="137">
        <v>16</v>
      </c>
      <c r="F49" s="138"/>
      <c r="G49" s="79">
        <f t="shared" si="1"/>
        <v>0</v>
      </c>
    </row>
    <row r="50" spans="1:7" ht="15.6" x14ac:dyDescent="0.3">
      <c r="A50" s="136"/>
      <c r="B50" s="220" t="s">
        <v>1191</v>
      </c>
      <c r="C50" s="76" t="s">
        <v>34</v>
      </c>
      <c r="D50" s="77"/>
      <c r="E50" s="137">
        <v>18</v>
      </c>
      <c r="F50" s="138"/>
      <c r="G50" s="79">
        <f t="shared" si="1"/>
        <v>0</v>
      </c>
    </row>
    <row r="51" spans="1:7" ht="15.6" x14ac:dyDescent="0.3">
      <c r="A51" s="136"/>
      <c r="B51" s="220" t="s">
        <v>1192</v>
      </c>
      <c r="C51" s="76" t="s">
        <v>33</v>
      </c>
      <c r="D51" s="77"/>
      <c r="E51" s="137">
        <v>1</v>
      </c>
      <c r="F51" s="138"/>
      <c r="G51" s="79">
        <f t="shared" si="1"/>
        <v>0</v>
      </c>
    </row>
    <row r="52" spans="1:7" ht="15.6" x14ac:dyDescent="0.3">
      <c r="A52" s="136"/>
      <c r="B52" s="220" t="s">
        <v>1193</v>
      </c>
      <c r="C52" s="76" t="s">
        <v>32</v>
      </c>
      <c r="D52" s="77"/>
      <c r="E52" s="137">
        <v>1</v>
      </c>
      <c r="F52" s="138"/>
      <c r="G52" s="79">
        <f t="shared" si="1"/>
        <v>0</v>
      </c>
    </row>
    <row r="53" spans="1:7" ht="15.6" x14ac:dyDescent="0.3">
      <c r="A53" s="136"/>
      <c r="B53" s="220" t="s">
        <v>1194</v>
      </c>
      <c r="C53" s="76" t="s">
        <v>31</v>
      </c>
      <c r="D53" s="77"/>
      <c r="E53" s="137">
        <v>20</v>
      </c>
      <c r="F53" s="138"/>
      <c r="G53" s="79">
        <f t="shared" si="1"/>
        <v>0</v>
      </c>
    </row>
    <row r="54" spans="1:7" ht="15.6" x14ac:dyDescent="0.3">
      <c r="A54" s="136"/>
      <c r="B54" s="220" t="s">
        <v>1195</v>
      </c>
      <c r="C54" s="76" t="s">
        <v>30</v>
      </c>
      <c r="D54" s="77"/>
      <c r="E54" s="137">
        <v>5</v>
      </c>
      <c r="F54" s="138"/>
      <c r="G54" s="79">
        <f t="shared" si="1"/>
        <v>0</v>
      </c>
    </row>
    <row r="55" spans="1:7" ht="15.6" x14ac:dyDescent="0.3">
      <c r="A55" s="136"/>
      <c r="B55" s="220" t="s">
        <v>1196</v>
      </c>
      <c r="C55" s="76" t="s">
        <v>29</v>
      </c>
      <c r="D55" s="77"/>
      <c r="E55" s="137">
        <v>63</v>
      </c>
      <c r="F55" s="138"/>
      <c r="G55" s="79">
        <f t="shared" si="1"/>
        <v>0</v>
      </c>
    </row>
    <row r="56" spans="1:7" ht="15.6" x14ac:dyDescent="0.3">
      <c r="A56" s="136"/>
      <c r="B56" s="220" t="s">
        <v>1197</v>
      </c>
      <c r="C56" s="76" t="s">
        <v>28</v>
      </c>
      <c r="D56" s="77"/>
      <c r="E56" s="137">
        <v>3</v>
      </c>
      <c r="F56" s="138"/>
      <c r="G56" s="79">
        <f t="shared" si="1"/>
        <v>0</v>
      </c>
    </row>
    <row r="57" spans="1:7" ht="15.6" x14ac:dyDescent="0.3">
      <c r="A57" s="136"/>
      <c r="B57" s="220" t="s">
        <v>1198</v>
      </c>
      <c r="C57" s="76" t="s">
        <v>27</v>
      </c>
      <c r="D57" s="77"/>
      <c r="E57" s="137">
        <v>8</v>
      </c>
      <c r="F57" s="138"/>
      <c r="G57" s="79">
        <f t="shared" si="1"/>
        <v>0</v>
      </c>
    </row>
    <row r="58" spans="1:7" ht="15.6" x14ac:dyDescent="0.3">
      <c r="A58" s="136"/>
      <c r="B58" s="220" t="s">
        <v>1199</v>
      </c>
      <c r="C58" s="76" t="s">
        <v>26</v>
      </c>
      <c r="D58" s="77"/>
      <c r="E58" s="137">
        <v>111</v>
      </c>
      <c r="F58" s="138"/>
      <c r="G58" s="79">
        <f t="shared" si="1"/>
        <v>0</v>
      </c>
    </row>
    <row r="59" spans="1:7" ht="15.6" x14ac:dyDescent="0.3">
      <c r="A59" s="136"/>
      <c r="B59" s="220" t="s">
        <v>1200</v>
      </c>
      <c r="C59" s="76" t="s">
        <v>25</v>
      </c>
      <c r="D59" s="77"/>
      <c r="E59" s="137">
        <v>5</v>
      </c>
      <c r="F59" s="138"/>
      <c r="G59" s="79">
        <f t="shared" si="1"/>
        <v>0</v>
      </c>
    </row>
    <row r="60" spans="1:7" ht="15.6" x14ac:dyDescent="0.3">
      <c r="A60" s="136"/>
      <c r="B60" s="220" t="s">
        <v>1201</v>
      </c>
      <c r="C60" s="76" t="s">
        <v>24</v>
      </c>
      <c r="D60" s="77"/>
      <c r="E60" s="137">
        <v>21</v>
      </c>
      <c r="F60" s="138"/>
      <c r="G60" s="79">
        <f t="shared" si="1"/>
        <v>0</v>
      </c>
    </row>
    <row r="61" spans="1:7" ht="15.6" x14ac:dyDescent="0.3">
      <c r="A61" s="136"/>
      <c r="B61" s="220" t="s">
        <v>1202</v>
      </c>
      <c r="C61" s="76" t="s">
        <v>23</v>
      </c>
      <c r="D61" s="77"/>
      <c r="E61" s="137">
        <v>48</v>
      </c>
      <c r="F61" s="138"/>
      <c r="G61" s="79">
        <f t="shared" si="1"/>
        <v>0</v>
      </c>
    </row>
    <row r="62" spans="1:7" ht="15.6" x14ac:dyDescent="0.3">
      <c r="A62" s="136"/>
      <c r="B62" s="220" t="s">
        <v>1203</v>
      </c>
      <c r="C62" s="76" t="s">
        <v>22</v>
      </c>
      <c r="D62" s="77"/>
      <c r="E62" s="137">
        <v>6</v>
      </c>
      <c r="F62" s="138"/>
      <c r="G62" s="79">
        <f t="shared" si="1"/>
        <v>0</v>
      </c>
    </row>
    <row r="63" spans="1:7" ht="15.6" x14ac:dyDescent="0.3">
      <c r="A63" s="136"/>
      <c r="B63" s="220" t="s">
        <v>1204</v>
      </c>
      <c r="C63" s="76" t="s">
        <v>21</v>
      </c>
      <c r="D63" s="77"/>
      <c r="E63" s="137">
        <v>6</v>
      </c>
      <c r="F63" s="138"/>
      <c r="G63" s="79">
        <f t="shared" si="1"/>
        <v>0</v>
      </c>
    </row>
    <row r="64" spans="1:7" ht="15.6" x14ac:dyDescent="0.3">
      <c r="A64" s="136"/>
      <c r="B64" s="220" t="s">
        <v>1205</v>
      </c>
      <c r="C64" s="76" t="s">
        <v>20</v>
      </c>
      <c r="D64" s="77"/>
      <c r="E64" s="137">
        <v>5</v>
      </c>
      <c r="F64" s="138"/>
      <c r="G64" s="79">
        <f t="shared" si="1"/>
        <v>0</v>
      </c>
    </row>
    <row r="65" spans="1:7" ht="15.6" x14ac:dyDescent="0.3">
      <c r="A65" s="136"/>
      <c r="B65" s="220" t="s">
        <v>1206</v>
      </c>
      <c r="C65" s="76" t="s">
        <v>19</v>
      </c>
      <c r="D65" s="77"/>
      <c r="E65" s="137">
        <v>2</v>
      </c>
      <c r="F65" s="138"/>
      <c r="G65" s="79">
        <f t="shared" si="1"/>
        <v>0</v>
      </c>
    </row>
    <row r="66" spans="1:7" ht="15.6" x14ac:dyDescent="0.3">
      <c r="A66" s="136"/>
      <c r="B66" s="220" t="s">
        <v>1207</v>
      </c>
      <c r="C66" s="76" t="s">
        <v>18</v>
      </c>
      <c r="D66" s="77"/>
      <c r="E66" s="137">
        <v>10</v>
      </c>
      <c r="F66" s="138"/>
      <c r="G66" s="79">
        <f t="shared" si="1"/>
        <v>0</v>
      </c>
    </row>
    <row r="67" spans="1:7" ht="15.6" x14ac:dyDescent="0.3">
      <c r="A67" s="136"/>
      <c r="B67" s="220" t="s">
        <v>1208</v>
      </c>
      <c r="C67" s="76" t="s">
        <v>17</v>
      </c>
      <c r="D67" s="77"/>
      <c r="E67" s="137">
        <v>9</v>
      </c>
      <c r="F67" s="138"/>
      <c r="G67" s="79">
        <f t="shared" si="1"/>
        <v>0</v>
      </c>
    </row>
    <row r="68" spans="1:7" ht="15.6" x14ac:dyDescent="0.3">
      <c r="A68" s="136"/>
      <c r="B68" s="220" t="s">
        <v>1209</v>
      </c>
      <c r="C68" s="76" t="s">
        <v>16</v>
      </c>
      <c r="D68" s="77"/>
      <c r="E68" s="137">
        <v>5</v>
      </c>
      <c r="F68" s="138"/>
      <c r="G68" s="79">
        <f t="shared" si="1"/>
        <v>0</v>
      </c>
    </row>
    <row r="69" spans="1:7" ht="15.6" x14ac:dyDescent="0.3">
      <c r="A69" s="136"/>
      <c r="B69" s="220" t="s">
        <v>1210</v>
      </c>
      <c r="C69" s="76" t="s">
        <v>15</v>
      </c>
      <c r="D69" s="77"/>
      <c r="E69" s="137">
        <v>3</v>
      </c>
      <c r="F69" s="138"/>
      <c r="G69" s="79">
        <f t="shared" si="1"/>
        <v>0</v>
      </c>
    </row>
    <row r="70" spans="1:7" ht="15.6" x14ac:dyDescent="0.3">
      <c r="A70" s="136"/>
      <c r="B70" s="220" t="s">
        <v>1211</v>
      </c>
      <c r="C70" s="76" t="s">
        <v>14</v>
      </c>
      <c r="D70" s="77"/>
      <c r="E70" s="137">
        <v>7</v>
      </c>
      <c r="F70" s="138"/>
      <c r="G70" s="79">
        <f t="shared" si="1"/>
        <v>0</v>
      </c>
    </row>
    <row r="71" spans="1:7" ht="15.6" x14ac:dyDescent="0.3">
      <c r="A71" s="136"/>
      <c r="B71" s="220" t="s">
        <v>1212</v>
      </c>
      <c r="C71" s="76" t="s">
        <v>13</v>
      </c>
      <c r="D71" s="77"/>
      <c r="E71" s="137">
        <v>6</v>
      </c>
      <c r="F71" s="138"/>
      <c r="G71" s="79">
        <f t="shared" ref="G71:G85" si="2">F71*E71</f>
        <v>0</v>
      </c>
    </row>
    <row r="72" spans="1:7" ht="15.6" x14ac:dyDescent="0.3">
      <c r="A72" s="136"/>
      <c r="B72" s="220" t="s">
        <v>1213</v>
      </c>
      <c r="C72" s="76" t="s">
        <v>12</v>
      </c>
      <c r="D72" s="77"/>
      <c r="E72" s="137">
        <v>4</v>
      </c>
      <c r="F72" s="138"/>
      <c r="G72" s="79">
        <f t="shared" si="2"/>
        <v>0</v>
      </c>
    </row>
    <row r="73" spans="1:7" ht="15.6" x14ac:dyDescent="0.3">
      <c r="A73" s="136"/>
      <c r="B73" s="220" t="s">
        <v>1214</v>
      </c>
      <c r="C73" s="76" t="s">
        <v>11</v>
      </c>
      <c r="D73" s="77"/>
      <c r="E73" s="137">
        <v>27</v>
      </c>
      <c r="F73" s="138"/>
      <c r="G73" s="79">
        <f t="shared" si="2"/>
        <v>0</v>
      </c>
    </row>
    <row r="74" spans="1:7" ht="15.6" x14ac:dyDescent="0.3">
      <c r="A74" s="136"/>
      <c r="B74" s="220" t="s">
        <v>1215</v>
      </c>
      <c r="C74" s="76" t="s">
        <v>10</v>
      </c>
      <c r="D74" s="77"/>
      <c r="E74" s="137">
        <v>11</v>
      </c>
      <c r="F74" s="138"/>
      <c r="G74" s="79">
        <f t="shared" si="2"/>
        <v>0</v>
      </c>
    </row>
    <row r="75" spans="1:7" ht="19.5" customHeight="1" x14ac:dyDescent="0.3">
      <c r="A75" s="136"/>
      <c r="B75" s="220" t="s">
        <v>1216</v>
      </c>
      <c r="C75" s="76" t="s">
        <v>154</v>
      </c>
      <c r="D75" s="77"/>
      <c r="E75" s="137">
        <v>4</v>
      </c>
      <c r="F75" s="138"/>
      <c r="G75" s="79">
        <f t="shared" si="2"/>
        <v>0</v>
      </c>
    </row>
    <row r="76" spans="1:7" ht="15.6" x14ac:dyDescent="0.3">
      <c r="A76" s="136"/>
      <c r="B76" s="220" t="s">
        <v>1217</v>
      </c>
      <c r="C76" s="76" t="s">
        <v>9</v>
      </c>
      <c r="D76" s="77"/>
      <c r="E76" s="137">
        <v>4</v>
      </c>
      <c r="F76" s="138"/>
      <c r="G76" s="79">
        <f t="shared" si="2"/>
        <v>0</v>
      </c>
    </row>
    <row r="77" spans="1:7" ht="15.6" x14ac:dyDescent="0.3">
      <c r="A77" s="136"/>
      <c r="B77" s="220" t="s">
        <v>1218</v>
      </c>
      <c r="C77" s="76" t="s">
        <v>8</v>
      </c>
      <c r="D77" s="77"/>
      <c r="E77" s="137">
        <v>5</v>
      </c>
      <c r="F77" s="138"/>
      <c r="G77" s="79">
        <f t="shared" si="2"/>
        <v>0</v>
      </c>
    </row>
    <row r="78" spans="1:7" ht="15.6" x14ac:dyDescent="0.3">
      <c r="A78" s="136"/>
      <c r="B78" s="220" t="s">
        <v>1219</v>
      </c>
      <c r="C78" s="76" t="s">
        <v>7</v>
      </c>
      <c r="D78" s="77"/>
      <c r="E78" s="137">
        <v>4</v>
      </c>
      <c r="F78" s="138"/>
      <c r="G78" s="79">
        <f t="shared" si="2"/>
        <v>0</v>
      </c>
    </row>
    <row r="79" spans="1:7" ht="15.6" x14ac:dyDescent="0.3">
      <c r="A79" s="136"/>
      <c r="B79" s="220" t="s">
        <v>1220</v>
      </c>
      <c r="C79" s="76" t="s">
        <v>6</v>
      </c>
      <c r="D79" s="77"/>
      <c r="E79" s="137">
        <v>1</v>
      </c>
      <c r="F79" s="138"/>
      <c r="G79" s="79">
        <f t="shared" si="2"/>
        <v>0</v>
      </c>
    </row>
    <row r="80" spans="1:7" ht="15.6" x14ac:dyDescent="0.3">
      <c r="A80" s="136"/>
      <c r="B80" s="220" t="s">
        <v>1221</v>
      </c>
      <c r="C80" s="76" t="s">
        <v>5</v>
      </c>
      <c r="D80" s="77"/>
      <c r="E80" s="137">
        <v>2</v>
      </c>
      <c r="F80" s="138"/>
      <c r="G80" s="79">
        <f t="shared" si="2"/>
        <v>0</v>
      </c>
    </row>
    <row r="81" spans="1:10" ht="15.6" x14ac:dyDescent="0.3">
      <c r="A81" s="136"/>
      <c r="B81" s="220" t="s">
        <v>1222</v>
      </c>
      <c r="C81" s="76" t="s">
        <v>4</v>
      </c>
      <c r="D81" s="77"/>
      <c r="E81" s="137">
        <v>1</v>
      </c>
      <c r="F81" s="138"/>
      <c r="G81" s="79">
        <f t="shared" si="2"/>
        <v>0</v>
      </c>
    </row>
    <row r="82" spans="1:10" ht="15.6" x14ac:dyDescent="0.3">
      <c r="A82" s="136"/>
      <c r="B82" s="220" t="s">
        <v>1223</v>
      </c>
      <c r="C82" s="76" t="s">
        <v>3</v>
      </c>
      <c r="D82" s="77"/>
      <c r="E82" s="137">
        <v>22</v>
      </c>
      <c r="F82" s="138"/>
      <c r="G82" s="79">
        <f t="shared" si="2"/>
        <v>0</v>
      </c>
    </row>
    <row r="83" spans="1:10" ht="15.6" x14ac:dyDescent="0.3">
      <c r="A83" s="136"/>
      <c r="B83" s="220" t="s">
        <v>1224</v>
      </c>
      <c r="C83" s="76" t="s">
        <v>2</v>
      </c>
      <c r="D83" s="77"/>
      <c r="E83" s="137">
        <v>2</v>
      </c>
      <c r="F83" s="138"/>
      <c r="G83" s="79">
        <f t="shared" si="2"/>
        <v>0</v>
      </c>
    </row>
    <row r="84" spans="1:10" ht="15.6" x14ac:dyDescent="0.3">
      <c r="A84" s="136"/>
      <c r="B84" s="220" t="s">
        <v>1225</v>
      </c>
      <c r="C84" s="76" t="s">
        <v>1</v>
      </c>
      <c r="D84" s="77"/>
      <c r="E84" s="137">
        <v>5</v>
      </c>
      <c r="F84" s="138"/>
      <c r="G84" s="79">
        <f t="shared" si="2"/>
        <v>0</v>
      </c>
    </row>
    <row r="85" spans="1:10" ht="16.2" thickBot="1" x14ac:dyDescent="0.35">
      <c r="A85" s="136"/>
      <c r="B85" s="220" t="s">
        <v>1226</v>
      </c>
      <c r="C85" s="76" t="s">
        <v>0</v>
      </c>
      <c r="D85" s="77"/>
      <c r="E85" s="139">
        <v>17</v>
      </c>
      <c r="F85" s="140"/>
      <c r="G85" s="80">
        <f t="shared" si="2"/>
        <v>0</v>
      </c>
    </row>
    <row r="86" spans="1:10" ht="21" thickBot="1" x14ac:dyDescent="0.35">
      <c r="A86" s="284" t="s">
        <v>1505</v>
      </c>
      <c r="B86" s="284"/>
      <c r="C86" s="284"/>
      <c r="D86" s="284"/>
      <c r="E86" s="81"/>
      <c r="F86" s="141"/>
      <c r="G86" s="142">
        <f>SUM(G8:G85)</f>
        <v>0</v>
      </c>
      <c r="H86" s="143"/>
      <c r="I86" s="143"/>
      <c r="J86" s="143"/>
    </row>
    <row r="87" spans="1:10" ht="48.75" customHeight="1" thickTop="1" thickBot="1" x14ac:dyDescent="0.35">
      <c r="A87" s="82" t="s">
        <v>84</v>
      </c>
      <c r="B87" s="83" t="s">
        <v>83</v>
      </c>
      <c r="C87" s="84" t="s">
        <v>82</v>
      </c>
      <c r="D87" s="85" t="s">
        <v>597</v>
      </c>
      <c r="E87" s="86" t="s">
        <v>80</v>
      </c>
      <c r="F87" s="86" t="s">
        <v>79</v>
      </c>
      <c r="G87" s="86" t="s">
        <v>78</v>
      </c>
    </row>
    <row r="88" spans="1:10" ht="18" thickTop="1" thickBot="1" x14ac:dyDescent="0.35">
      <c r="A88" s="70">
        <v>2</v>
      </c>
      <c r="B88" s="157"/>
      <c r="C88" s="144" t="s">
        <v>596</v>
      </c>
      <c r="D88" s="87"/>
      <c r="E88" s="72"/>
      <c r="F88" s="73"/>
      <c r="G88" s="73"/>
    </row>
    <row r="89" spans="1:10" ht="19.5" customHeight="1" x14ac:dyDescent="0.3">
      <c r="A89" s="88"/>
      <c r="B89" s="159" t="s">
        <v>77</v>
      </c>
      <c r="C89" s="159" t="s">
        <v>595</v>
      </c>
      <c r="D89" s="89"/>
      <c r="E89" s="90">
        <v>1</v>
      </c>
      <c r="F89" s="93"/>
      <c r="G89" s="91">
        <f t="shared" ref="G89:G111" si="3">F89*E89</f>
        <v>0</v>
      </c>
    </row>
    <row r="90" spans="1:10" ht="19.5" customHeight="1" x14ac:dyDescent="0.3">
      <c r="A90" s="88"/>
      <c r="B90" s="220" t="s">
        <v>403</v>
      </c>
      <c r="C90" s="76" t="s">
        <v>594</v>
      </c>
      <c r="D90" s="89"/>
      <c r="E90" s="92">
        <v>7</v>
      </c>
      <c r="F90" s="93"/>
      <c r="G90" s="93">
        <f t="shared" si="3"/>
        <v>0</v>
      </c>
    </row>
    <row r="91" spans="1:10" ht="17.25" customHeight="1" x14ac:dyDescent="0.3">
      <c r="A91" s="88"/>
      <c r="B91" s="220" t="s">
        <v>572</v>
      </c>
      <c r="C91" s="76" t="s">
        <v>593</v>
      </c>
      <c r="D91" s="94"/>
      <c r="E91" s="92">
        <v>1</v>
      </c>
      <c r="F91" s="93"/>
      <c r="G91" s="93">
        <f t="shared" si="3"/>
        <v>0</v>
      </c>
    </row>
    <row r="92" spans="1:10" ht="15.6" x14ac:dyDescent="0.3">
      <c r="A92" s="88"/>
      <c r="B92" s="220" t="s">
        <v>1227</v>
      </c>
      <c r="C92" s="76" t="s">
        <v>592</v>
      </c>
      <c r="D92" s="95"/>
      <c r="E92" s="92">
        <v>1</v>
      </c>
      <c r="F92" s="93"/>
      <c r="G92" s="93">
        <f t="shared" si="3"/>
        <v>0</v>
      </c>
    </row>
    <row r="93" spans="1:10" ht="15.6" x14ac:dyDescent="0.3">
      <c r="A93" s="88"/>
      <c r="B93" s="220" t="s">
        <v>1228</v>
      </c>
      <c r="C93" s="76" t="s">
        <v>591</v>
      </c>
      <c r="D93" s="95"/>
      <c r="E93" s="92">
        <v>2</v>
      </c>
      <c r="F93" s="93"/>
      <c r="G93" s="93">
        <f t="shared" si="3"/>
        <v>0</v>
      </c>
    </row>
    <row r="94" spans="1:10" ht="15.6" x14ac:dyDescent="0.3">
      <c r="A94" s="88"/>
      <c r="B94" s="220" t="s">
        <v>1229</v>
      </c>
      <c r="C94" s="76" t="s">
        <v>590</v>
      </c>
      <c r="D94" s="95"/>
      <c r="E94" s="92">
        <v>1</v>
      </c>
      <c r="F94" s="93"/>
      <c r="G94" s="93">
        <f t="shared" si="3"/>
        <v>0</v>
      </c>
    </row>
    <row r="95" spans="1:10" ht="15.6" x14ac:dyDescent="0.3">
      <c r="A95" s="88"/>
      <c r="B95" s="220" t="s">
        <v>1230</v>
      </c>
      <c r="C95" s="76" t="s">
        <v>589</v>
      </c>
      <c r="D95" s="95"/>
      <c r="E95" s="92">
        <v>4</v>
      </c>
      <c r="F95" s="93"/>
      <c r="G95" s="93">
        <f t="shared" si="3"/>
        <v>0</v>
      </c>
    </row>
    <row r="96" spans="1:10" ht="15.6" x14ac:dyDescent="0.3">
      <c r="A96" s="88"/>
      <c r="B96" s="220" t="s">
        <v>1231</v>
      </c>
      <c r="C96" s="304" t="s">
        <v>588</v>
      </c>
      <c r="D96" s="95"/>
      <c r="E96" s="92">
        <v>2</v>
      </c>
      <c r="F96" s="93"/>
      <c r="G96" s="93">
        <f t="shared" si="3"/>
        <v>0</v>
      </c>
    </row>
    <row r="97" spans="1:8" ht="15.6" x14ac:dyDescent="0.3">
      <c r="A97" s="88"/>
      <c r="B97" s="220" t="s">
        <v>1232</v>
      </c>
      <c r="C97" s="304" t="s">
        <v>587</v>
      </c>
      <c r="D97" s="95"/>
      <c r="E97" s="92">
        <v>2</v>
      </c>
      <c r="F97" s="93"/>
      <c r="G97" s="93">
        <f t="shared" si="3"/>
        <v>0</v>
      </c>
    </row>
    <row r="98" spans="1:8" ht="19.5" customHeight="1" x14ac:dyDescent="0.3">
      <c r="A98" s="88"/>
      <c r="B98" s="220" t="s">
        <v>1233</v>
      </c>
      <c r="C98" s="304" t="s">
        <v>586</v>
      </c>
      <c r="D98" s="96"/>
      <c r="E98" s="92">
        <v>2</v>
      </c>
      <c r="F98" s="93"/>
      <c r="G98" s="93">
        <f t="shared" si="3"/>
        <v>0</v>
      </c>
    </row>
    <row r="99" spans="1:8" ht="17.25" customHeight="1" x14ac:dyDescent="0.3">
      <c r="A99" s="88"/>
      <c r="B99" s="220" t="s">
        <v>1234</v>
      </c>
      <c r="C99" s="76" t="s">
        <v>585</v>
      </c>
      <c r="D99" s="95"/>
      <c r="E99" s="92">
        <v>1</v>
      </c>
      <c r="F99" s="93"/>
      <c r="G99" s="93">
        <f t="shared" si="3"/>
        <v>0</v>
      </c>
    </row>
    <row r="100" spans="1:8" ht="15.6" x14ac:dyDescent="0.3">
      <c r="A100" s="88"/>
      <c r="B100" s="220" t="s">
        <v>1235</v>
      </c>
      <c r="C100" s="76" t="s">
        <v>584</v>
      </c>
      <c r="D100" s="95"/>
      <c r="E100" s="92">
        <v>3</v>
      </c>
      <c r="F100" s="93"/>
      <c r="G100" s="93">
        <f t="shared" si="3"/>
        <v>0</v>
      </c>
    </row>
    <row r="101" spans="1:8" ht="15.6" x14ac:dyDescent="0.3">
      <c r="A101" s="88"/>
      <c r="B101" s="220" t="s">
        <v>1236</v>
      </c>
      <c r="C101" s="76" t="s">
        <v>583</v>
      </c>
      <c r="D101" s="95"/>
      <c r="E101" s="92">
        <v>1</v>
      </c>
      <c r="F101" s="93"/>
      <c r="G101" s="93">
        <f t="shared" si="3"/>
        <v>0</v>
      </c>
    </row>
    <row r="102" spans="1:8" ht="15.6" x14ac:dyDescent="0.3">
      <c r="A102" s="88"/>
      <c r="B102" s="220" t="s">
        <v>1237</v>
      </c>
      <c r="C102" s="76" t="s">
        <v>582</v>
      </c>
      <c r="D102" s="95"/>
      <c r="E102" s="92">
        <v>2</v>
      </c>
      <c r="F102" s="93"/>
      <c r="G102" s="93">
        <f t="shared" si="3"/>
        <v>0</v>
      </c>
    </row>
    <row r="103" spans="1:8" ht="15.6" x14ac:dyDescent="0.3">
      <c r="A103" s="88"/>
      <c r="B103" s="220" t="s">
        <v>1238</v>
      </c>
      <c r="C103" s="76" t="s">
        <v>581</v>
      </c>
      <c r="D103" s="95"/>
      <c r="E103" s="92">
        <v>1</v>
      </c>
      <c r="F103" s="93"/>
      <c r="G103" s="93">
        <f t="shared" si="3"/>
        <v>0</v>
      </c>
    </row>
    <row r="104" spans="1:8" ht="15.6" x14ac:dyDescent="0.3">
      <c r="A104" s="88"/>
      <c r="B104" s="220" t="s">
        <v>1239</v>
      </c>
      <c r="C104" s="76" t="s">
        <v>580</v>
      </c>
      <c r="D104" s="95"/>
      <c r="E104" s="92">
        <v>1</v>
      </c>
      <c r="F104" s="93"/>
      <c r="G104" s="93">
        <f t="shared" si="3"/>
        <v>0</v>
      </c>
    </row>
    <row r="105" spans="1:8" ht="15.6" x14ac:dyDescent="0.3">
      <c r="A105" s="88"/>
      <c r="B105" s="220" t="s">
        <v>1240</v>
      </c>
      <c r="C105" s="76" t="s">
        <v>579</v>
      </c>
      <c r="D105" s="95"/>
      <c r="E105" s="92">
        <v>1</v>
      </c>
      <c r="F105" s="93"/>
      <c r="G105" s="93">
        <f t="shared" si="3"/>
        <v>0</v>
      </c>
    </row>
    <row r="106" spans="1:8" ht="15.6" x14ac:dyDescent="0.3">
      <c r="A106" s="88"/>
      <c r="B106" s="220" t="s">
        <v>1241</v>
      </c>
      <c r="C106" s="76" t="s">
        <v>578</v>
      </c>
      <c r="D106" s="95"/>
      <c r="E106" s="92">
        <v>1</v>
      </c>
      <c r="F106" s="93"/>
      <c r="G106" s="93">
        <f t="shared" si="3"/>
        <v>0</v>
      </c>
    </row>
    <row r="107" spans="1:8" ht="15.6" x14ac:dyDescent="0.3">
      <c r="A107" s="88"/>
      <c r="B107" s="220" t="s">
        <v>1242</v>
      </c>
      <c r="C107" s="76" t="s">
        <v>577</v>
      </c>
      <c r="D107" s="95"/>
      <c r="E107" s="92">
        <v>1</v>
      </c>
      <c r="F107" s="93"/>
      <c r="G107" s="93">
        <f t="shared" si="3"/>
        <v>0</v>
      </c>
    </row>
    <row r="108" spans="1:8" ht="15.6" x14ac:dyDescent="0.3">
      <c r="A108" s="88"/>
      <c r="B108" s="220" t="s">
        <v>1243</v>
      </c>
      <c r="C108" s="76" t="s">
        <v>576</v>
      </c>
      <c r="D108" s="95"/>
      <c r="E108" s="92">
        <v>6</v>
      </c>
      <c r="F108" s="93"/>
      <c r="G108" s="93">
        <f t="shared" si="3"/>
        <v>0</v>
      </c>
    </row>
    <row r="109" spans="1:8" ht="15.6" x14ac:dyDescent="0.3">
      <c r="A109" s="88"/>
      <c r="B109" s="220" t="s">
        <v>1244</v>
      </c>
      <c r="C109" s="76" t="s">
        <v>575</v>
      </c>
      <c r="D109" s="95"/>
      <c r="E109" s="92">
        <v>4</v>
      </c>
      <c r="F109" s="93"/>
      <c r="G109" s="93">
        <f t="shared" si="3"/>
        <v>0</v>
      </c>
    </row>
    <row r="110" spans="1:8" ht="15.6" x14ac:dyDescent="0.3">
      <c r="A110" s="88"/>
      <c r="B110" s="220" t="s">
        <v>1245</v>
      </c>
      <c r="C110" s="76" t="s">
        <v>574</v>
      </c>
      <c r="D110" s="95"/>
      <c r="E110" s="92">
        <v>5</v>
      </c>
      <c r="F110" s="93"/>
      <c r="G110" s="93">
        <f t="shared" si="3"/>
        <v>0</v>
      </c>
    </row>
    <row r="111" spans="1:8" ht="16.2" thickBot="1" x14ac:dyDescent="0.35">
      <c r="A111" s="97"/>
      <c r="B111" s="220" t="s">
        <v>1246</v>
      </c>
      <c r="C111" s="76" t="s">
        <v>573</v>
      </c>
      <c r="D111" s="95"/>
      <c r="E111" s="98">
        <v>3</v>
      </c>
      <c r="F111" s="93"/>
      <c r="G111" s="99">
        <f t="shared" si="3"/>
        <v>0</v>
      </c>
    </row>
    <row r="112" spans="1:8" ht="21" thickBot="1" x14ac:dyDescent="0.35">
      <c r="A112" s="284" t="s">
        <v>1247</v>
      </c>
      <c r="B112" s="284"/>
      <c r="C112" s="284"/>
      <c r="D112" s="284"/>
      <c r="E112" s="81"/>
      <c r="F112" s="141"/>
      <c r="G112" s="142">
        <f>SUM(G89:G111)</f>
        <v>0</v>
      </c>
      <c r="H112" s="143"/>
    </row>
    <row r="113" spans="1:7" ht="49.5" customHeight="1" thickTop="1" thickBot="1" x14ac:dyDescent="0.35">
      <c r="A113" s="82" t="s">
        <v>84</v>
      </c>
      <c r="B113" s="83" t="s">
        <v>83</v>
      </c>
      <c r="C113" s="84" t="s">
        <v>82</v>
      </c>
      <c r="D113" s="85" t="s">
        <v>81</v>
      </c>
      <c r="E113" s="100" t="s">
        <v>80</v>
      </c>
      <c r="F113" s="100" t="s">
        <v>79</v>
      </c>
      <c r="G113" s="100" t="s">
        <v>78</v>
      </c>
    </row>
    <row r="114" spans="1:7" ht="18" thickTop="1" thickBot="1" x14ac:dyDescent="0.35">
      <c r="A114" s="70">
        <v>3</v>
      </c>
      <c r="B114" s="157"/>
      <c r="C114" s="71" t="s">
        <v>571</v>
      </c>
      <c r="D114" s="87"/>
      <c r="E114" s="101"/>
      <c r="F114" s="102"/>
      <c r="G114" s="102"/>
    </row>
    <row r="115" spans="1:7" ht="19.5" customHeight="1" x14ac:dyDescent="0.3">
      <c r="A115" s="88"/>
      <c r="B115" s="159" t="s">
        <v>1248</v>
      </c>
      <c r="C115" s="103" t="s">
        <v>570</v>
      </c>
      <c r="D115" s="89"/>
      <c r="E115" s="90">
        <v>4</v>
      </c>
      <c r="F115" s="91"/>
      <c r="G115" s="91">
        <f t="shared" ref="G115:G146" si="4">F115*E115</f>
        <v>0</v>
      </c>
    </row>
    <row r="116" spans="1:7" ht="19.5" customHeight="1" x14ac:dyDescent="0.3">
      <c r="A116" s="88"/>
      <c r="B116" s="220" t="s">
        <v>1249</v>
      </c>
      <c r="C116" s="76" t="s">
        <v>569</v>
      </c>
      <c r="D116" s="104"/>
      <c r="E116" s="92">
        <v>4</v>
      </c>
      <c r="F116" s="93"/>
      <c r="G116" s="93">
        <f t="shared" si="4"/>
        <v>0</v>
      </c>
    </row>
    <row r="117" spans="1:7" ht="15.6" x14ac:dyDescent="0.3">
      <c r="A117" s="88"/>
      <c r="B117" s="220" t="s">
        <v>1250</v>
      </c>
      <c r="C117" s="76" t="s">
        <v>568</v>
      </c>
      <c r="D117" s="105"/>
      <c r="E117" s="92">
        <v>1</v>
      </c>
      <c r="F117" s="93"/>
      <c r="G117" s="93">
        <f t="shared" si="4"/>
        <v>0</v>
      </c>
    </row>
    <row r="118" spans="1:7" ht="31.2" x14ac:dyDescent="0.3">
      <c r="A118" s="88"/>
      <c r="B118" s="220" t="s">
        <v>1251</v>
      </c>
      <c r="C118" s="76" t="s">
        <v>567</v>
      </c>
      <c r="D118" s="105"/>
      <c r="E118" s="92">
        <v>1</v>
      </c>
      <c r="F118" s="93"/>
      <c r="G118" s="93">
        <f t="shared" si="4"/>
        <v>0</v>
      </c>
    </row>
    <row r="119" spans="1:7" ht="15.6" x14ac:dyDescent="0.3">
      <c r="A119" s="88"/>
      <c r="B119" s="220" t="s">
        <v>1252</v>
      </c>
      <c r="C119" s="76" t="s">
        <v>566</v>
      </c>
      <c r="D119" s="105"/>
      <c r="E119" s="92">
        <v>2</v>
      </c>
      <c r="F119" s="93"/>
      <c r="G119" s="93">
        <f t="shared" si="4"/>
        <v>0</v>
      </c>
    </row>
    <row r="120" spans="1:7" ht="15.6" x14ac:dyDescent="0.3">
      <c r="A120" s="88"/>
      <c r="B120" s="220" t="s">
        <v>1253</v>
      </c>
      <c r="C120" s="76" t="s">
        <v>565</v>
      </c>
      <c r="D120" s="105"/>
      <c r="E120" s="92">
        <v>1</v>
      </c>
      <c r="F120" s="93"/>
      <c r="G120" s="93">
        <f t="shared" si="4"/>
        <v>0</v>
      </c>
    </row>
    <row r="121" spans="1:7" ht="15.6" x14ac:dyDescent="0.3">
      <c r="A121" s="88"/>
      <c r="B121" s="220" t="s">
        <v>1254</v>
      </c>
      <c r="C121" s="76" t="s">
        <v>564</v>
      </c>
      <c r="D121" s="105"/>
      <c r="E121" s="92">
        <v>3</v>
      </c>
      <c r="F121" s="93"/>
      <c r="G121" s="93">
        <f t="shared" si="4"/>
        <v>0</v>
      </c>
    </row>
    <row r="122" spans="1:7" ht="15.6" x14ac:dyDescent="0.3">
      <c r="A122" s="88"/>
      <c r="B122" s="220" t="s">
        <v>1255</v>
      </c>
      <c r="C122" s="76" t="s">
        <v>563</v>
      </c>
      <c r="D122" s="105"/>
      <c r="E122" s="92">
        <v>3</v>
      </c>
      <c r="F122" s="93"/>
      <c r="G122" s="93">
        <f t="shared" si="4"/>
        <v>0</v>
      </c>
    </row>
    <row r="123" spans="1:7" ht="15.6" x14ac:dyDescent="0.3">
      <c r="A123" s="88"/>
      <c r="B123" s="220" t="s">
        <v>1256</v>
      </c>
      <c r="C123" s="76" t="s">
        <v>562</v>
      </c>
      <c r="D123" s="105"/>
      <c r="E123" s="92">
        <v>9</v>
      </c>
      <c r="F123" s="93"/>
      <c r="G123" s="93">
        <f t="shared" si="4"/>
        <v>0</v>
      </c>
    </row>
    <row r="124" spans="1:7" ht="15.6" x14ac:dyDescent="0.3">
      <c r="A124" s="88"/>
      <c r="B124" s="220" t="s">
        <v>1257</v>
      </c>
      <c r="C124" s="76" t="s">
        <v>561</v>
      </c>
      <c r="D124" s="105"/>
      <c r="E124" s="92">
        <v>5</v>
      </c>
      <c r="F124" s="93"/>
      <c r="G124" s="93">
        <f t="shared" si="4"/>
        <v>0</v>
      </c>
    </row>
    <row r="125" spans="1:7" ht="15.6" x14ac:dyDescent="0.3">
      <c r="A125" s="88"/>
      <c r="B125" s="220" t="s">
        <v>1258</v>
      </c>
      <c r="C125" s="76" t="s">
        <v>560</v>
      </c>
      <c r="D125" s="105"/>
      <c r="E125" s="92">
        <v>1</v>
      </c>
      <c r="F125" s="93"/>
      <c r="G125" s="93">
        <f t="shared" si="4"/>
        <v>0</v>
      </c>
    </row>
    <row r="126" spans="1:7" ht="15.6" x14ac:dyDescent="0.3">
      <c r="A126" s="88"/>
      <c r="B126" s="220" t="s">
        <v>1259</v>
      </c>
      <c r="C126" s="76" t="s">
        <v>559</v>
      </c>
      <c r="D126" s="105"/>
      <c r="E126" s="92">
        <v>2</v>
      </c>
      <c r="F126" s="93"/>
      <c r="G126" s="93">
        <f t="shared" si="4"/>
        <v>0</v>
      </c>
    </row>
    <row r="127" spans="1:7" ht="15.6" x14ac:dyDescent="0.3">
      <c r="A127" s="88"/>
      <c r="B127" s="220" t="s">
        <v>1260</v>
      </c>
      <c r="C127" s="76" t="s">
        <v>558</v>
      </c>
      <c r="D127" s="105"/>
      <c r="E127" s="92">
        <v>1</v>
      </c>
      <c r="F127" s="93"/>
      <c r="G127" s="93">
        <f t="shared" si="4"/>
        <v>0</v>
      </c>
    </row>
    <row r="128" spans="1:7" ht="15.6" x14ac:dyDescent="0.3">
      <c r="A128" s="88"/>
      <c r="B128" s="220" t="s">
        <v>1261</v>
      </c>
      <c r="C128" s="76" t="s">
        <v>557</v>
      </c>
      <c r="D128" s="105"/>
      <c r="E128" s="92">
        <v>1</v>
      </c>
      <c r="F128" s="93"/>
      <c r="G128" s="93">
        <f t="shared" si="4"/>
        <v>0</v>
      </c>
    </row>
    <row r="129" spans="1:7" ht="15.6" x14ac:dyDescent="0.3">
      <c r="A129" s="88"/>
      <c r="B129" s="220" t="s">
        <v>1262</v>
      </c>
      <c r="C129" s="76" t="s">
        <v>556</v>
      </c>
      <c r="D129" s="105"/>
      <c r="E129" s="92">
        <v>3</v>
      </c>
      <c r="F129" s="93"/>
      <c r="G129" s="93">
        <f t="shared" si="4"/>
        <v>0</v>
      </c>
    </row>
    <row r="130" spans="1:7" ht="15.6" x14ac:dyDescent="0.3">
      <c r="A130" s="88"/>
      <c r="B130" s="220" t="s">
        <v>1263</v>
      </c>
      <c r="C130" s="76" t="s">
        <v>555</v>
      </c>
      <c r="D130" s="105"/>
      <c r="E130" s="92">
        <v>1</v>
      </c>
      <c r="F130" s="93"/>
      <c r="G130" s="93">
        <f t="shared" si="4"/>
        <v>0</v>
      </c>
    </row>
    <row r="131" spans="1:7" ht="15.6" x14ac:dyDescent="0.3">
      <c r="A131" s="88"/>
      <c r="B131" s="220" t="s">
        <v>1264</v>
      </c>
      <c r="C131" s="76" t="s">
        <v>554</v>
      </c>
      <c r="D131" s="105"/>
      <c r="E131" s="92">
        <v>2</v>
      </c>
      <c r="F131" s="93"/>
      <c r="G131" s="93">
        <f t="shared" si="4"/>
        <v>0</v>
      </c>
    </row>
    <row r="132" spans="1:7" ht="15.6" x14ac:dyDescent="0.3">
      <c r="A132" s="88"/>
      <c r="B132" s="220" t="s">
        <v>1265</v>
      </c>
      <c r="C132" s="76" t="s">
        <v>553</v>
      </c>
      <c r="D132" s="105"/>
      <c r="E132" s="92">
        <v>3</v>
      </c>
      <c r="F132" s="93"/>
      <c r="G132" s="93">
        <f t="shared" si="4"/>
        <v>0</v>
      </c>
    </row>
    <row r="133" spans="1:7" ht="15.6" x14ac:dyDescent="0.3">
      <c r="A133" s="88"/>
      <c r="B133" s="220" t="s">
        <v>1266</v>
      </c>
      <c r="C133" s="76" t="s">
        <v>552</v>
      </c>
      <c r="D133" s="105"/>
      <c r="E133" s="92">
        <v>5</v>
      </c>
      <c r="F133" s="93"/>
      <c r="G133" s="93">
        <f t="shared" si="4"/>
        <v>0</v>
      </c>
    </row>
    <row r="134" spans="1:7" ht="15.6" x14ac:dyDescent="0.3">
      <c r="A134" s="88"/>
      <c r="B134" s="220" t="s">
        <v>1267</v>
      </c>
      <c r="C134" s="76" t="s">
        <v>551</v>
      </c>
      <c r="D134" s="105"/>
      <c r="E134" s="92">
        <v>2</v>
      </c>
      <c r="F134" s="93"/>
      <c r="G134" s="93">
        <f t="shared" si="4"/>
        <v>0</v>
      </c>
    </row>
    <row r="135" spans="1:7" ht="15.6" x14ac:dyDescent="0.3">
      <c r="A135" s="88"/>
      <c r="B135" s="220" t="s">
        <v>1268</v>
      </c>
      <c r="C135" s="76" t="s">
        <v>550</v>
      </c>
      <c r="D135" s="105"/>
      <c r="E135" s="92">
        <v>4</v>
      </c>
      <c r="F135" s="93"/>
      <c r="G135" s="93">
        <f t="shared" si="4"/>
        <v>0</v>
      </c>
    </row>
    <row r="136" spans="1:7" ht="32.4" customHeight="1" x14ac:dyDescent="0.3">
      <c r="A136" s="88"/>
      <c r="B136" s="220" t="s">
        <v>1269</v>
      </c>
      <c r="C136" s="76" t="s">
        <v>549</v>
      </c>
      <c r="D136" s="105"/>
      <c r="E136" s="92">
        <v>1</v>
      </c>
      <c r="F136" s="93"/>
      <c r="G136" s="93">
        <f t="shared" si="4"/>
        <v>0</v>
      </c>
    </row>
    <row r="137" spans="1:7" ht="15.6" x14ac:dyDescent="0.3">
      <c r="A137" s="88"/>
      <c r="B137" s="220" t="s">
        <v>1270</v>
      </c>
      <c r="C137" s="76" t="s">
        <v>548</v>
      </c>
      <c r="D137" s="105"/>
      <c r="E137" s="92">
        <v>4</v>
      </c>
      <c r="F137" s="93"/>
      <c r="G137" s="93">
        <f t="shared" si="4"/>
        <v>0</v>
      </c>
    </row>
    <row r="138" spans="1:7" ht="15.6" x14ac:dyDescent="0.3">
      <c r="A138" s="88"/>
      <c r="B138" s="220" t="s">
        <v>1271</v>
      </c>
      <c r="C138" s="76" t="s">
        <v>547</v>
      </c>
      <c r="D138" s="105"/>
      <c r="E138" s="92">
        <v>1</v>
      </c>
      <c r="F138" s="93"/>
      <c r="G138" s="93">
        <f t="shared" si="4"/>
        <v>0</v>
      </c>
    </row>
    <row r="139" spans="1:7" ht="15.6" x14ac:dyDescent="0.3">
      <c r="A139" s="88"/>
      <c r="B139" s="220" t="s">
        <v>1272</v>
      </c>
      <c r="C139" s="76" t="s">
        <v>546</v>
      </c>
      <c r="D139" s="105"/>
      <c r="E139" s="92">
        <v>4</v>
      </c>
      <c r="F139" s="93"/>
      <c r="G139" s="93">
        <f t="shared" si="4"/>
        <v>0</v>
      </c>
    </row>
    <row r="140" spans="1:7" ht="15.6" x14ac:dyDescent="0.3">
      <c r="A140" s="88"/>
      <c r="B140" s="220" t="s">
        <v>1273</v>
      </c>
      <c r="C140" s="76" t="s">
        <v>545</v>
      </c>
      <c r="D140" s="105"/>
      <c r="E140" s="92">
        <v>2</v>
      </c>
      <c r="F140" s="93"/>
      <c r="G140" s="93">
        <f t="shared" si="4"/>
        <v>0</v>
      </c>
    </row>
    <row r="141" spans="1:7" ht="15.6" x14ac:dyDescent="0.3">
      <c r="A141" s="88"/>
      <c r="B141" s="220" t="s">
        <v>1274</v>
      </c>
      <c r="C141" s="76" t="s">
        <v>544</v>
      </c>
      <c r="D141" s="105"/>
      <c r="E141" s="92">
        <v>4</v>
      </c>
      <c r="F141" s="93"/>
      <c r="G141" s="93">
        <f t="shared" si="4"/>
        <v>0</v>
      </c>
    </row>
    <row r="142" spans="1:7" ht="31.2" x14ac:dyDescent="0.3">
      <c r="A142" s="88"/>
      <c r="B142" s="220" t="s">
        <v>1275</v>
      </c>
      <c r="C142" s="76" t="s">
        <v>543</v>
      </c>
      <c r="D142" s="105"/>
      <c r="E142" s="92">
        <v>1</v>
      </c>
      <c r="F142" s="93"/>
      <c r="G142" s="93">
        <f t="shared" si="4"/>
        <v>0</v>
      </c>
    </row>
    <row r="143" spans="1:7" ht="15.6" x14ac:dyDescent="0.3">
      <c r="A143" s="88"/>
      <c r="B143" s="220" t="s">
        <v>1276</v>
      </c>
      <c r="C143" s="76" t="s">
        <v>542</v>
      </c>
      <c r="D143" s="105"/>
      <c r="E143" s="92">
        <v>1</v>
      </c>
      <c r="F143" s="93"/>
      <c r="G143" s="93">
        <f t="shared" si="4"/>
        <v>0</v>
      </c>
    </row>
    <row r="144" spans="1:7" ht="15.6" x14ac:dyDescent="0.3">
      <c r="A144" s="88"/>
      <c r="B144" s="220" t="s">
        <v>1277</v>
      </c>
      <c r="C144" s="76" t="s">
        <v>1066</v>
      </c>
      <c r="D144" s="105"/>
      <c r="E144" s="92">
        <v>4</v>
      </c>
      <c r="F144" s="93"/>
      <c r="G144" s="93">
        <f t="shared" si="4"/>
        <v>0</v>
      </c>
    </row>
    <row r="145" spans="1:7" ht="15.6" x14ac:dyDescent="0.3">
      <c r="A145" s="88"/>
      <c r="B145" s="220" t="s">
        <v>1278</v>
      </c>
      <c r="C145" s="76" t="s">
        <v>541</v>
      </c>
      <c r="D145" s="105"/>
      <c r="E145" s="92">
        <v>1</v>
      </c>
      <c r="F145" s="93"/>
      <c r="G145" s="93">
        <f t="shared" si="4"/>
        <v>0</v>
      </c>
    </row>
    <row r="146" spans="1:7" ht="31.2" x14ac:dyDescent="0.3">
      <c r="A146" s="88"/>
      <c r="B146" s="220" t="s">
        <v>1279</v>
      </c>
      <c r="C146" s="76" t="s">
        <v>540</v>
      </c>
      <c r="D146" s="105"/>
      <c r="E146" s="92">
        <v>4</v>
      </c>
      <c r="F146" s="93"/>
      <c r="G146" s="93">
        <f t="shared" si="4"/>
        <v>0</v>
      </c>
    </row>
    <row r="147" spans="1:7" ht="15.6" x14ac:dyDescent="0.3">
      <c r="A147" s="145"/>
      <c r="B147" s="220" t="s">
        <v>1280</v>
      </c>
      <c r="C147" s="106" t="s">
        <v>539</v>
      </c>
      <c r="D147" s="107"/>
      <c r="E147" s="108">
        <v>1</v>
      </c>
      <c r="F147" s="146"/>
      <c r="G147" s="93">
        <f t="shared" ref="G147:G178" si="5">F147*E147</f>
        <v>0</v>
      </c>
    </row>
    <row r="148" spans="1:7" ht="15.6" x14ac:dyDescent="0.3">
      <c r="A148" s="145"/>
      <c r="B148" s="220" t="s">
        <v>1281</v>
      </c>
      <c r="C148" s="106" t="s">
        <v>538</v>
      </c>
      <c r="D148" s="107"/>
      <c r="E148" s="108">
        <v>1</v>
      </c>
      <c r="F148" s="146"/>
      <c r="G148" s="93">
        <f t="shared" si="5"/>
        <v>0</v>
      </c>
    </row>
    <row r="149" spans="1:7" ht="15.6" x14ac:dyDescent="0.3">
      <c r="A149" s="145"/>
      <c r="B149" s="220" t="s">
        <v>1282</v>
      </c>
      <c r="C149" s="106" t="s">
        <v>537</v>
      </c>
      <c r="D149" s="107"/>
      <c r="E149" s="108">
        <v>1</v>
      </c>
      <c r="F149" s="146"/>
      <c r="G149" s="93">
        <f t="shared" si="5"/>
        <v>0</v>
      </c>
    </row>
    <row r="150" spans="1:7" ht="15.6" x14ac:dyDescent="0.3">
      <c r="A150" s="145"/>
      <c r="B150" s="220" t="s">
        <v>1283</v>
      </c>
      <c r="C150" s="106" t="s">
        <v>536</v>
      </c>
      <c r="D150" s="107"/>
      <c r="E150" s="108">
        <v>1</v>
      </c>
      <c r="F150" s="146"/>
      <c r="G150" s="93">
        <f t="shared" si="5"/>
        <v>0</v>
      </c>
    </row>
    <row r="151" spans="1:7" ht="15.6" x14ac:dyDescent="0.3">
      <c r="A151" s="145"/>
      <c r="B151" s="220" t="s">
        <v>1284</v>
      </c>
      <c r="C151" s="106" t="s">
        <v>535</v>
      </c>
      <c r="D151" s="107"/>
      <c r="E151" s="108">
        <v>1</v>
      </c>
      <c r="F151" s="146"/>
      <c r="G151" s="93">
        <f t="shared" si="5"/>
        <v>0</v>
      </c>
    </row>
    <row r="152" spans="1:7" ht="15.6" x14ac:dyDescent="0.3">
      <c r="A152" s="145"/>
      <c r="B152" s="220" t="s">
        <v>1285</v>
      </c>
      <c r="C152" s="106" t="s">
        <v>534</v>
      </c>
      <c r="D152" s="107"/>
      <c r="E152" s="108">
        <v>1</v>
      </c>
      <c r="F152" s="146"/>
      <c r="G152" s="93">
        <f t="shared" si="5"/>
        <v>0</v>
      </c>
    </row>
    <row r="153" spans="1:7" ht="15.6" x14ac:dyDescent="0.3">
      <c r="A153" s="145"/>
      <c r="B153" s="220" t="s">
        <v>1286</v>
      </c>
      <c r="C153" s="106" t="s">
        <v>533</v>
      </c>
      <c r="D153" s="107"/>
      <c r="E153" s="108">
        <v>4</v>
      </c>
      <c r="F153" s="146"/>
      <c r="G153" s="93">
        <f t="shared" si="5"/>
        <v>0</v>
      </c>
    </row>
    <row r="154" spans="1:7" ht="15.6" x14ac:dyDescent="0.3">
      <c r="A154" s="147"/>
      <c r="B154" s="220" t="s">
        <v>1287</v>
      </c>
      <c r="C154" s="106" t="s">
        <v>532</v>
      </c>
      <c r="D154" s="107"/>
      <c r="E154" s="108">
        <v>1</v>
      </c>
      <c r="F154" s="146"/>
      <c r="G154" s="93">
        <f t="shared" si="5"/>
        <v>0</v>
      </c>
    </row>
    <row r="155" spans="1:7" ht="15.6" x14ac:dyDescent="0.3">
      <c r="A155" s="145"/>
      <c r="B155" s="220" t="s">
        <v>1288</v>
      </c>
      <c r="C155" s="106" t="s">
        <v>531</v>
      </c>
      <c r="D155" s="107"/>
      <c r="E155" s="108">
        <v>2</v>
      </c>
      <c r="F155" s="146"/>
      <c r="G155" s="93">
        <f t="shared" si="5"/>
        <v>0</v>
      </c>
    </row>
    <row r="156" spans="1:7" ht="15.6" x14ac:dyDescent="0.3">
      <c r="A156" s="145"/>
      <c r="B156" s="220" t="s">
        <v>1289</v>
      </c>
      <c r="C156" s="109" t="s">
        <v>530</v>
      </c>
      <c r="D156" s="107"/>
      <c r="E156" s="108">
        <v>1</v>
      </c>
      <c r="F156" s="146"/>
      <c r="G156" s="93">
        <f t="shared" si="5"/>
        <v>0</v>
      </c>
    </row>
    <row r="157" spans="1:7" ht="15.6" x14ac:dyDescent="0.3">
      <c r="A157" s="145"/>
      <c r="B157" s="220" t="s">
        <v>1290</v>
      </c>
      <c r="C157" s="109" t="s">
        <v>529</v>
      </c>
      <c r="D157" s="107"/>
      <c r="E157" s="108">
        <v>2</v>
      </c>
      <c r="F157" s="146"/>
      <c r="G157" s="93">
        <f t="shared" si="5"/>
        <v>0</v>
      </c>
    </row>
    <row r="158" spans="1:7" ht="15.6" x14ac:dyDescent="0.3">
      <c r="A158" s="145"/>
      <c r="B158" s="220" t="s">
        <v>1291</v>
      </c>
      <c r="C158" s="109" t="s">
        <v>528</v>
      </c>
      <c r="D158" s="107"/>
      <c r="E158" s="108">
        <v>1</v>
      </c>
      <c r="F158" s="146"/>
      <c r="G158" s="93">
        <f t="shared" si="5"/>
        <v>0</v>
      </c>
    </row>
    <row r="159" spans="1:7" ht="15.6" x14ac:dyDescent="0.3">
      <c r="A159" s="145"/>
      <c r="B159" s="220" t="s">
        <v>1292</v>
      </c>
      <c r="C159" s="109" t="s">
        <v>527</v>
      </c>
      <c r="D159" s="107"/>
      <c r="E159" s="108">
        <v>1</v>
      </c>
      <c r="F159" s="146"/>
      <c r="G159" s="93">
        <f t="shared" si="5"/>
        <v>0</v>
      </c>
    </row>
    <row r="160" spans="1:7" ht="15.6" x14ac:dyDescent="0.3">
      <c r="A160" s="145"/>
      <c r="B160" s="220" t="s">
        <v>1293</v>
      </c>
      <c r="C160" s="109" t="s">
        <v>526</v>
      </c>
      <c r="D160" s="107"/>
      <c r="E160" s="108">
        <v>1</v>
      </c>
      <c r="F160" s="146"/>
      <c r="G160" s="93">
        <f t="shared" si="5"/>
        <v>0</v>
      </c>
    </row>
    <row r="161" spans="1:7" ht="15.6" x14ac:dyDescent="0.3">
      <c r="A161" s="145"/>
      <c r="B161" s="220" t="s">
        <v>1294</v>
      </c>
      <c r="C161" s="109" t="s">
        <v>525</v>
      </c>
      <c r="D161" s="107"/>
      <c r="E161" s="108">
        <v>2</v>
      </c>
      <c r="F161" s="146"/>
      <c r="G161" s="93">
        <f t="shared" si="5"/>
        <v>0</v>
      </c>
    </row>
    <row r="162" spans="1:7" ht="15.6" x14ac:dyDescent="0.3">
      <c r="A162" s="145"/>
      <c r="B162" s="220" t="s">
        <v>1295</v>
      </c>
      <c r="C162" s="109" t="s">
        <v>524</v>
      </c>
      <c r="D162" s="107"/>
      <c r="E162" s="108">
        <v>2</v>
      </c>
      <c r="F162" s="146"/>
      <c r="G162" s="93">
        <f t="shared" si="5"/>
        <v>0</v>
      </c>
    </row>
    <row r="163" spans="1:7" ht="15.6" x14ac:dyDescent="0.3">
      <c r="A163" s="145"/>
      <c r="B163" s="220" t="s">
        <v>1296</v>
      </c>
      <c r="C163" s="109" t="s">
        <v>523</v>
      </c>
      <c r="D163" s="107"/>
      <c r="E163" s="108">
        <v>2</v>
      </c>
      <c r="F163" s="146"/>
      <c r="G163" s="93">
        <f t="shared" si="5"/>
        <v>0</v>
      </c>
    </row>
    <row r="164" spans="1:7" ht="15.6" x14ac:dyDescent="0.3">
      <c r="A164" s="145"/>
      <c r="B164" s="220" t="s">
        <v>1297</v>
      </c>
      <c r="C164" s="109" t="s">
        <v>522</v>
      </c>
      <c r="D164" s="107"/>
      <c r="E164" s="108">
        <v>2</v>
      </c>
      <c r="F164" s="146"/>
      <c r="G164" s="93">
        <f t="shared" si="5"/>
        <v>0</v>
      </c>
    </row>
    <row r="165" spans="1:7" ht="15.6" x14ac:dyDescent="0.3">
      <c r="A165" s="145"/>
      <c r="B165" s="220" t="s">
        <v>1298</v>
      </c>
      <c r="C165" s="109" t="s">
        <v>521</v>
      </c>
      <c r="D165" s="107"/>
      <c r="E165" s="108">
        <v>4</v>
      </c>
      <c r="F165" s="146"/>
      <c r="G165" s="93">
        <f t="shared" si="5"/>
        <v>0</v>
      </c>
    </row>
    <row r="166" spans="1:7" ht="15.6" x14ac:dyDescent="0.3">
      <c r="A166" s="145"/>
      <c r="B166" s="220" t="s">
        <v>1299</v>
      </c>
      <c r="C166" s="109" t="s">
        <v>520</v>
      </c>
      <c r="D166" s="107"/>
      <c r="E166" s="108">
        <v>2</v>
      </c>
      <c r="F166" s="146"/>
      <c r="G166" s="93">
        <f t="shared" si="5"/>
        <v>0</v>
      </c>
    </row>
    <row r="167" spans="1:7" ht="31.2" x14ac:dyDescent="0.3">
      <c r="A167" s="145"/>
      <c r="B167" s="220" t="s">
        <v>1300</v>
      </c>
      <c r="C167" s="109" t="s">
        <v>519</v>
      </c>
      <c r="D167" s="107"/>
      <c r="E167" s="108">
        <v>2</v>
      </c>
      <c r="F167" s="146"/>
      <c r="G167" s="93">
        <f t="shared" si="5"/>
        <v>0</v>
      </c>
    </row>
    <row r="168" spans="1:7" ht="15.6" x14ac:dyDescent="0.3">
      <c r="A168" s="145"/>
      <c r="B168" s="220" t="s">
        <v>1301</v>
      </c>
      <c r="C168" s="109" t="s">
        <v>518</v>
      </c>
      <c r="D168" s="107"/>
      <c r="E168" s="108">
        <v>2</v>
      </c>
      <c r="F168" s="146"/>
      <c r="G168" s="93">
        <f t="shared" si="5"/>
        <v>0</v>
      </c>
    </row>
    <row r="169" spans="1:7" ht="15.6" x14ac:dyDescent="0.3">
      <c r="A169" s="145"/>
      <c r="B169" s="220" t="s">
        <v>1302</v>
      </c>
      <c r="C169" s="109" t="s">
        <v>517</v>
      </c>
      <c r="D169" s="107"/>
      <c r="E169" s="108">
        <v>1</v>
      </c>
      <c r="F169" s="146"/>
      <c r="G169" s="93">
        <f t="shared" si="5"/>
        <v>0</v>
      </c>
    </row>
    <row r="170" spans="1:7" ht="15.6" x14ac:dyDescent="0.3">
      <c r="A170" s="145"/>
      <c r="B170" s="220" t="s">
        <v>1303</v>
      </c>
      <c r="C170" s="109" t="s">
        <v>516</v>
      </c>
      <c r="D170" s="107"/>
      <c r="E170" s="108">
        <v>3</v>
      </c>
      <c r="F170" s="146"/>
      <c r="G170" s="93">
        <f t="shared" si="5"/>
        <v>0</v>
      </c>
    </row>
    <row r="171" spans="1:7" ht="15.6" x14ac:dyDescent="0.3">
      <c r="A171" s="145"/>
      <c r="B171" s="220" t="s">
        <v>1304</v>
      </c>
      <c r="C171" s="109" t="s">
        <v>515</v>
      </c>
      <c r="D171" s="107"/>
      <c r="E171" s="108">
        <v>3</v>
      </c>
      <c r="F171" s="146"/>
      <c r="G171" s="93">
        <f t="shared" si="5"/>
        <v>0</v>
      </c>
    </row>
    <row r="172" spans="1:7" ht="15.6" x14ac:dyDescent="0.3">
      <c r="A172" s="145"/>
      <c r="B172" s="220" t="s">
        <v>1305</v>
      </c>
      <c r="C172" s="109" t="s">
        <v>514</v>
      </c>
      <c r="D172" s="107"/>
      <c r="E172" s="108">
        <v>1</v>
      </c>
      <c r="F172" s="146"/>
      <c r="G172" s="93">
        <f t="shared" si="5"/>
        <v>0</v>
      </c>
    </row>
    <row r="173" spans="1:7" ht="15.6" x14ac:dyDescent="0.3">
      <c r="A173" s="145"/>
      <c r="B173" s="220" t="s">
        <v>1306</v>
      </c>
      <c r="C173" s="109" t="s">
        <v>513</v>
      </c>
      <c r="D173" s="107"/>
      <c r="E173" s="108">
        <v>1</v>
      </c>
      <c r="F173" s="146"/>
      <c r="G173" s="93">
        <f t="shared" si="5"/>
        <v>0</v>
      </c>
    </row>
    <row r="174" spans="1:7" ht="15.6" x14ac:dyDescent="0.3">
      <c r="A174" s="145"/>
      <c r="B174" s="220" t="s">
        <v>1307</v>
      </c>
      <c r="C174" s="109" t="s">
        <v>512</v>
      </c>
      <c r="D174" s="107"/>
      <c r="E174" s="108">
        <v>2</v>
      </c>
      <c r="F174" s="146"/>
      <c r="G174" s="93">
        <f t="shared" si="5"/>
        <v>0</v>
      </c>
    </row>
    <row r="175" spans="1:7" ht="15.6" x14ac:dyDescent="0.3">
      <c r="A175" s="145"/>
      <c r="B175" s="220" t="s">
        <v>1308</v>
      </c>
      <c r="C175" s="109" t="s">
        <v>511</v>
      </c>
      <c r="D175" s="107"/>
      <c r="E175" s="108">
        <v>3</v>
      </c>
      <c r="F175" s="146"/>
      <c r="G175" s="93">
        <f t="shared" si="5"/>
        <v>0</v>
      </c>
    </row>
    <row r="176" spans="1:7" ht="15.6" x14ac:dyDescent="0.3">
      <c r="A176" s="145"/>
      <c r="B176" s="220" t="s">
        <v>1309</v>
      </c>
      <c r="C176" s="109" t="s">
        <v>510</v>
      </c>
      <c r="D176" s="107"/>
      <c r="E176" s="108">
        <v>1</v>
      </c>
      <c r="F176" s="146"/>
      <c r="G176" s="93">
        <f t="shared" si="5"/>
        <v>0</v>
      </c>
    </row>
    <row r="177" spans="1:7" ht="15.6" x14ac:dyDescent="0.3">
      <c r="A177" s="145"/>
      <c r="B177" s="220" t="s">
        <v>1310</v>
      </c>
      <c r="C177" s="109" t="s">
        <v>509</v>
      </c>
      <c r="D177" s="107"/>
      <c r="E177" s="108">
        <v>1</v>
      </c>
      <c r="F177" s="146"/>
      <c r="G177" s="93">
        <f t="shared" si="5"/>
        <v>0</v>
      </c>
    </row>
    <row r="178" spans="1:7" ht="15.6" x14ac:dyDescent="0.3">
      <c r="A178" s="145"/>
      <c r="B178" s="220" t="s">
        <v>1311</v>
      </c>
      <c r="C178" s="109" t="s">
        <v>508</v>
      </c>
      <c r="D178" s="107"/>
      <c r="E178" s="108">
        <v>1</v>
      </c>
      <c r="F178" s="146"/>
      <c r="G178" s="93">
        <f t="shared" si="5"/>
        <v>0</v>
      </c>
    </row>
    <row r="179" spans="1:7" ht="15.6" x14ac:dyDescent="0.3">
      <c r="A179" s="145"/>
      <c r="B179" s="220" t="s">
        <v>1312</v>
      </c>
      <c r="C179" s="109" t="s">
        <v>507</v>
      </c>
      <c r="D179" s="107"/>
      <c r="E179" s="108">
        <v>2</v>
      </c>
      <c r="F179" s="146"/>
      <c r="G179" s="93">
        <f t="shared" ref="G179:G210" si="6">F179*E179</f>
        <v>0</v>
      </c>
    </row>
    <row r="180" spans="1:7" ht="15.6" x14ac:dyDescent="0.3">
      <c r="A180" s="145"/>
      <c r="B180" s="220" t="s">
        <v>1313</v>
      </c>
      <c r="C180" s="109" t="s">
        <v>506</v>
      </c>
      <c r="D180" s="107"/>
      <c r="E180" s="108">
        <v>1</v>
      </c>
      <c r="F180" s="146"/>
      <c r="G180" s="93">
        <f t="shared" si="6"/>
        <v>0</v>
      </c>
    </row>
    <row r="181" spans="1:7" ht="15.6" x14ac:dyDescent="0.3">
      <c r="A181" s="145"/>
      <c r="B181" s="220" t="s">
        <v>1314</v>
      </c>
      <c r="C181" s="109" t="s">
        <v>505</v>
      </c>
      <c r="D181" s="107"/>
      <c r="E181" s="108">
        <v>1</v>
      </c>
      <c r="F181" s="146"/>
      <c r="G181" s="93">
        <f t="shared" si="6"/>
        <v>0</v>
      </c>
    </row>
    <row r="182" spans="1:7" ht="15.6" x14ac:dyDescent="0.3">
      <c r="A182" s="145"/>
      <c r="B182" s="220" t="s">
        <v>1315</v>
      </c>
      <c r="C182" s="109" t="s">
        <v>504</v>
      </c>
      <c r="D182" s="107"/>
      <c r="E182" s="108">
        <v>2</v>
      </c>
      <c r="F182" s="146"/>
      <c r="G182" s="93">
        <f t="shared" si="6"/>
        <v>0</v>
      </c>
    </row>
    <row r="183" spans="1:7" ht="15.6" x14ac:dyDescent="0.3">
      <c r="A183" s="145"/>
      <c r="B183" s="220" t="s">
        <v>1316</v>
      </c>
      <c r="C183" s="109" t="s">
        <v>503</v>
      </c>
      <c r="D183" s="107"/>
      <c r="E183" s="108">
        <v>2</v>
      </c>
      <c r="F183" s="146"/>
      <c r="G183" s="93">
        <f t="shared" si="6"/>
        <v>0</v>
      </c>
    </row>
    <row r="184" spans="1:7" ht="15.6" x14ac:dyDescent="0.3">
      <c r="A184" s="145"/>
      <c r="B184" s="220" t="s">
        <v>1317</v>
      </c>
      <c r="C184" s="109" t="s">
        <v>502</v>
      </c>
      <c r="D184" s="107"/>
      <c r="E184" s="108">
        <v>4</v>
      </c>
      <c r="F184" s="146"/>
      <c r="G184" s="93">
        <f t="shared" si="6"/>
        <v>0</v>
      </c>
    </row>
    <row r="185" spans="1:7" ht="15.6" x14ac:dyDescent="0.3">
      <c r="A185" s="145"/>
      <c r="B185" s="220" t="s">
        <v>1318</v>
      </c>
      <c r="C185" s="109" t="s">
        <v>501</v>
      </c>
      <c r="D185" s="107"/>
      <c r="E185" s="108">
        <v>8</v>
      </c>
      <c r="F185" s="146"/>
      <c r="G185" s="93">
        <f t="shared" si="6"/>
        <v>0</v>
      </c>
    </row>
    <row r="186" spans="1:7" ht="15.6" x14ac:dyDescent="0.3">
      <c r="A186" s="145"/>
      <c r="B186" s="220" t="s">
        <v>1319</v>
      </c>
      <c r="C186" s="109" t="s">
        <v>500</v>
      </c>
      <c r="D186" s="107"/>
      <c r="E186" s="108">
        <v>1</v>
      </c>
      <c r="F186" s="146"/>
      <c r="G186" s="93">
        <f t="shared" si="6"/>
        <v>0</v>
      </c>
    </row>
    <row r="187" spans="1:7" ht="15.6" x14ac:dyDescent="0.3">
      <c r="A187" s="145"/>
      <c r="B187" s="220" t="s">
        <v>1320</v>
      </c>
      <c r="C187" s="109" t="s">
        <v>499</v>
      </c>
      <c r="D187" s="107"/>
      <c r="E187" s="108">
        <v>1</v>
      </c>
      <c r="F187" s="146"/>
      <c r="G187" s="93">
        <f t="shared" si="6"/>
        <v>0</v>
      </c>
    </row>
    <row r="188" spans="1:7" ht="15.6" x14ac:dyDescent="0.3">
      <c r="A188" s="145"/>
      <c r="B188" s="220" t="s">
        <v>1321</v>
      </c>
      <c r="C188" s="109" t="s">
        <v>498</v>
      </c>
      <c r="D188" s="107"/>
      <c r="E188" s="108">
        <v>1</v>
      </c>
      <c r="F188" s="146"/>
      <c r="G188" s="93">
        <f t="shared" si="6"/>
        <v>0</v>
      </c>
    </row>
    <row r="189" spans="1:7" ht="15.6" x14ac:dyDescent="0.3">
      <c r="A189" s="145"/>
      <c r="B189" s="220" t="s">
        <v>1322</v>
      </c>
      <c r="C189" s="109" t="s">
        <v>497</v>
      </c>
      <c r="D189" s="107"/>
      <c r="E189" s="108">
        <v>7</v>
      </c>
      <c r="F189" s="146"/>
      <c r="G189" s="93">
        <f t="shared" si="6"/>
        <v>0</v>
      </c>
    </row>
    <row r="190" spans="1:7" ht="15.6" x14ac:dyDescent="0.3">
      <c r="A190" s="145"/>
      <c r="B190" s="220" t="s">
        <v>1323</v>
      </c>
      <c r="C190" s="109" t="s">
        <v>1424</v>
      </c>
      <c r="D190" s="107"/>
      <c r="E190" s="108">
        <v>3</v>
      </c>
      <c r="F190" s="146"/>
      <c r="G190" s="93">
        <f t="shared" si="6"/>
        <v>0</v>
      </c>
    </row>
    <row r="191" spans="1:7" ht="15.6" x14ac:dyDescent="0.3">
      <c r="A191" s="145"/>
      <c r="B191" s="220" t="s">
        <v>1324</v>
      </c>
      <c r="C191" s="109" t="s">
        <v>496</v>
      </c>
      <c r="D191" s="107"/>
      <c r="E191" s="108">
        <v>4</v>
      </c>
      <c r="F191" s="146"/>
      <c r="G191" s="93">
        <f t="shared" si="6"/>
        <v>0</v>
      </c>
    </row>
    <row r="192" spans="1:7" ht="15.6" x14ac:dyDescent="0.3">
      <c r="A192" s="145"/>
      <c r="B192" s="220" t="s">
        <v>1325</v>
      </c>
      <c r="C192" s="109" t="s">
        <v>495</v>
      </c>
      <c r="D192" s="107"/>
      <c r="E192" s="108">
        <v>4</v>
      </c>
      <c r="F192" s="146"/>
      <c r="G192" s="93">
        <f t="shared" si="6"/>
        <v>0</v>
      </c>
    </row>
    <row r="193" spans="1:7" ht="15.6" x14ac:dyDescent="0.3">
      <c r="A193" s="145"/>
      <c r="B193" s="220" t="s">
        <v>1326</v>
      </c>
      <c r="C193" s="109" t="s">
        <v>823</v>
      </c>
      <c r="D193" s="107"/>
      <c r="E193" s="108">
        <v>1</v>
      </c>
      <c r="F193" s="146"/>
      <c r="G193" s="93">
        <f t="shared" si="6"/>
        <v>0</v>
      </c>
    </row>
    <row r="194" spans="1:7" ht="15.6" x14ac:dyDescent="0.3">
      <c r="A194" s="145"/>
      <c r="B194" s="220" t="s">
        <v>1327</v>
      </c>
      <c r="C194" s="109" t="s">
        <v>819</v>
      </c>
      <c r="D194" s="107"/>
      <c r="E194" s="108">
        <v>1</v>
      </c>
      <c r="F194" s="146"/>
      <c r="G194" s="93">
        <f t="shared" si="6"/>
        <v>0</v>
      </c>
    </row>
    <row r="195" spans="1:7" ht="15.6" x14ac:dyDescent="0.3">
      <c r="A195" s="145"/>
      <c r="B195" s="220" t="s">
        <v>1328</v>
      </c>
      <c r="C195" s="109" t="s">
        <v>494</v>
      </c>
      <c r="D195" s="107"/>
      <c r="E195" s="108">
        <v>1</v>
      </c>
      <c r="F195" s="146"/>
      <c r="G195" s="93">
        <f t="shared" si="6"/>
        <v>0</v>
      </c>
    </row>
    <row r="196" spans="1:7" ht="15.6" x14ac:dyDescent="0.3">
      <c r="A196" s="145"/>
      <c r="B196" s="220" t="s">
        <v>1329</v>
      </c>
      <c r="C196" s="109" t="s">
        <v>493</v>
      </c>
      <c r="D196" s="107"/>
      <c r="E196" s="108">
        <v>1</v>
      </c>
      <c r="F196" s="146"/>
      <c r="G196" s="93">
        <f t="shared" si="6"/>
        <v>0</v>
      </c>
    </row>
    <row r="197" spans="1:7" ht="15.6" x14ac:dyDescent="0.3">
      <c r="A197" s="145"/>
      <c r="B197" s="220" t="s">
        <v>1330</v>
      </c>
      <c r="C197" s="109" t="s">
        <v>492</v>
      </c>
      <c r="D197" s="107"/>
      <c r="E197" s="108">
        <v>1</v>
      </c>
      <c r="F197" s="146"/>
      <c r="G197" s="93">
        <f t="shared" si="6"/>
        <v>0</v>
      </c>
    </row>
    <row r="198" spans="1:7" ht="15.6" x14ac:dyDescent="0.3">
      <c r="A198" s="145"/>
      <c r="B198" s="220" t="s">
        <v>1331</v>
      </c>
      <c r="C198" s="109" t="s">
        <v>491</v>
      </c>
      <c r="D198" s="107"/>
      <c r="E198" s="108">
        <v>4</v>
      </c>
      <c r="F198" s="146"/>
      <c r="G198" s="93">
        <f t="shared" si="6"/>
        <v>0</v>
      </c>
    </row>
    <row r="199" spans="1:7" ht="15.6" x14ac:dyDescent="0.3">
      <c r="A199" s="145"/>
      <c r="B199" s="220" t="s">
        <v>1332</v>
      </c>
      <c r="C199" s="109" t="s">
        <v>490</v>
      </c>
      <c r="D199" s="107"/>
      <c r="E199" s="108">
        <v>1</v>
      </c>
      <c r="F199" s="146"/>
      <c r="G199" s="93">
        <f t="shared" si="6"/>
        <v>0</v>
      </c>
    </row>
    <row r="200" spans="1:7" ht="15.6" x14ac:dyDescent="0.3">
      <c r="A200" s="145"/>
      <c r="B200" s="220" t="s">
        <v>1333</v>
      </c>
      <c r="C200" s="109" t="s">
        <v>489</v>
      </c>
      <c r="D200" s="107"/>
      <c r="E200" s="108">
        <v>1</v>
      </c>
      <c r="F200" s="146"/>
      <c r="G200" s="93">
        <f t="shared" si="6"/>
        <v>0</v>
      </c>
    </row>
    <row r="201" spans="1:7" ht="15.6" x14ac:dyDescent="0.3">
      <c r="A201" s="145"/>
      <c r="B201" s="220" t="s">
        <v>1334</v>
      </c>
      <c r="C201" s="109" t="s">
        <v>488</v>
      </c>
      <c r="D201" s="107"/>
      <c r="E201" s="108">
        <v>1</v>
      </c>
      <c r="F201" s="146"/>
      <c r="G201" s="93">
        <f t="shared" si="6"/>
        <v>0</v>
      </c>
    </row>
    <row r="202" spans="1:7" ht="15.6" x14ac:dyDescent="0.3">
      <c r="A202" s="145"/>
      <c r="B202" s="220" t="s">
        <v>1335</v>
      </c>
      <c r="C202" s="114" t="s">
        <v>487</v>
      </c>
      <c r="D202" s="107"/>
      <c r="E202" s="108">
        <v>1</v>
      </c>
      <c r="F202" s="146"/>
      <c r="G202" s="93">
        <f t="shared" si="6"/>
        <v>0</v>
      </c>
    </row>
    <row r="203" spans="1:7" ht="15.6" x14ac:dyDescent="0.3">
      <c r="A203" s="145"/>
      <c r="B203" s="220" t="s">
        <v>1336</v>
      </c>
      <c r="C203" s="109" t="s">
        <v>486</v>
      </c>
      <c r="D203" s="107"/>
      <c r="E203" s="108">
        <v>2</v>
      </c>
      <c r="F203" s="146"/>
      <c r="G203" s="93">
        <f t="shared" si="6"/>
        <v>0</v>
      </c>
    </row>
    <row r="204" spans="1:7" s="150" customFormat="1" ht="15.6" x14ac:dyDescent="0.3">
      <c r="A204" s="148"/>
      <c r="B204" s="273" t="s">
        <v>1337</v>
      </c>
      <c r="C204" s="114" t="s">
        <v>485</v>
      </c>
      <c r="D204" s="116"/>
      <c r="E204" s="115"/>
      <c r="F204" s="149"/>
      <c r="G204" s="117"/>
    </row>
    <row r="205" spans="1:7" ht="31.2" x14ac:dyDescent="0.3">
      <c r="A205" s="145"/>
      <c r="B205" s="274" t="s">
        <v>1338</v>
      </c>
      <c r="C205" s="109" t="s">
        <v>484</v>
      </c>
      <c r="D205" s="107"/>
      <c r="E205" s="108">
        <v>2</v>
      </c>
      <c r="F205" s="146"/>
      <c r="G205" s="93">
        <f t="shared" si="6"/>
        <v>0</v>
      </c>
    </row>
    <row r="206" spans="1:7" ht="15.6" x14ac:dyDescent="0.3">
      <c r="A206" s="145"/>
      <c r="B206" s="274" t="s">
        <v>1339</v>
      </c>
      <c r="C206" s="109" t="s">
        <v>483</v>
      </c>
      <c r="D206" s="107"/>
      <c r="E206" s="108">
        <v>2</v>
      </c>
      <c r="F206" s="146"/>
      <c r="G206" s="93">
        <f t="shared" si="6"/>
        <v>0</v>
      </c>
    </row>
    <row r="207" spans="1:7" ht="15.6" x14ac:dyDescent="0.3">
      <c r="A207" s="145"/>
      <c r="B207" s="274" t="s">
        <v>1340</v>
      </c>
      <c r="C207" s="109" t="s">
        <v>482</v>
      </c>
      <c r="D207" s="107"/>
      <c r="E207" s="108">
        <v>2</v>
      </c>
      <c r="F207" s="146"/>
      <c r="G207" s="93">
        <f t="shared" si="6"/>
        <v>0</v>
      </c>
    </row>
    <row r="208" spans="1:7" ht="31.2" x14ac:dyDescent="0.3">
      <c r="A208" s="145"/>
      <c r="B208" s="274" t="s">
        <v>1341</v>
      </c>
      <c r="C208" s="109" t="s">
        <v>481</v>
      </c>
      <c r="D208" s="107"/>
      <c r="E208" s="108">
        <v>1</v>
      </c>
      <c r="F208" s="146"/>
      <c r="G208" s="93">
        <f t="shared" si="6"/>
        <v>0</v>
      </c>
    </row>
    <row r="209" spans="1:7" ht="15.6" x14ac:dyDescent="0.3">
      <c r="A209" s="145"/>
      <c r="B209" s="274" t="s">
        <v>1342</v>
      </c>
      <c r="C209" s="109" t="s">
        <v>480</v>
      </c>
      <c r="D209" s="107"/>
      <c r="E209" s="108">
        <v>2</v>
      </c>
      <c r="F209" s="146"/>
      <c r="G209" s="93">
        <f t="shared" si="6"/>
        <v>0</v>
      </c>
    </row>
    <row r="210" spans="1:7" ht="15.6" x14ac:dyDescent="0.3">
      <c r="A210" s="145"/>
      <c r="B210" s="274" t="s">
        <v>1343</v>
      </c>
      <c r="C210" s="109" t="s">
        <v>479</v>
      </c>
      <c r="D210" s="107"/>
      <c r="E210" s="108">
        <v>2</v>
      </c>
      <c r="F210" s="146"/>
      <c r="G210" s="93">
        <f t="shared" si="6"/>
        <v>0</v>
      </c>
    </row>
    <row r="211" spans="1:7" ht="15.6" x14ac:dyDescent="0.3">
      <c r="A211" s="145"/>
      <c r="B211" s="274" t="s">
        <v>1344</v>
      </c>
      <c r="C211" s="109" t="s">
        <v>478</v>
      </c>
      <c r="D211" s="107"/>
      <c r="E211" s="108">
        <v>2</v>
      </c>
      <c r="F211" s="146"/>
      <c r="G211" s="93">
        <f t="shared" ref="G211:G242" si="7">F211*E211</f>
        <v>0</v>
      </c>
    </row>
    <row r="212" spans="1:7" ht="15.6" x14ac:dyDescent="0.3">
      <c r="A212" s="145"/>
      <c r="B212" s="274" t="s">
        <v>1345</v>
      </c>
      <c r="C212" s="109" t="s">
        <v>477</v>
      </c>
      <c r="D212" s="107"/>
      <c r="E212" s="108">
        <v>2</v>
      </c>
      <c r="F212" s="146"/>
      <c r="G212" s="93">
        <f t="shared" si="7"/>
        <v>0</v>
      </c>
    </row>
    <row r="213" spans="1:7" ht="34.5" customHeight="1" x14ac:dyDescent="0.3">
      <c r="A213" s="145"/>
      <c r="B213" s="274" t="s">
        <v>1346</v>
      </c>
      <c r="C213" s="109" t="s">
        <v>476</v>
      </c>
      <c r="D213" s="107"/>
      <c r="E213" s="108">
        <v>2</v>
      </c>
      <c r="F213" s="146"/>
      <c r="G213" s="93">
        <f t="shared" si="7"/>
        <v>0</v>
      </c>
    </row>
    <row r="214" spans="1:7" ht="33" customHeight="1" x14ac:dyDescent="0.3">
      <c r="A214" s="145"/>
      <c r="B214" s="274" t="s">
        <v>1347</v>
      </c>
      <c r="C214" s="109" t="s">
        <v>475</v>
      </c>
      <c r="D214" s="107"/>
      <c r="E214" s="108">
        <v>2</v>
      </c>
      <c r="F214" s="146"/>
      <c r="G214" s="93">
        <f t="shared" si="7"/>
        <v>0</v>
      </c>
    </row>
    <row r="215" spans="1:7" ht="34.5" customHeight="1" x14ac:dyDescent="0.3">
      <c r="A215" s="145"/>
      <c r="B215" s="274" t="s">
        <v>1348</v>
      </c>
      <c r="C215" s="109" t="s">
        <v>474</v>
      </c>
      <c r="D215" s="107"/>
      <c r="E215" s="108">
        <v>2</v>
      </c>
      <c r="F215" s="146"/>
      <c r="G215" s="93">
        <f t="shared" si="7"/>
        <v>0</v>
      </c>
    </row>
    <row r="216" spans="1:7" ht="33.75" customHeight="1" x14ac:dyDescent="0.3">
      <c r="A216" s="145"/>
      <c r="B216" s="274" t="s">
        <v>1349</v>
      </c>
      <c r="C216" s="109" t="s">
        <v>473</v>
      </c>
      <c r="D216" s="107"/>
      <c r="E216" s="108">
        <v>2</v>
      </c>
      <c r="F216" s="146"/>
      <c r="G216" s="93">
        <f t="shared" si="7"/>
        <v>0</v>
      </c>
    </row>
    <row r="217" spans="1:7" ht="18" customHeight="1" x14ac:dyDescent="0.3">
      <c r="A217" s="145"/>
      <c r="B217" s="274" t="s">
        <v>1350</v>
      </c>
      <c r="C217" s="109" t="s">
        <v>472</v>
      </c>
      <c r="D217" s="107"/>
      <c r="E217" s="108">
        <v>5</v>
      </c>
      <c r="F217" s="146"/>
      <c r="G217" s="93">
        <f t="shared" si="7"/>
        <v>0</v>
      </c>
    </row>
    <row r="218" spans="1:7" ht="15.6" x14ac:dyDescent="0.3">
      <c r="A218" s="145"/>
      <c r="B218" s="274" t="s">
        <v>1351</v>
      </c>
      <c r="C218" s="109" t="s">
        <v>471</v>
      </c>
      <c r="D218" s="107"/>
      <c r="E218" s="108">
        <v>5</v>
      </c>
      <c r="F218" s="146"/>
      <c r="G218" s="93">
        <f t="shared" si="7"/>
        <v>0</v>
      </c>
    </row>
    <row r="219" spans="1:7" ht="15.6" x14ac:dyDescent="0.3">
      <c r="A219" s="145"/>
      <c r="B219" s="274" t="s">
        <v>1352</v>
      </c>
      <c r="C219" s="109" t="s">
        <v>470</v>
      </c>
      <c r="D219" s="107"/>
      <c r="E219" s="108">
        <v>3</v>
      </c>
      <c r="F219" s="146"/>
      <c r="G219" s="93">
        <f t="shared" si="7"/>
        <v>0</v>
      </c>
    </row>
    <row r="220" spans="1:7" ht="34.5" customHeight="1" x14ac:dyDescent="0.3">
      <c r="A220" s="145"/>
      <c r="B220" s="274" t="s">
        <v>1353</v>
      </c>
      <c r="C220" s="109" t="s">
        <v>469</v>
      </c>
      <c r="D220" s="107"/>
      <c r="E220" s="108">
        <v>2</v>
      </c>
      <c r="F220" s="146"/>
      <c r="G220" s="93">
        <f t="shared" si="7"/>
        <v>0</v>
      </c>
    </row>
    <row r="221" spans="1:7" ht="31.5" customHeight="1" x14ac:dyDescent="0.3">
      <c r="A221" s="145"/>
      <c r="B221" s="274" t="s">
        <v>1354</v>
      </c>
      <c r="C221" s="109" t="s">
        <v>468</v>
      </c>
      <c r="D221" s="107"/>
      <c r="E221" s="108">
        <v>2</v>
      </c>
      <c r="F221" s="146"/>
      <c r="G221" s="93">
        <f t="shared" si="7"/>
        <v>0</v>
      </c>
    </row>
    <row r="222" spans="1:7" ht="34.5" customHeight="1" x14ac:dyDescent="0.3">
      <c r="A222" s="145"/>
      <c r="B222" s="274" t="s">
        <v>1355</v>
      </c>
      <c r="C222" s="109" t="s">
        <v>467</v>
      </c>
      <c r="D222" s="107"/>
      <c r="E222" s="108">
        <v>4</v>
      </c>
      <c r="F222" s="146"/>
      <c r="G222" s="93">
        <f t="shared" si="7"/>
        <v>0</v>
      </c>
    </row>
    <row r="223" spans="1:7" ht="31.2" x14ac:dyDescent="0.3">
      <c r="A223" s="145"/>
      <c r="B223" s="274" t="s">
        <v>1356</v>
      </c>
      <c r="C223" s="109" t="s">
        <v>466</v>
      </c>
      <c r="D223" s="107"/>
      <c r="E223" s="108">
        <v>4</v>
      </c>
      <c r="F223" s="146"/>
      <c r="G223" s="93">
        <f t="shared" si="7"/>
        <v>0</v>
      </c>
    </row>
    <row r="224" spans="1:7" ht="31.2" x14ac:dyDescent="0.3">
      <c r="A224" s="145"/>
      <c r="B224" s="274" t="s">
        <v>1357</v>
      </c>
      <c r="C224" s="109" t="s">
        <v>465</v>
      </c>
      <c r="D224" s="107"/>
      <c r="E224" s="108">
        <v>4</v>
      </c>
      <c r="F224" s="146"/>
      <c r="G224" s="93">
        <f t="shared" si="7"/>
        <v>0</v>
      </c>
    </row>
    <row r="225" spans="1:7" ht="31.2" x14ac:dyDescent="0.3">
      <c r="A225" s="145"/>
      <c r="B225" s="274" t="s">
        <v>1358</v>
      </c>
      <c r="C225" s="109" t="s">
        <v>464</v>
      </c>
      <c r="D225" s="107"/>
      <c r="E225" s="108">
        <v>4</v>
      </c>
      <c r="F225" s="146"/>
      <c r="G225" s="93">
        <f t="shared" si="7"/>
        <v>0</v>
      </c>
    </row>
    <row r="226" spans="1:7" ht="15.6" x14ac:dyDescent="0.3">
      <c r="A226" s="145"/>
      <c r="B226" s="274" t="s">
        <v>1359</v>
      </c>
      <c r="C226" s="109" t="s">
        <v>463</v>
      </c>
      <c r="D226" s="107"/>
      <c r="E226" s="108">
        <v>2</v>
      </c>
      <c r="F226" s="146"/>
      <c r="G226" s="93">
        <f t="shared" si="7"/>
        <v>0</v>
      </c>
    </row>
    <row r="227" spans="1:7" ht="31.2" x14ac:dyDescent="0.3">
      <c r="A227" s="145"/>
      <c r="B227" s="274" t="s">
        <v>1360</v>
      </c>
      <c r="C227" s="109" t="s">
        <v>462</v>
      </c>
      <c r="D227" s="107"/>
      <c r="E227" s="108">
        <v>5</v>
      </c>
      <c r="F227" s="146"/>
      <c r="G227" s="93">
        <f t="shared" si="7"/>
        <v>0</v>
      </c>
    </row>
    <row r="228" spans="1:7" ht="15.6" x14ac:dyDescent="0.3">
      <c r="A228" s="145"/>
      <c r="B228" s="274" t="s">
        <v>1361</v>
      </c>
      <c r="C228" s="109" t="s">
        <v>461</v>
      </c>
      <c r="D228" s="107"/>
      <c r="E228" s="108">
        <v>1</v>
      </c>
      <c r="F228" s="146"/>
      <c r="G228" s="93">
        <f t="shared" si="7"/>
        <v>0</v>
      </c>
    </row>
    <row r="229" spans="1:7" ht="15.6" x14ac:dyDescent="0.3">
      <c r="A229" s="145"/>
      <c r="B229" s="274" t="s">
        <v>1362</v>
      </c>
      <c r="C229" s="109" t="s">
        <v>460</v>
      </c>
      <c r="D229" s="107"/>
      <c r="E229" s="108">
        <v>3</v>
      </c>
      <c r="F229" s="146"/>
      <c r="G229" s="93">
        <f t="shared" si="7"/>
        <v>0</v>
      </c>
    </row>
    <row r="230" spans="1:7" ht="15.6" x14ac:dyDescent="0.3">
      <c r="A230" s="145"/>
      <c r="B230" s="274" t="s">
        <v>1363</v>
      </c>
      <c r="C230" s="109" t="s">
        <v>459</v>
      </c>
      <c r="D230" s="107"/>
      <c r="E230" s="108">
        <v>2</v>
      </c>
      <c r="F230" s="146"/>
      <c r="G230" s="93">
        <f t="shared" si="7"/>
        <v>0</v>
      </c>
    </row>
    <row r="231" spans="1:7" ht="15.6" x14ac:dyDescent="0.3">
      <c r="A231" s="145"/>
      <c r="B231" s="274" t="s">
        <v>1364</v>
      </c>
      <c r="C231" s="109" t="s">
        <v>458</v>
      </c>
      <c r="D231" s="107"/>
      <c r="E231" s="108">
        <v>2</v>
      </c>
      <c r="F231" s="146"/>
      <c r="G231" s="93">
        <f t="shared" si="7"/>
        <v>0</v>
      </c>
    </row>
    <row r="232" spans="1:7" ht="15.6" x14ac:dyDescent="0.3">
      <c r="A232" s="145"/>
      <c r="B232" s="274" t="s">
        <v>1365</v>
      </c>
      <c r="C232" s="109" t="s">
        <v>457</v>
      </c>
      <c r="D232" s="107"/>
      <c r="E232" s="108">
        <v>2</v>
      </c>
      <c r="F232" s="146"/>
      <c r="G232" s="93">
        <f t="shared" si="7"/>
        <v>0</v>
      </c>
    </row>
    <row r="233" spans="1:7" ht="15.6" x14ac:dyDescent="0.3">
      <c r="A233" s="145"/>
      <c r="B233" s="274" t="s">
        <v>1366</v>
      </c>
      <c r="C233" s="109" t="s">
        <v>456</v>
      </c>
      <c r="D233" s="107"/>
      <c r="E233" s="108">
        <v>2</v>
      </c>
      <c r="F233" s="146"/>
      <c r="G233" s="93">
        <f t="shared" si="7"/>
        <v>0</v>
      </c>
    </row>
    <row r="234" spans="1:7" ht="31.2" x14ac:dyDescent="0.3">
      <c r="A234" s="145"/>
      <c r="B234" s="274" t="s">
        <v>1367</v>
      </c>
      <c r="C234" s="109" t="s">
        <v>455</v>
      </c>
      <c r="D234" s="107"/>
      <c r="E234" s="108">
        <v>2</v>
      </c>
      <c r="F234" s="146"/>
      <c r="G234" s="93">
        <f t="shared" si="7"/>
        <v>0</v>
      </c>
    </row>
    <row r="235" spans="1:7" ht="15.6" x14ac:dyDescent="0.3">
      <c r="A235" s="145"/>
      <c r="B235" s="274" t="s">
        <v>1368</v>
      </c>
      <c r="C235" s="109" t="s">
        <v>454</v>
      </c>
      <c r="D235" s="107"/>
      <c r="E235" s="108">
        <v>3</v>
      </c>
      <c r="F235" s="146"/>
      <c r="G235" s="93">
        <f t="shared" si="7"/>
        <v>0</v>
      </c>
    </row>
    <row r="236" spans="1:7" ht="15.6" x14ac:dyDescent="0.3">
      <c r="A236" s="145"/>
      <c r="B236" s="274" t="s">
        <v>1369</v>
      </c>
      <c r="C236" s="109" t="s">
        <v>453</v>
      </c>
      <c r="D236" s="107"/>
      <c r="E236" s="108">
        <v>3</v>
      </c>
      <c r="F236" s="146"/>
      <c r="G236" s="93">
        <f t="shared" si="7"/>
        <v>0</v>
      </c>
    </row>
    <row r="237" spans="1:7" ht="15.6" x14ac:dyDescent="0.3">
      <c r="A237" s="145"/>
      <c r="B237" s="274" t="s">
        <v>1370</v>
      </c>
      <c r="C237" s="109" t="s">
        <v>452</v>
      </c>
      <c r="D237" s="107"/>
      <c r="E237" s="108">
        <v>5</v>
      </c>
      <c r="F237" s="146"/>
      <c r="G237" s="93">
        <f t="shared" si="7"/>
        <v>0</v>
      </c>
    </row>
    <row r="238" spans="1:7" ht="15.6" x14ac:dyDescent="0.3">
      <c r="A238" s="145"/>
      <c r="B238" s="274" t="s">
        <v>1371</v>
      </c>
      <c r="C238" s="109" t="s">
        <v>451</v>
      </c>
      <c r="D238" s="107"/>
      <c r="E238" s="108">
        <v>10</v>
      </c>
      <c r="F238" s="146"/>
      <c r="G238" s="93">
        <f t="shared" si="7"/>
        <v>0</v>
      </c>
    </row>
    <row r="239" spans="1:7" ht="15.6" x14ac:dyDescent="0.3">
      <c r="A239" s="145"/>
      <c r="B239" s="274" t="s">
        <v>1372</v>
      </c>
      <c r="C239" s="109" t="s">
        <v>450</v>
      </c>
      <c r="D239" s="107"/>
      <c r="E239" s="108">
        <v>10</v>
      </c>
      <c r="F239" s="146"/>
      <c r="G239" s="93">
        <f t="shared" si="7"/>
        <v>0</v>
      </c>
    </row>
    <row r="240" spans="1:7" ht="15.6" x14ac:dyDescent="0.3">
      <c r="A240" s="145"/>
      <c r="B240" s="274" t="s">
        <v>1373</v>
      </c>
      <c r="C240" s="109" t="s">
        <v>449</v>
      </c>
      <c r="D240" s="107"/>
      <c r="E240" s="108">
        <v>10</v>
      </c>
      <c r="F240" s="146"/>
      <c r="G240" s="93">
        <f t="shared" si="7"/>
        <v>0</v>
      </c>
    </row>
    <row r="241" spans="1:7" ht="15.6" x14ac:dyDescent="0.3">
      <c r="A241" s="145"/>
      <c r="B241" s="274" t="s">
        <v>1374</v>
      </c>
      <c r="C241" s="109" t="s">
        <v>448</v>
      </c>
      <c r="D241" s="107"/>
      <c r="E241" s="108">
        <v>10</v>
      </c>
      <c r="F241" s="146"/>
      <c r="G241" s="93">
        <f t="shared" si="7"/>
        <v>0</v>
      </c>
    </row>
    <row r="242" spans="1:7" ht="15.6" x14ac:dyDescent="0.3">
      <c r="A242" s="145"/>
      <c r="B242" s="274" t="s">
        <v>1375</v>
      </c>
      <c r="C242" s="109" t="s">
        <v>447</v>
      </c>
      <c r="D242" s="107"/>
      <c r="E242" s="108">
        <v>3</v>
      </c>
      <c r="F242" s="146"/>
      <c r="G242" s="93">
        <f t="shared" si="7"/>
        <v>0</v>
      </c>
    </row>
    <row r="243" spans="1:7" ht="15.6" x14ac:dyDescent="0.3">
      <c r="A243" s="145"/>
      <c r="B243" s="274" t="s">
        <v>1376</v>
      </c>
      <c r="C243" s="109" t="s">
        <v>446</v>
      </c>
      <c r="D243" s="107"/>
      <c r="E243" s="108">
        <v>2</v>
      </c>
      <c r="F243" s="146"/>
      <c r="G243" s="93">
        <f t="shared" ref="G243:G274" si="8">F243*E243</f>
        <v>0</v>
      </c>
    </row>
    <row r="244" spans="1:7" ht="15.6" x14ac:dyDescent="0.3">
      <c r="A244" s="145"/>
      <c r="B244" s="274" t="s">
        <v>1377</v>
      </c>
      <c r="C244" s="109" t="s">
        <v>445</v>
      </c>
      <c r="D244" s="107"/>
      <c r="E244" s="108">
        <v>200</v>
      </c>
      <c r="F244" s="146"/>
      <c r="G244" s="93">
        <f t="shared" si="8"/>
        <v>0</v>
      </c>
    </row>
    <row r="245" spans="1:7" ht="15.6" x14ac:dyDescent="0.3">
      <c r="A245" s="145"/>
      <c r="B245" s="274" t="s">
        <v>1378</v>
      </c>
      <c r="C245" s="109" t="s">
        <v>444</v>
      </c>
      <c r="D245" s="107"/>
      <c r="E245" s="108">
        <v>200</v>
      </c>
      <c r="F245" s="146"/>
      <c r="G245" s="93">
        <f t="shared" si="8"/>
        <v>0</v>
      </c>
    </row>
    <row r="246" spans="1:7" ht="17.25" customHeight="1" x14ac:dyDescent="0.3">
      <c r="A246" s="145"/>
      <c r="B246" s="274" t="s">
        <v>1379</v>
      </c>
      <c r="C246" s="109" t="s">
        <v>443</v>
      </c>
      <c r="D246" s="107"/>
      <c r="E246" s="108">
        <v>200</v>
      </c>
      <c r="F246" s="146"/>
      <c r="G246" s="93">
        <f t="shared" si="8"/>
        <v>0</v>
      </c>
    </row>
    <row r="247" spans="1:7" ht="15.6" x14ac:dyDescent="0.3">
      <c r="A247" s="145"/>
      <c r="B247" s="274" t="s">
        <v>1380</v>
      </c>
      <c r="C247" s="109" t="s">
        <v>442</v>
      </c>
      <c r="D247" s="107"/>
      <c r="E247" s="108">
        <v>70</v>
      </c>
      <c r="F247" s="146"/>
      <c r="G247" s="93">
        <f t="shared" si="8"/>
        <v>0</v>
      </c>
    </row>
    <row r="248" spans="1:7" ht="15.6" x14ac:dyDescent="0.3">
      <c r="A248" s="145"/>
      <c r="B248" s="274" t="s">
        <v>1381</v>
      </c>
      <c r="C248" s="109" t="s">
        <v>441</v>
      </c>
      <c r="D248" s="107"/>
      <c r="E248" s="108">
        <v>250</v>
      </c>
      <c r="F248" s="146"/>
      <c r="G248" s="93">
        <f t="shared" si="8"/>
        <v>0</v>
      </c>
    </row>
    <row r="249" spans="1:7" ht="15.6" x14ac:dyDescent="0.3">
      <c r="A249" s="145"/>
      <c r="B249" s="274" t="s">
        <v>1382</v>
      </c>
      <c r="C249" s="109" t="s">
        <v>440</v>
      </c>
      <c r="D249" s="107"/>
      <c r="E249" s="108">
        <v>250</v>
      </c>
      <c r="F249" s="146"/>
      <c r="G249" s="93">
        <f t="shared" si="8"/>
        <v>0</v>
      </c>
    </row>
    <row r="250" spans="1:7" ht="15.6" x14ac:dyDescent="0.3">
      <c r="A250" s="145"/>
      <c r="B250" s="274" t="s">
        <v>1383</v>
      </c>
      <c r="C250" s="109" t="s">
        <v>439</v>
      </c>
      <c r="D250" s="107"/>
      <c r="E250" s="108">
        <v>250</v>
      </c>
      <c r="F250" s="146"/>
      <c r="G250" s="93">
        <f t="shared" si="8"/>
        <v>0</v>
      </c>
    </row>
    <row r="251" spans="1:7" ht="15.6" x14ac:dyDescent="0.3">
      <c r="A251" s="145"/>
      <c r="B251" s="274" t="s">
        <v>1384</v>
      </c>
      <c r="C251" s="109" t="s">
        <v>438</v>
      </c>
      <c r="D251" s="107"/>
      <c r="E251" s="108">
        <v>50</v>
      </c>
      <c r="F251" s="146"/>
      <c r="G251" s="93">
        <f t="shared" si="8"/>
        <v>0</v>
      </c>
    </row>
    <row r="252" spans="1:7" ht="31.2" x14ac:dyDescent="0.3">
      <c r="A252" s="145"/>
      <c r="B252" s="274" t="s">
        <v>1385</v>
      </c>
      <c r="C252" s="109" t="s">
        <v>437</v>
      </c>
      <c r="D252" s="107"/>
      <c r="E252" s="108">
        <v>100</v>
      </c>
      <c r="F252" s="146"/>
      <c r="G252" s="93">
        <f t="shared" si="8"/>
        <v>0</v>
      </c>
    </row>
    <row r="253" spans="1:7" ht="15.6" x14ac:dyDescent="0.3">
      <c r="A253" s="145"/>
      <c r="B253" s="274" t="s">
        <v>1386</v>
      </c>
      <c r="C253" s="109" t="s">
        <v>436</v>
      </c>
      <c r="D253" s="107"/>
      <c r="E253" s="108">
        <v>210</v>
      </c>
      <c r="F253" s="146"/>
      <c r="G253" s="93">
        <f t="shared" si="8"/>
        <v>0</v>
      </c>
    </row>
    <row r="254" spans="1:7" ht="15.6" x14ac:dyDescent="0.3">
      <c r="A254" s="145"/>
      <c r="B254" s="274" t="s">
        <v>1387</v>
      </c>
      <c r="C254" s="109" t="s">
        <v>435</v>
      </c>
      <c r="D254" s="107"/>
      <c r="E254" s="108">
        <v>80</v>
      </c>
      <c r="F254" s="146"/>
      <c r="G254" s="93">
        <f t="shared" si="8"/>
        <v>0</v>
      </c>
    </row>
    <row r="255" spans="1:7" ht="15.6" x14ac:dyDescent="0.3">
      <c r="A255" s="145"/>
      <c r="B255" s="274" t="s">
        <v>1388</v>
      </c>
      <c r="C255" s="109" t="s">
        <v>434</v>
      </c>
      <c r="D255" s="107"/>
      <c r="E255" s="108">
        <v>10</v>
      </c>
      <c r="F255" s="146"/>
      <c r="G255" s="93">
        <f t="shared" si="8"/>
        <v>0</v>
      </c>
    </row>
    <row r="256" spans="1:7" ht="15.6" x14ac:dyDescent="0.3">
      <c r="A256" s="145"/>
      <c r="B256" s="274" t="s">
        <v>1389</v>
      </c>
      <c r="C256" s="109" t="s">
        <v>433</v>
      </c>
      <c r="D256" s="107"/>
      <c r="E256" s="108">
        <v>10</v>
      </c>
      <c r="F256" s="146"/>
      <c r="G256" s="93">
        <f t="shared" si="8"/>
        <v>0</v>
      </c>
    </row>
    <row r="257" spans="1:7" ht="15.6" x14ac:dyDescent="0.3">
      <c r="A257" s="145"/>
      <c r="B257" s="274" t="s">
        <v>1390</v>
      </c>
      <c r="C257" s="109" t="s">
        <v>432</v>
      </c>
      <c r="D257" s="107"/>
      <c r="E257" s="108">
        <v>10</v>
      </c>
      <c r="F257" s="146"/>
      <c r="G257" s="93">
        <f t="shared" si="8"/>
        <v>0</v>
      </c>
    </row>
    <row r="258" spans="1:7" ht="15.6" x14ac:dyDescent="0.3">
      <c r="A258" s="145"/>
      <c r="B258" s="274" t="s">
        <v>1391</v>
      </c>
      <c r="C258" s="109" t="s">
        <v>431</v>
      </c>
      <c r="D258" s="107"/>
      <c r="E258" s="108">
        <v>10</v>
      </c>
      <c r="F258" s="146"/>
      <c r="G258" s="93">
        <f t="shared" si="8"/>
        <v>0</v>
      </c>
    </row>
    <row r="259" spans="1:7" ht="15.6" x14ac:dyDescent="0.3">
      <c r="A259" s="145"/>
      <c r="B259" s="274" t="s">
        <v>1392</v>
      </c>
      <c r="C259" s="109" t="s">
        <v>430</v>
      </c>
      <c r="D259" s="107"/>
      <c r="E259" s="108">
        <v>20</v>
      </c>
      <c r="F259" s="146"/>
      <c r="G259" s="93">
        <f t="shared" si="8"/>
        <v>0</v>
      </c>
    </row>
    <row r="260" spans="1:7" ht="15.6" x14ac:dyDescent="0.3">
      <c r="A260" s="145"/>
      <c r="B260" s="274" t="s">
        <v>1393</v>
      </c>
      <c r="C260" s="109" t="s">
        <v>429</v>
      </c>
      <c r="D260" s="107"/>
      <c r="E260" s="108">
        <v>50</v>
      </c>
      <c r="F260" s="146"/>
      <c r="G260" s="93">
        <f t="shared" si="8"/>
        <v>0</v>
      </c>
    </row>
    <row r="261" spans="1:7" ht="15.6" x14ac:dyDescent="0.3">
      <c r="A261" s="145"/>
      <c r="B261" s="274" t="s">
        <v>1394</v>
      </c>
      <c r="C261" s="109" t="s">
        <v>428</v>
      </c>
      <c r="D261" s="107"/>
      <c r="E261" s="108">
        <v>20</v>
      </c>
      <c r="F261" s="146"/>
      <c r="G261" s="93">
        <f t="shared" si="8"/>
        <v>0</v>
      </c>
    </row>
    <row r="262" spans="1:7" ht="15.6" x14ac:dyDescent="0.3">
      <c r="A262" s="145"/>
      <c r="B262" s="274" t="s">
        <v>1395</v>
      </c>
      <c r="C262" s="109" t="s">
        <v>427</v>
      </c>
      <c r="D262" s="107"/>
      <c r="E262" s="108">
        <v>3</v>
      </c>
      <c r="F262" s="146"/>
      <c r="G262" s="93">
        <f t="shared" si="8"/>
        <v>0</v>
      </c>
    </row>
    <row r="263" spans="1:7" ht="15.6" x14ac:dyDescent="0.3">
      <c r="A263" s="145"/>
      <c r="B263" s="274" t="s">
        <v>1396</v>
      </c>
      <c r="C263" s="109" t="s">
        <v>426</v>
      </c>
      <c r="D263" s="107"/>
      <c r="E263" s="108">
        <v>4</v>
      </c>
      <c r="F263" s="146"/>
      <c r="G263" s="93">
        <f t="shared" si="8"/>
        <v>0</v>
      </c>
    </row>
    <row r="264" spans="1:7" ht="15.6" x14ac:dyDescent="0.3">
      <c r="A264" s="145"/>
      <c r="B264" s="274" t="s">
        <v>1397</v>
      </c>
      <c r="C264" s="109" t="s">
        <v>425</v>
      </c>
      <c r="D264" s="107"/>
      <c r="E264" s="108">
        <v>2</v>
      </c>
      <c r="F264" s="146"/>
      <c r="G264" s="93">
        <f t="shared" si="8"/>
        <v>0</v>
      </c>
    </row>
    <row r="265" spans="1:7" ht="15.6" x14ac:dyDescent="0.3">
      <c r="A265" s="145"/>
      <c r="B265" s="274" t="s">
        <v>1398</v>
      </c>
      <c r="C265" s="109" t="s">
        <v>424</v>
      </c>
      <c r="D265" s="107"/>
      <c r="E265" s="108">
        <v>3</v>
      </c>
      <c r="F265" s="146"/>
      <c r="G265" s="93">
        <f t="shared" si="8"/>
        <v>0</v>
      </c>
    </row>
    <row r="266" spans="1:7" ht="15.6" x14ac:dyDescent="0.3">
      <c r="A266" s="145"/>
      <c r="B266" s="274" t="s">
        <v>1399</v>
      </c>
      <c r="C266" s="109" t="s">
        <v>423</v>
      </c>
      <c r="D266" s="107"/>
      <c r="E266" s="108">
        <v>3</v>
      </c>
      <c r="F266" s="146"/>
      <c r="G266" s="93">
        <f t="shared" si="8"/>
        <v>0</v>
      </c>
    </row>
    <row r="267" spans="1:7" ht="15.6" x14ac:dyDescent="0.3">
      <c r="A267" s="145"/>
      <c r="B267" s="274" t="s">
        <v>1400</v>
      </c>
      <c r="C267" s="109" t="s">
        <v>422</v>
      </c>
      <c r="D267" s="107"/>
      <c r="E267" s="108">
        <v>15</v>
      </c>
      <c r="F267" s="146"/>
      <c r="G267" s="93">
        <f t="shared" si="8"/>
        <v>0</v>
      </c>
    </row>
    <row r="268" spans="1:7" ht="15.6" x14ac:dyDescent="0.3">
      <c r="A268" s="145"/>
      <c r="B268" s="274" t="s">
        <v>1401</v>
      </c>
      <c r="C268" s="109" t="s">
        <v>421</v>
      </c>
      <c r="D268" s="107"/>
      <c r="E268" s="108">
        <v>3</v>
      </c>
      <c r="F268" s="146"/>
      <c r="G268" s="93">
        <f t="shared" si="8"/>
        <v>0</v>
      </c>
    </row>
    <row r="269" spans="1:7" ht="15.6" x14ac:dyDescent="0.3">
      <c r="A269" s="145"/>
      <c r="B269" s="274" t="s">
        <v>1402</v>
      </c>
      <c r="C269" s="109" t="s">
        <v>420</v>
      </c>
      <c r="D269" s="107"/>
      <c r="E269" s="108">
        <v>3</v>
      </c>
      <c r="F269" s="146"/>
      <c r="G269" s="93">
        <f t="shared" si="8"/>
        <v>0</v>
      </c>
    </row>
    <row r="270" spans="1:7" ht="15.6" x14ac:dyDescent="0.3">
      <c r="A270" s="145"/>
      <c r="B270" s="274" t="s">
        <v>1403</v>
      </c>
      <c r="C270" s="109" t="s">
        <v>419</v>
      </c>
      <c r="D270" s="107"/>
      <c r="E270" s="108">
        <v>50</v>
      </c>
      <c r="F270" s="146"/>
      <c r="G270" s="93">
        <f t="shared" si="8"/>
        <v>0</v>
      </c>
    </row>
    <row r="271" spans="1:7" ht="15.6" x14ac:dyDescent="0.3">
      <c r="A271" s="145"/>
      <c r="B271" s="274" t="s">
        <v>1404</v>
      </c>
      <c r="C271" s="109" t="s">
        <v>418</v>
      </c>
      <c r="D271" s="107"/>
      <c r="E271" s="108">
        <v>50</v>
      </c>
      <c r="F271" s="146"/>
      <c r="G271" s="93">
        <f t="shared" si="8"/>
        <v>0</v>
      </c>
    </row>
    <row r="272" spans="1:7" ht="15.6" x14ac:dyDescent="0.3">
      <c r="A272" s="145"/>
      <c r="B272" s="274" t="s">
        <v>1405</v>
      </c>
      <c r="C272" s="109" t="s">
        <v>417</v>
      </c>
      <c r="D272" s="107"/>
      <c r="E272" s="108">
        <v>180</v>
      </c>
      <c r="F272" s="146"/>
      <c r="G272" s="93">
        <f t="shared" si="8"/>
        <v>0</v>
      </c>
    </row>
    <row r="273" spans="1:7" ht="15.6" x14ac:dyDescent="0.3">
      <c r="A273" s="145"/>
      <c r="B273" s="274" t="s">
        <v>1406</v>
      </c>
      <c r="C273" s="109" t="s">
        <v>416</v>
      </c>
      <c r="D273" s="107"/>
      <c r="E273" s="108">
        <v>100</v>
      </c>
      <c r="F273" s="146"/>
      <c r="G273" s="93">
        <f t="shared" si="8"/>
        <v>0</v>
      </c>
    </row>
    <row r="274" spans="1:7" ht="15.6" x14ac:dyDescent="0.3">
      <c r="A274" s="145"/>
      <c r="B274" s="274" t="s">
        <v>1407</v>
      </c>
      <c r="C274" s="109" t="s">
        <v>415</v>
      </c>
      <c r="D274" s="107"/>
      <c r="E274" s="108">
        <v>10</v>
      </c>
      <c r="F274" s="146"/>
      <c r="G274" s="93">
        <f t="shared" si="8"/>
        <v>0</v>
      </c>
    </row>
    <row r="275" spans="1:7" ht="15.6" x14ac:dyDescent="0.3">
      <c r="A275" s="145"/>
      <c r="B275" s="274" t="s">
        <v>1408</v>
      </c>
      <c r="C275" s="109" t="s">
        <v>414</v>
      </c>
      <c r="D275" s="107"/>
      <c r="E275" s="108">
        <v>5</v>
      </c>
      <c r="F275" s="146"/>
      <c r="G275" s="93">
        <f t="shared" ref="G275:G284" si="9">F275*E275</f>
        <v>0</v>
      </c>
    </row>
    <row r="276" spans="1:7" ht="15.6" x14ac:dyDescent="0.3">
      <c r="A276" s="145"/>
      <c r="B276" s="274" t="s">
        <v>1409</v>
      </c>
      <c r="C276" s="109" t="s">
        <v>413</v>
      </c>
      <c r="D276" s="107"/>
      <c r="E276" s="108">
        <v>5</v>
      </c>
      <c r="F276" s="146"/>
      <c r="G276" s="93">
        <f t="shared" si="9"/>
        <v>0</v>
      </c>
    </row>
    <row r="277" spans="1:7" ht="15.6" x14ac:dyDescent="0.3">
      <c r="A277" s="145"/>
      <c r="B277" s="274" t="s">
        <v>1410</v>
      </c>
      <c r="C277" s="109" t="s">
        <v>412</v>
      </c>
      <c r="D277" s="107"/>
      <c r="E277" s="108">
        <v>10</v>
      </c>
      <c r="F277" s="146"/>
      <c r="G277" s="93">
        <f t="shared" si="9"/>
        <v>0</v>
      </c>
    </row>
    <row r="278" spans="1:7" ht="15.6" x14ac:dyDescent="0.3">
      <c r="A278" s="145"/>
      <c r="B278" s="274" t="s">
        <v>1411</v>
      </c>
      <c r="C278" s="109" t="s">
        <v>411</v>
      </c>
      <c r="D278" s="107"/>
      <c r="E278" s="108">
        <v>5</v>
      </c>
      <c r="F278" s="146"/>
      <c r="G278" s="93">
        <f t="shared" si="9"/>
        <v>0</v>
      </c>
    </row>
    <row r="279" spans="1:7" ht="15.6" x14ac:dyDescent="0.3">
      <c r="A279" s="145"/>
      <c r="B279" s="274" t="s">
        <v>1412</v>
      </c>
      <c r="C279" s="109" t="s">
        <v>410</v>
      </c>
      <c r="D279" s="107"/>
      <c r="E279" s="108">
        <v>5</v>
      </c>
      <c r="F279" s="146"/>
      <c r="G279" s="93">
        <f t="shared" si="9"/>
        <v>0</v>
      </c>
    </row>
    <row r="280" spans="1:7" ht="15.6" x14ac:dyDescent="0.3">
      <c r="A280" s="145"/>
      <c r="B280" s="274" t="s">
        <v>1413</v>
      </c>
      <c r="C280" s="109" t="s">
        <v>409</v>
      </c>
      <c r="D280" s="107"/>
      <c r="E280" s="108">
        <v>130</v>
      </c>
      <c r="F280" s="146"/>
      <c r="G280" s="93">
        <f t="shared" si="9"/>
        <v>0</v>
      </c>
    </row>
    <row r="281" spans="1:7" ht="15.6" x14ac:dyDescent="0.3">
      <c r="A281" s="145"/>
      <c r="B281" s="274" t="s">
        <v>1414</v>
      </c>
      <c r="C281" s="109" t="s">
        <v>408</v>
      </c>
      <c r="D281" s="107"/>
      <c r="E281" s="108">
        <v>10</v>
      </c>
      <c r="F281" s="146"/>
      <c r="G281" s="93">
        <f t="shared" si="9"/>
        <v>0</v>
      </c>
    </row>
    <row r="282" spans="1:7" ht="15.6" x14ac:dyDescent="0.3">
      <c r="A282" s="145"/>
      <c r="B282" s="274" t="s">
        <v>1415</v>
      </c>
      <c r="C282" s="109" t="s">
        <v>407</v>
      </c>
      <c r="D282" s="107"/>
      <c r="E282" s="108">
        <v>130</v>
      </c>
      <c r="F282" s="146"/>
      <c r="G282" s="93">
        <f t="shared" si="9"/>
        <v>0</v>
      </c>
    </row>
    <row r="283" spans="1:7" ht="15.6" x14ac:dyDescent="0.3">
      <c r="A283" s="145"/>
      <c r="B283" s="274" t="s">
        <v>1416</v>
      </c>
      <c r="C283" s="109" t="s">
        <v>406</v>
      </c>
      <c r="D283" s="107"/>
      <c r="E283" s="108">
        <v>130</v>
      </c>
      <c r="F283" s="146"/>
      <c r="G283" s="93">
        <f t="shared" si="9"/>
        <v>0</v>
      </c>
    </row>
    <row r="284" spans="1:7" ht="16.2" thickBot="1" x14ac:dyDescent="0.35">
      <c r="A284" s="145"/>
      <c r="B284" s="275" t="s">
        <v>1417</v>
      </c>
      <c r="C284" s="109" t="s">
        <v>405</v>
      </c>
      <c r="D284" s="107"/>
      <c r="E284" s="111">
        <v>130</v>
      </c>
      <c r="F284" s="151"/>
      <c r="G284" s="99">
        <f t="shared" si="9"/>
        <v>0</v>
      </c>
    </row>
    <row r="285" spans="1:7" ht="21" thickBot="1" x14ac:dyDescent="0.35">
      <c r="A285" s="284" t="s">
        <v>1418</v>
      </c>
      <c r="B285" s="285"/>
      <c r="C285" s="284"/>
      <c r="D285" s="286"/>
      <c r="E285" s="110"/>
      <c r="F285" s="141"/>
      <c r="G285" s="142">
        <f>SUM(G115:G284)</f>
        <v>0</v>
      </c>
    </row>
    <row r="286" spans="1:7" ht="15" thickTop="1" thickBot="1" x14ac:dyDescent="0.35"/>
    <row r="287" spans="1:7" s="281" customFormat="1" ht="21.6" thickBot="1" x14ac:dyDescent="0.35">
      <c r="A287" s="282" t="s">
        <v>1506</v>
      </c>
      <c r="B287" s="283"/>
      <c r="C287" s="283"/>
      <c r="D287" s="283"/>
      <c r="E287" s="283"/>
      <c r="F287" s="283"/>
      <c r="G287" s="280">
        <f>G285+G112+G86</f>
        <v>0</v>
      </c>
    </row>
  </sheetData>
  <mergeCells count="7">
    <mergeCell ref="A287:F287"/>
    <mergeCell ref="A285:D285"/>
    <mergeCell ref="A1:B1"/>
    <mergeCell ref="A2:B4"/>
    <mergeCell ref="C2:C4"/>
    <mergeCell ref="A86:D86"/>
    <mergeCell ref="A112:D112"/>
  </mergeCells>
  <phoneticPr fontId="23" type="noConversion"/>
  <dataValidations count="2">
    <dataValidation type="list" allowBlank="1" showInputMessage="1" showErrorMessage="1" sqref="E1 WVN982757 WLR982757 WBV982757 VRZ982757 VID982757 UYH982757 UOL982757 UEP982757 TUT982757 TKX982757 TBB982757 SRF982757 SHJ982757 RXN982757 RNR982757 RDV982757 QTZ982757 QKD982757 QAH982757 PQL982757 PGP982757 OWT982757 OMX982757 ODB982757 NTF982757 NJJ982757 MZN982757 MPR982757 MFV982757 LVZ982757 LMD982757 LCH982757 KSL982757 KIP982757 JYT982757 JOX982757 JFB982757 IVF982757 ILJ982757 IBN982757 HRR982757 HHV982757 GXZ982757 GOD982757 GEH982757 FUL982757 FKP982757 FAT982757 EQX982757 EHB982757 DXF982757 DNJ982757 DDN982757 CTR982757 CJV982757 BZZ982757 BQD982757 BGH982757 AWL982757 AMP982757 ACT982757 SX982757 JB982757 G982757 WVN917221 WLR917221 WBV917221 VRZ917221 VID917221 UYH917221 UOL917221 UEP917221 TUT917221 TKX917221 TBB917221 SRF917221 SHJ917221 RXN917221 RNR917221 RDV917221 QTZ917221 QKD917221 QAH917221 PQL917221 PGP917221 OWT917221 OMX917221 ODB917221 NTF917221 NJJ917221 MZN917221 MPR917221 MFV917221 LVZ917221 LMD917221 LCH917221 KSL917221 KIP917221 JYT917221 JOX917221 JFB917221 IVF917221 ILJ917221 IBN917221 HRR917221 HHV917221 GXZ917221 GOD917221 GEH917221 FUL917221 FKP917221 FAT917221 EQX917221 EHB917221 DXF917221 DNJ917221 DDN917221 CTR917221 CJV917221 BZZ917221 BQD917221 BGH917221 AWL917221 AMP917221 ACT917221 SX917221 JB917221 G917221 WVN851685 WLR851685 WBV851685 VRZ851685 VID851685 UYH851685 UOL851685 UEP851685 TUT851685 TKX851685 TBB851685 SRF851685 SHJ851685 RXN851685 RNR851685 RDV851685 QTZ851685 QKD851685 QAH851685 PQL851685 PGP851685 OWT851685 OMX851685 ODB851685 NTF851685 NJJ851685 MZN851685 MPR851685 MFV851685 LVZ851685 LMD851685 LCH851685 KSL851685 KIP851685 JYT851685 JOX851685 JFB851685 IVF851685 ILJ851685 IBN851685 HRR851685 HHV851685 GXZ851685 GOD851685 GEH851685 FUL851685 FKP851685 FAT851685 EQX851685 EHB851685 DXF851685 DNJ851685 DDN851685 CTR851685 CJV851685 BZZ851685 BQD851685 BGH851685 AWL851685 AMP851685 ACT851685 SX851685 JB851685 G851685 WVN786149 WLR786149 WBV786149 VRZ786149 VID786149 UYH786149 UOL786149 UEP786149 TUT786149 TKX786149 TBB786149 SRF786149 SHJ786149 RXN786149 RNR786149 RDV786149 QTZ786149 QKD786149 QAH786149 PQL786149 PGP786149 OWT786149 OMX786149 ODB786149 NTF786149 NJJ786149 MZN786149 MPR786149 MFV786149 LVZ786149 LMD786149 LCH786149 KSL786149 KIP786149 JYT786149 JOX786149 JFB786149 IVF786149 ILJ786149 IBN786149 HRR786149 HHV786149 GXZ786149 GOD786149 GEH786149 FUL786149 FKP786149 FAT786149 EQX786149 EHB786149 DXF786149 DNJ786149 DDN786149 CTR786149 CJV786149 BZZ786149 BQD786149 BGH786149 AWL786149 AMP786149 ACT786149 SX786149 JB786149 G786149 WVN720613 WLR720613 WBV720613 VRZ720613 VID720613 UYH720613 UOL720613 UEP720613 TUT720613 TKX720613 TBB720613 SRF720613 SHJ720613 RXN720613 RNR720613 RDV720613 QTZ720613 QKD720613 QAH720613 PQL720613 PGP720613 OWT720613 OMX720613 ODB720613 NTF720613 NJJ720613 MZN720613 MPR720613 MFV720613 LVZ720613 LMD720613 LCH720613 KSL720613 KIP720613 JYT720613 JOX720613 JFB720613 IVF720613 ILJ720613 IBN720613 HRR720613 HHV720613 GXZ720613 GOD720613 GEH720613 FUL720613 FKP720613 FAT720613 EQX720613 EHB720613 DXF720613 DNJ720613 DDN720613 CTR720613 CJV720613 BZZ720613 BQD720613 BGH720613 AWL720613 AMP720613 ACT720613 SX720613 JB720613 G720613 WVN655077 WLR655077 WBV655077 VRZ655077 VID655077 UYH655077 UOL655077 UEP655077 TUT655077 TKX655077 TBB655077 SRF655077 SHJ655077 RXN655077 RNR655077 RDV655077 QTZ655077 QKD655077 QAH655077 PQL655077 PGP655077 OWT655077 OMX655077 ODB655077 NTF655077 NJJ655077 MZN655077 MPR655077 MFV655077 LVZ655077 LMD655077 LCH655077 KSL655077 KIP655077 JYT655077 JOX655077 JFB655077 IVF655077 ILJ655077 IBN655077 HRR655077 HHV655077 GXZ655077 GOD655077 GEH655077 FUL655077 FKP655077 FAT655077 EQX655077 EHB655077 DXF655077 DNJ655077 DDN655077 CTR655077 CJV655077 BZZ655077 BQD655077 BGH655077 AWL655077 AMP655077 ACT655077 SX655077 JB655077 G655077 WVN589541 WLR589541 WBV589541 VRZ589541 VID589541 UYH589541 UOL589541 UEP589541 TUT589541 TKX589541 TBB589541 SRF589541 SHJ589541 RXN589541 RNR589541 RDV589541 QTZ589541 QKD589541 QAH589541 PQL589541 PGP589541 OWT589541 OMX589541 ODB589541 NTF589541 NJJ589541 MZN589541 MPR589541 MFV589541 LVZ589541 LMD589541 LCH589541 KSL589541 KIP589541 JYT589541 JOX589541 JFB589541 IVF589541 ILJ589541 IBN589541 HRR589541 HHV589541 GXZ589541 GOD589541 GEH589541 FUL589541 FKP589541 FAT589541 EQX589541 EHB589541 DXF589541 DNJ589541 DDN589541 CTR589541 CJV589541 BZZ589541 BQD589541 BGH589541 AWL589541 AMP589541 ACT589541 SX589541 JB589541 G589541 WVN524005 WLR524005 WBV524005 VRZ524005 VID524005 UYH524005 UOL524005 UEP524005 TUT524005 TKX524005 TBB524005 SRF524005 SHJ524005 RXN524005 RNR524005 RDV524005 QTZ524005 QKD524005 QAH524005 PQL524005 PGP524005 OWT524005 OMX524005 ODB524005 NTF524005 NJJ524005 MZN524005 MPR524005 MFV524005 LVZ524005 LMD524005 LCH524005 KSL524005 KIP524005 JYT524005 JOX524005 JFB524005 IVF524005 ILJ524005 IBN524005 HRR524005 HHV524005 GXZ524005 GOD524005 GEH524005 FUL524005 FKP524005 FAT524005 EQX524005 EHB524005 DXF524005 DNJ524005 DDN524005 CTR524005 CJV524005 BZZ524005 BQD524005 BGH524005 AWL524005 AMP524005 ACT524005 SX524005 JB524005 G524005 WVN458469 WLR458469 WBV458469 VRZ458469 VID458469 UYH458469 UOL458469 UEP458469 TUT458469 TKX458469 TBB458469 SRF458469 SHJ458469 RXN458469 RNR458469 RDV458469 QTZ458469 QKD458469 QAH458469 PQL458469 PGP458469 OWT458469 OMX458469 ODB458469 NTF458469 NJJ458469 MZN458469 MPR458469 MFV458469 LVZ458469 LMD458469 LCH458469 KSL458469 KIP458469 JYT458469 JOX458469 JFB458469 IVF458469 ILJ458469 IBN458469 HRR458469 HHV458469 GXZ458469 GOD458469 GEH458469 FUL458469 FKP458469 FAT458469 EQX458469 EHB458469 DXF458469 DNJ458469 DDN458469 CTR458469 CJV458469 BZZ458469 BQD458469 BGH458469 AWL458469 AMP458469 ACT458469 SX458469 JB458469 G458469 WVN392933 WLR392933 WBV392933 VRZ392933 VID392933 UYH392933 UOL392933 UEP392933 TUT392933 TKX392933 TBB392933 SRF392933 SHJ392933 RXN392933 RNR392933 RDV392933 QTZ392933 QKD392933 QAH392933 PQL392933 PGP392933 OWT392933 OMX392933 ODB392933 NTF392933 NJJ392933 MZN392933 MPR392933 MFV392933 LVZ392933 LMD392933 LCH392933 KSL392933 KIP392933 JYT392933 JOX392933 JFB392933 IVF392933 ILJ392933 IBN392933 HRR392933 HHV392933 GXZ392933 GOD392933 GEH392933 FUL392933 FKP392933 FAT392933 EQX392933 EHB392933 DXF392933 DNJ392933 DDN392933 CTR392933 CJV392933 BZZ392933 BQD392933 BGH392933 AWL392933 AMP392933 ACT392933 SX392933 JB392933 G392933 WVN327397 WLR327397 WBV327397 VRZ327397 VID327397 UYH327397 UOL327397 UEP327397 TUT327397 TKX327397 TBB327397 SRF327397 SHJ327397 RXN327397 RNR327397 RDV327397 QTZ327397 QKD327397 QAH327397 PQL327397 PGP327397 OWT327397 OMX327397 ODB327397 NTF327397 NJJ327397 MZN327397 MPR327397 MFV327397 LVZ327397 LMD327397 LCH327397 KSL327397 KIP327397 JYT327397 JOX327397 JFB327397 IVF327397 ILJ327397 IBN327397 HRR327397 HHV327397 GXZ327397 GOD327397 GEH327397 FUL327397 FKP327397 FAT327397 EQX327397 EHB327397 DXF327397 DNJ327397 DDN327397 CTR327397 CJV327397 BZZ327397 BQD327397 BGH327397 AWL327397 AMP327397 ACT327397 SX327397 JB327397 G327397 WVN261861 WLR261861 WBV261861 VRZ261861 VID261861 UYH261861 UOL261861 UEP261861 TUT261861 TKX261861 TBB261861 SRF261861 SHJ261861 RXN261861 RNR261861 RDV261861 QTZ261861 QKD261861 QAH261861 PQL261861 PGP261861 OWT261861 OMX261861 ODB261861 NTF261861 NJJ261861 MZN261861 MPR261861 MFV261861 LVZ261861 LMD261861 LCH261861 KSL261861 KIP261861 JYT261861 JOX261861 JFB261861 IVF261861 ILJ261861 IBN261861 HRR261861 HHV261861 GXZ261861 GOD261861 GEH261861 FUL261861 FKP261861 FAT261861 EQX261861 EHB261861 DXF261861 DNJ261861 DDN261861 CTR261861 CJV261861 BZZ261861 BQD261861 BGH261861 AWL261861 AMP261861 ACT261861 SX261861 JB261861 G261861 WVN196325 WLR196325 WBV196325 VRZ196325 VID196325 UYH196325 UOL196325 UEP196325 TUT196325 TKX196325 TBB196325 SRF196325 SHJ196325 RXN196325 RNR196325 RDV196325 QTZ196325 QKD196325 QAH196325 PQL196325 PGP196325 OWT196325 OMX196325 ODB196325 NTF196325 NJJ196325 MZN196325 MPR196325 MFV196325 LVZ196325 LMD196325 LCH196325 KSL196325 KIP196325 JYT196325 JOX196325 JFB196325 IVF196325 ILJ196325 IBN196325 HRR196325 HHV196325 GXZ196325 GOD196325 GEH196325 FUL196325 FKP196325 FAT196325 EQX196325 EHB196325 DXF196325 DNJ196325 DDN196325 CTR196325 CJV196325 BZZ196325 BQD196325 BGH196325 AWL196325 AMP196325 ACT196325 SX196325 JB196325 G196325 WVN130789 WLR130789 WBV130789 VRZ130789 VID130789 UYH130789 UOL130789 UEP130789 TUT130789 TKX130789 TBB130789 SRF130789 SHJ130789 RXN130789 RNR130789 RDV130789 QTZ130789 QKD130789 QAH130789 PQL130789 PGP130789 OWT130789 OMX130789 ODB130789 NTF130789 NJJ130789 MZN130789 MPR130789 MFV130789 LVZ130789 LMD130789 LCH130789 KSL130789 KIP130789 JYT130789 JOX130789 JFB130789 IVF130789 ILJ130789 IBN130789 HRR130789 HHV130789 GXZ130789 GOD130789 GEH130789 FUL130789 FKP130789 FAT130789 EQX130789 EHB130789 DXF130789 DNJ130789 DDN130789 CTR130789 CJV130789 BZZ130789 BQD130789 BGH130789 AWL130789 AMP130789 ACT130789 SX130789 JB130789 G130789 WVN65253 WLR65253 WBV65253 VRZ65253 VID65253 UYH65253 UOL65253 UEP65253 TUT65253 TKX65253 TBB65253 SRF65253 SHJ65253 RXN65253 RNR65253 RDV65253 QTZ65253 QKD65253 QAH65253 PQL65253 PGP65253 OWT65253 OMX65253 ODB65253 NTF65253 NJJ65253 MZN65253 MPR65253 MFV65253 LVZ65253 LMD65253 LCH65253 KSL65253 KIP65253 JYT65253 JOX65253 JFB65253 IVF65253 ILJ65253 IBN65253 HRR65253 HHV65253 GXZ65253 GOD65253 GEH65253 FUL65253 FKP65253 FAT65253 EQX65253 EHB65253 DXF65253 DNJ65253 DDN65253 CTR65253 CJV65253 BZZ65253 BQD65253 BGH65253 AWL65253 AMP65253 ACT65253 SX65253 JB65253 G65253 WVN1 WLR1 WBV1 VRZ1 VID1 UYH1 UOL1 UEP1 TUT1 TKX1 TBB1 SRF1 SHJ1 RXN1 RNR1 RDV1 QTZ1 QKD1 QAH1 PQL1 PGP1 OWT1 OMX1 ODB1 NTF1 NJJ1 MZN1 MPR1 MFV1 LVZ1 LMD1 LCH1 KSL1 KIP1 JYT1 JOX1 JFB1 IVF1 ILJ1 IBN1 HRR1 HHV1 GXZ1 GOD1 GEH1 FUL1 FKP1 FAT1 EQX1 EHB1 DXF1 DNJ1 DDN1 CTR1 CJV1 BZZ1 BQD1 BGH1 AWL1 AMP1 ACT1 SX1 JB1 G1 WVL982757 WLP982757 WBT982757 VRX982757 VIB982757 UYF982757 UOJ982757 UEN982757 TUR982757 TKV982757 TAZ982757 SRD982757 SHH982757 RXL982757 RNP982757 RDT982757 QTX982757 QKB982757 QAF982757 PQJ982757 PGN982757 OWR982757 OMV982757 OCZ982757 NTD982757 NJH982757 MZL982757 MPP982757 MFT982757 LVX982757 LMB982757 LCF982757 KSJ982757 KIN982757 JYR982757 JOV982757 JEZ982757 IVD982757 ILH982757 IBL982757 HRP982757 HHT982757 GXX982757 GOB982757 GEF982757 FUJ982757 FKN982757 FAR982757 EQV982757 EGZ982757 DXD982757 DNH982757 DDL982757 CTP982757 CJT982757 BZX982757 BQB982757 BGF982757 AWJ982757 AMN982757 ACR982757 SV982757 IZ982757 E982757 WVL917221 WLP917221 WBT917221 VRX917221 VIB917221 UYF917221 UOJ917221 UEN917221 TUR917221 TKV917221 TAZ917221 SRD917221 SHH917221 RXL917221 RNP917221 RDT917221 QTX917221 QKB917221 QAF917221 PQJ917221 PGN917221 OWR917221 OMV917221 OCZ917221 NTD917221 NJH917221 MZL917221 MPP917221 MFT917221 LVX917221 LMB917221 LCF917221 KSJ917221 KIN917221 JYR917221 JOV917221 JEZ917221 IVD917221 ILH917221 IBL917221 HRP917221 HHT917221 GXX917221 GOB917221 GEF917221 FUJ917221 FKN917221 FAR917221 EQV917221 EGZ917221 DXD917221 DNH917221 DDL917221 CTP917221 CJT917221 BZX917221 BQB917221 BGF917221 AWJ917221 AMN917221 ACR917221 SV917221 IZ917221 E917221 WVL851685 WLP851685 WBT851685 VRX851685 VIB851685 UYF851685 UOJ851685 UEN851685 TUR851685 TKV851685 TAZ851685 SRD851685 SHH851685 RXL851685 RNP851685 RDT851685 QTX851685 QKB851685 QAF851685 PQJ851685 PGN851685 OWR851685 OMV851685 OCZ851685 NTD851685 NJH851685 MZL851685 MPP851685 MFT851685 LVX851685 LMB851685 LCF851685 KSJ851685 KIN851685 JYR851685 JOV851685 JEZ851685 IVD851685 ILH851685 IBL851685 HRP851685 HHT851685 GXX851685 GOB851685 GEF851685 FUJ851685 FKN851685 FAR851685 EQV851685 EGZ851685 DXD851685 DNH851685 DDL851685 CTP851685 CJT851685 BZX851685 BQB851685 BGF851685 AWJ851685 AMN851685 ACR851685 SV851685 IZ851685 E851685 WVL786149 WLP786149 WBT786149 VRX786149 VIB786149 UYF786149 UOJ786149 UEN786149 TUR786149 TKV786149 TAZ786149 SRD786149 SHH786149 RXL786149 RNP786149 RDT786149 QTX786149 QKB786149 QAF786149 PQJ786149 PGN786149 OWR786149 OMV786149 OCZ786149 NTD786149 NJH786149 MZL786149 MPP786149 MFT786149 LVX786149 LMB786149 LCF786149 KSJ786149 KIN786149 JYR786149 JOV786149 JEZ786149 IVD786149 ILH786149 IBL786149 HRP786149 HHT786149 GXX786149 GOB786149 GEF786149 FUJ786149 FKN786149 FAR786149 EQV786149 EGZ786149 DXD786149 DNH786149 DDL786149 CTP786149 CJT786149 BZX786149 BQB786149 BGF786149 AWJ786149 AMN786149 ACR786149 SV786149 IZ786149 E786149 WVL720613 WLP720613 WBT720613 VRX720613 VIB720613 UYF720613 UOJ720613 UEN720613 TUR720613 TKV720613 TAZ720613 SRD720613 SHH720613 RXL720613 RNP720613 RDT720613 QTX720613 QKB720613 QAF720613 PQJ720613 PGN720613 OWR720613 OMV720613 OCZ720613 NTD720613 NJH720613 MZL720613 MPP720613 MFT720613 LVX720613 LMB720613 LCF720613 KSJ720613 KIN720613 JYR720613 JOV720613 JEZ720613 IVD720613 ILH720613 IBL720613 HRP720613 HHT720613 GXX720613 GOB720613 GEF720613 FUJ720613 FKN720613 FAR720613 EQV720613 EGZ720613 DXD720613 DNH720613 DDL720613 CTP720613 CJT720613 BZX720613 BQB720613 BGF720613 AWJ720613 AMN720613 ACR720613 SV720613 IZ720613 E720613 WVL655077 WLP655077 WBT655077 VRX655077 VIB655077 UYF655077 UOJ655077 UEN655077 TUR655077 TKV655077 TAZ655077 SRD655077 SHH655077 RXL655077 RNP655077 RDT655077 QTX655077 QKB655077 QAF655077 PQJ655077 PGN655077 OWR655077 OMV655077 OCZ655077 NTD655077 NJH655077 MZL655077 MPP655077 MFT655077 LVX655077 LMB655077 LCF655077 KSJ655077 KIN655077 JYR655077 JOV655077 JEZ655077 IVD655077 ILH655077 IBL655077 HRP655077 HHT655077 GXX655077 GOB655077 GEF655077 FUJ655077 FKN655077 FAR655077 EQV655077 EGZ655077 DXD655077 DNH655077 DDL655077 CTP655077 CJT655077 BZX655077 BQB655077 BGF655077 AWJ655077 AMN655077 ACR655077 SV655077 IZ655077 E655077 WVL589541 WLP589541 WBT589541 VRX589541 VIB589541 UYF589541 UOJ589541 UEN589541 TUR589541 TKV589541 TAZ589541 SRD589541 SHH589541 RXL589541 RNP589541 RDT589541 QTX589541 QKB589541 QAF589541 PQJ589541 PGN589541 OWR589541 OMV589541 OCZ589541 NTD589541 NJH589541 MZL589541 MPP589541 MFT589541 LVX589541 LMB589541 LCF589541 KSJ589541 KIN589541 JYR589541 JOV589541 JEZ589541 IVD589541 ILH589541 IBL589541 HRP589541 HHT589541 GXX589541 GOB589541 GEF589541 FUJ589541 FKN589541 FAR589541 EQV589541 EGZ589541 DXD589541 DNH589541 DDL589541 CTP589541 CJT589541 BZX589541 BQB589541 BGF589541 AWJ589541 AMN589541 ACR589541 SV589541 IZ589541 E589541 WVL524005 WLP524005 WBT524005 VRX524005 VIB524005 UYF524005 UOJ524005 UEN524005 TUR524005 TKV524005 TAZ524005 SRD524005 SHH524005 RXL524005 RNP524005 RDT524005 QTX524005 QKB524005 QAF524005 PQJ524005 PGN524005 OWR524005 OMV524005 OCZ524005 NTD524005 NJH524005 MZL524005 MPP524005 MFT524005 LVX524005 LMB524005 LCF524005 KSJ524005 KIN524005 JYR524005 JOV524005 JEZ524005 IVD524005 ILH524005 IBL524005 HRP524005 HHT524005 GXX524005 GOB524005 GEF524005 FUJ524005 FKN524005 FAR524005 EQV524005 EGZ524005 DXD524005 DNH524005 DDL524005 CTP524005 CJT524005 BZX524005 BQB524005 BGF524005 AWJ524005 AMN524005 ACR524005 SV524005 IZ524005 E524005 WVL458469 WLP458469 WBT458469 VRX458469 VIB458469 UYF458469 UOJ458469 UEN458469 TUR458469 TKV458469 TAZ458469 SRD458469 SHH458469 RXL458469 RNP458469 RDT458469 QTX458469 QKB458469 QAF458469 PQJ458469 PGN458469 OWR458469 OMV458469 OCZ458469 NTD458469 NJH458469 MZL458469 MPP458469 MFT458469 LVX458469 LMB458469 LCF458469 KSJ458469 KIN458469 JYR458469 JOV458469 JEZ458469 IVD458469 ILH458469 IBL458469 HRP458469 HHT458469 GXX458469 GOB458469 GEF458469 FUJ458469 FKN458469 FAR458469 EQV458469 EGZ458469 DXD458469 DNH458469 DDL458469 CTP458469 CJT458469 BZX458469 BQB458469 BGF458469 AWJ458469 AMN458469 ACR458469 SV458469 IZ458469 E458469 WVL392933 WLP392933 WBT392933 VRX392933 VIB392933 UYF392933 UOJ392933 UEN392933 TUR392933 TKV392933 TAZ392933 SRD392933 SHH392933 RXL392933 RNP392933 RDT392933 QTX392933 QKB392933 QAF392933 PQJ392933 PGN392933 OWR392933 OMV392933 OCZ392933 NTD392933 NJH392933 MZL392933 MPP392933 MFT392933 LVX392933 LMB392933 LCF392933 KSJ392933 KIN392933 JYR392933 JOV392933 JEZ392933 IVD392933 ILH392933 IBL392933 HRP392933 HHT392933 GXX392933 GOB392933 GEF392933 FUJ392933 FKN392933 FAR392933 EQV392933 EGZ392933 DXD392933 DNH392933 DDL392933 CTP392933 CJT392933 BZX392933 BQB392933 BGF392933 AWJ392933 AMN392933 ACR392933 SV392933 IZ392933 E392933 WVL327397 WLP327397 WBT327397 VRX327397 VIB327397 UYF327397 UOJ327397 UEN327397 TUR327397 TKV327397 TAZ327397 SRD327397 SHH327397 RXL327397 RNP327397 RDT327397 QTX327397 QKB327397 QAF327397 PQJ327397 PGN327397 OWR327397 OMV327397 OCZ327397 NTD327397 NJH327397 MZL327397 MPP327397 MFT327397 LVX327397 LMB327397 LCF327397 KSJ327397 KIN327397 JYR327397 JOV327397 JEZ327397 IVD327397 ILH327397 IBL327397 HRP327397 HHT327397 GXX327397 GOB327397 GEF327397 FUJ327397 FKN327397 FAR327397 EQV327397 EGZ327397 DXD327397 DNH327397 DDL327397 CTP327397 CJT327397 BZX327397 BQB327397 BGF327397 AWJ327397 AMN327397 ACR327397 SV327397 IZ327397 E327397 WVL261861 WLP261861 WBT261861 VRX261861 VIB261861 UYF261861 UOJ261861 UEN261861 TUR261861 TKV261861 TAZ261861 SRD261861 SHH261861 RXL261861 RNP261861 RDT261861 QTX261861 QKB261861 QAF261861 PQJ261861 PGN261861 OWR261861 OMV261861 OCZ261861 NTD261861 NJH261861 MZL261861 MPP261861 MFT261861 LVX261861 LMB261861 LCF261861 KSJ261861 KIN261861 JYR261861 JOV261861 JEZ261861 IVD261861 ILH261861 IBL261861 HRP261861 HHT261861 GXX261861 GOB261861 GEF261861 FUJ261861 FKN261861 FAR261861 EQV261861 EGZ261861 DXD261861 DNH261861 DDL261861 CTP261861 CJT261861 BZX261861 BQB261861 BGF261861 AWJ261861 AMN261861 ACR261861 SV261861 IZ261861 E261861 WVL196325 WLP196325 WBT196325 VRX196325 VIB196325 UYF196325 UOJ196325 UEN196325 TUR196325 TKV196325 TAZ196325 SRD196325 SHH196325 RXL196325 RNP196325 RDT196325 QTX196325 QKB196325 QAF196325 PQJ196325 PGN196325 OWR196325 OMV196325 OCZ196325 NTD196325 NJH196325 MZL196325 MPP196325 MFT196325 LVX196325 LMB196325 LCF196325 KSJ196325 KIN196325 JYR196325 JOV196325 JEZ196325 IVD196325 ILH196325 IBL196325 HRP196325 HHT196325 GXX196325 GOB196325 GEF196325 FUJ196325 FKN196325 FAR196325 EQV196325 EGZ196325 DXD196325 DNH196325 DDL196325 CTP196325 CJT196325 BZX196325 BQB196325 BGF196325 AWJ196325 AMN196325 ACR196325 SV196325 IZ196325 E196325 WVL130789 WLP130789 WBT130789 VRX130789 VIB130789 UYF130789 UOJ130789 UEN130789 TUR130789 TKV130789 TAZ130789 SRD130789 SHH130789 RXL130789 RNP130789 RDT130789 QTX130789 QKB130789 QAF130789 PQJ130789 PGN130789 OWR130789 OMV130789 OCZ130789 NTD130789 NJH130789 MZL130789 MPP130789 MFT130789 LVX130789 LMB130789 LCF130789 KSJ130789 KIN130789 JYR130789 JOV130789 JEZ130789 IVD130789 ILH130789 IBL130789 HRP130789 HHT130789 GXX130789 GOB130789 GEF130789 FUJ130789 FKN130789 FAR130789 EQV130789 EGZ130789 DXD130789 DNH130789 DDL130789 CTP130789 CJT130789 BZX130789 BQB130789 BGF130789 AWJ130789 AMN130789 ACR130789 SV130789 IZ130789 E130789 WVL65253 WLP65253 WBT65253 VRX65253 VIB65253 UYF65253 UOJ65253 UEN65253 TUR65253 TKV65253 TAZ65253 SRD65253 SHH65253 RXL65253 RNP65253 RDT65253 QTX65253 QKB65253 QAF65253 PQJ65253 PGN65253 OWR65253 OMV65253 OCZ65253 NTD65253 NJH65253 MZL65253 MPP65253 MFT65253 LVX65253 LMB65253 LCF65253 KSJ65253 KIN65253 JYR65253 JOV65253 JEZ65253 IVD65253 ILH65253 IBL65253 HRP65253 HHT65253 GXX65253 GOB65253 GEF65253 FUJ65253 FKN65253 FAR65253 EQV65253 EGZ65253 DXD65253 DNH65253 DDL65253 CTP65253 CJT65253 BZX65253 BQB65253 BGF65253 AWJ65253 AMN65253 ACR65253 SV65253 IZ65253 E65253 WVL1 WLP1 WBT1 VRX1 VIB1 UYF1 UOJ1 UEN1 TUR1 TKV1 TAZ1 SRD1 SHH1 RXL1 RNP1 RDT1 QTX1 QKB1 QAF1 PQJ1 PGN1 OWR1 OMV1 OCZ1 NTD1 NJH1 MZL1 MPP1 MFT1 LVX1 LMB1 LCF1 KSJ1 KIN1 JYR1 JOV1 JEZ1 IVD1 ILH1 IBL1 HRP1 HHT1 GXX1 GOB1 GEF1 FUJ1 FKN1 FAR1 EQV1 EGZ1 DXD1 DNH1 DDL1 CTP1 CJT1 BZX1 BQB1 BGF1 AWJ1 AMN1 ACR1 SV1 IZ1" xr:uid="{00000000-0002-0000-0400-000001000000}">
      <formula1>$A$1:$A$5</formula1>
    </dataValidation>
    <dataValidation type="list" allowBlank="1" showInputMessage="1" showErrorMessage="1" sqref="D65580 IY65580 SU65580 ACQ65580 AMM65580 AWI65580 BGE65580 BQA65580 BZW65580 CJS65580 CTO65580 DDK65580 DNG65580 DXC65580 EGY65580 EQU65580 FAQ65580 FKM65580 FUI65580 GEE65580 GOA65580 GXW65580 HHS65580 HRO65580 IBK65580 ILG65580 IVC65580 JEY65580 JOU65580 JYQ65580 KIM65580 KSI65580 LCE65580 LMA65580 LVW65580 MFS65580 MPO65580 MZK65580 NJG65580 NTC65580 OCY65580 OMU65580 OWQ65580 PGM65580 PQI65580 QAE65580 QKA65580 QTW65580 RDS65580 RNO65580 RXK65580 SHG65580 SRC65580 TAY65580 TKU65580 TUQ65580 UEM65580 UOI65580 UYE65580 VIA65580 VRW65580 WBS65580 WLO65580 WVK65580 D131116 IY131116 SU131116 ACQ131116 AMM131116 AWI131116 BGE131116 BQA131116 BZW131116 CJS131116 CTO131116 DDK131116 DNG131116 DXC131116 EGY131116 EQU131116 FAQ131116 FKM131116 FUI131116 GEE131116 GOA131116 GXW131116 HHS131116 HRO131116 IBK131116 ILG131116 IVC131116 JEY131116 JOU131116 JYQ131116 KIM131116 KSI131116 LCE131116 LMA131116 LVW131116 MFS131116 MPO131116 MZK131116 NJG131116 NTC131116 OCY131116 OMU131116 OWQ131116 PGM131116 PQI131116 QAE131116 QKA131116 QTW131116 RDS131116 RNO131116 RXK131116 SHG131116 SRC131116 TAY131116 TKU131116 TUQ131116 UEM131116 UOI131116 UYE131116 VIA131116 VRW131116 WBS131116 WLO131116 WVK131116 D196652 IY196652 SU196652 ACQ196652 AMM196652 AWI196652 BGE196652 BQA196652 BZW196652 CJS196652 CTO196652 DDK196652 DNG196652 DXC196652 EGY196652 EQU196652 FAQ196652 FKM196652 FUI196652 GEE196652 GOA196652 GXW196652 HHS196652 HRO196652 IBK196652 ILG196652 IVC196652 JEY196652 JOU196652 JYQ196652 KIM196652 KSI196652 LCE196652 LMA196652 LVW196652 MFS196652 MPO196652 MZK196652 NJG196652 NTC196652 OCY196652 OMU196652 OWQ196652 PGM196652 PQI196652 QAE196652 QKA196652 QTW196652 RDS196652 RNO196652 RXK196652 SHG196652 SRC196652 TAY196652 TKU196652 TUQ196652 UEM196652 UOI196652 UYE196652 VIA196652 VRW196652 WBS196652 WLO196652 WVK196652 D262188 IY262188 SU262188 ACQ262188 AMM262188 AWI262188 BGE262188 BQA262188 BZW262188 CJS262188 CTO262188 DDK262188 DNG262188 DXC262188 EGY262188 EQU262188 FAQ262188 FKM262188 FUI262188 GEE262188 GOA262188 GXW262188 HHS262188 HRO262188 IBK262188 ILG262188 IVC262188 JEY262188 JOU262188 JYQ262188 KIM262188 KSI262188 LCE262188 LMA262188 LVW262188 MFS262188 MPO262188 MZK262188 NJG262188 NTC262188 OCY262188 OMU262188 OWQ262188 PGM262188 PQI262188 QAE262188 QKA262188 QTW262188 RDS262188 RNO262188 RXK262188 SHG262188 SRC262188 TAY262188 TKU262188 TUQ262188 UEM262188 UOI262188 UYE262188 VIA262188 VRW262188 WBS262188 WLO262188 WVK262188 D327724 IY327724 SU327724 ACQ327724 AMM327724 AWI327724 BGE327724 BQA327724 BZW327724 CJS327724 CTO327724 DDK327724 DNG327724 DXC327724 EGY327724 EQU327724 FAQ327724 FKM327724 FUI327724 GEE327724 GOA327724 GXW327724 HHS327724 HRO327724 IBK327724 ILG327724 IVC327724 JEY327724 JOU327724 JYQ327724 KIM327724 KSI327724 LCE327724 LMA327724 LVW327724 MFS327724 MPO327724 MZK327724 NJG327724 NTC327724 OCY327724 OMU327724 OWQ327724 PGM327724 PQI327724 QAE327724 QKA327724 QTW327724 RDS327724 RNO327724 RXK327724 SHG327724 SRC327724 TAY327724 TKU327724 TUQ327724 UEM327724 UOI327724 UYE327724 VIA327724 VRW327724 WBS327724 WLO327724 WVK327724 D393260 IY393260 SU393260 ACQ393260 AMM393260 AWI393260 BGE393260 BQA393260 BZW393260 CJS393260 CTO393260 DDK393260 DNG393260 DXC393260 EGY393260 EQU393260 FAQ393260 FKM393260 FUI393260 GEE393260 GOA393260 GXW393260 HHS393260 HRO393260 IBK393260 ILG393260 IVC393260 JEY393260 JOU393260 JYQ393260 KIM393260 KSI393260 LCE393260 LMA393260 LVW393260 MFS393260 MPO393260 MZK393260 NJG393260 NTC393260 OCY393260 OMU393260 OWQ393260 PGM393260 PQI393260 QAE393260 QKA393260 QTW393260 RDS393260 RNO393260 RXK393260 SHG393260 SRC393260 TAY393260 TKU393260 TUQ393260 UEM393260 UOI393260 UYE393260 VIA393260 VRW393260 WBS393260 WLO393260 WVK393260 D458796 IY458796 SU458796 ACQ458796 AMM458796 AWI458796 BGE458796 BQA458796 BZW458796 CJS458796 CTO458796 DDK458796 DNG458796 DXC458796 EGY458796 EQU458796 FAQ458796 FKM458796 FUI458796 GEE458796 GOA458796 GXW458796 HHS458796 HRO458796 IBK458796 ILG458796 IVC458796 JEY458796 JOU458796 JYQ458796 KIM458796 KSI458796 LCE458796 LMA458796 LVW458796 MFS458796 MPO458796 MZK458796 NJG458796 NTC458796 OCY458796 OMU458796 OWQ458796 PGM458796 PQI458796 QAE458796 QKA458796 QTW458796 RDS458796 RNO458796 RXK458796 SHG458796 SRC458796 TAY458796 TKU458796 TUQ458796 UEM458796 UOI458796 UYE458796 VIA458796 VRW458796 WBS458796 WLO458796 WVK458796 D524332 IY524332 SU524332 ACQ524332 AMM524332 AWI524332 BGE524332 BQA524332 BZW524332 CJS524332 CTO524332 DDK524332 DNG524332 DXC524332 EGY524332 EQU524332 FAQ524332 FKM524332 FUI524332 GEE524332 GOA524332 GXW524332 HHS524332 HRO524332 IBK524332 ILG524332 IVC524332 JEY524332 JOU524332 JYQ524332 KIM524332 KSI524332 LCE524332 LMA524332 LVW524332 MFS524332 MPO524332 MZK524332 NJG524332 NTC524332 OCY524332 OMU524332 OWQ524332 PGM524332 PQI524332 QAE524332 QKA524332 QTW524332 RDS524332 RNO524332 RXK524332 SHG524332 SRC524332 TAY524332 TKU524332 TUQ524332 UEM524332 UOI524332 UYE524332 VIA524332 VRW524332 WBS524332 WLO524332 WVK524332 D589868 IY589868 SU589868 ACQ589868 AMM589868 AWI589868 BGE589868 BQA589868 BZW589868 CJS589868 CTO589868 DDK589868 DNG589868 DXC589868 EGY589868 EQU589868 FAQ589868 FKM589868 FUI589868 GEE589868 GOA589868 GXW589868 HHS589868 HRO589868 IBK589868 ILG589868 IVC589868 JEY589868 JOU589868 JYQ589868 KIM589868 KSI589868 LCE589868 LMA589868 LVW589868 MFS589868 MPO589868 MZK589868 NJG589868 NTC589868 OCY589868 OMU589868 OWQ589868 PGM589868 PQI589868 QAE589868 QKA589868 QTW589868 RDS589868 RNO589868 RXK589868 SHG589868 SRC589868 TAY589868 TKU589868 TUQ589868 UEM589868 UOI589868 UYE589868 VIA589868 VRW589868 WBS589868 WLO589868 WVK589868 D655404 IY655404 SU655404 ACQ655404 AMM655404 AWI655404 BGE655404 BQA655404 BZW655404 CJS655404 CTO655404 DDK655404 DNG655404 DXC655404 EGY655404 EQU655404 FAQ655404 FKM655404 FUI655404 GEE655404 GOA655404 GXW655404 HHS655404 HRO655404 IBK655404 ILG655404 IVC655404 JEY655404 JOU655404 JYQ655404 KIM655404 KSI655404 LCE655404 LMA655404 LVW655404 MFS655404 MPO655404 MZK655404 NJG655404 NTC655404 OCY655404 OMU655404 OWQ655404 PGM655404 PQI655404 QAE655404 QKA655404 QTW655404 RDS655404 RNO655404 RXK655404 SHG655404 SRC655404 TAY655404 TKU655404 TUQ655404 UEM655404 UOI655404 UYE655404 VIA655404 VRW655404 WBS655404 WLO655404 WVK655404 D720940 IY720940 SU720940 ACQ720940 AMM720940 AWI720940 BGE720940 BQA720940 BZW720940 CJS720940 CTO720940 DDK720940 DNG720940 DXC720940 EGY720940 EQU720940 FAQ720940 FKM720940 FUI720940 GEE720940 GOA720940 GXW720940 HHS720940 HRO720940 IBK720940 ILG720940 IVC720940 JEY720940 JOU720940 JYQ720940 KIM720940 KSI720940 LCE720940 LMA720940 LVW720940 MFS720940 MPO720940 MZK720940 NJG720940 NTC720940 OCY720940 OMU720940 OWQ720940 PGM720940 PQI720940 QAE720940 QKA720940 QTW720940 RDS720940 RNO720940 RXK720940 SHG720940 SRC720940 TAY720940 TKU720940 TUQ720940 UEM720940 UOI720940 UYE720940 VIA720940 VRW720940 WBS720940 WLO720940 WVK720940 D786476 IY786476 SU786476 ACQ786476 AMM786476 AWI786476 BGE786476 BQA786476 BZW786476 CJS786476 CTO786476 DDK786476 DNG786476 DXC786476 EGY786476 EQU786476 FAQ786476 FKM786476 FUI786476 GEE786476 GOA786476 GXW786476 HHS786476 HRO786476 IBK786476 ILG786476 IVC786476 JEY786476 JOU786476 JYQ786476 KIM786476 KSI786476 LCE786476 LMA786476 LVW786476 MFS786476 MPO786476 MZK786476 NJG786476 NTC786476 OCY786476 OMU786476 OWQ786476 PGM786476 PQI786476 QAE786476 QKA786476 QTW786476 RDS786476 RNO786476 RXK786476 SHG786476 SRC786476 TAY786476 TKU786476 TUQ786476 UEM786476 UOI786476 UYE786476 VIA786476 VRW786476 WBS786476 WLO786476 WVK786476 D852012 IY852012 SU852012 ACQ852012 AMM852012 AWI852012 BGE852012 BQA852012 BZW852012 CJS852012 CTO852012 DDK852012 DNG852012 DXC852012 EGY852012 EQU852012 FAQ852012 FKM852012 FUI852012 GEE852012 GOA852012 GXW852012 HHS852012 HRO852012 IBK852012 ILG852012 IVC852012 JEY852012 JOU852012 JYQ852012 KIM852012 KSI852012 LCE852012 LMA852012 LVW852012 MFS852012 MPO852012 MZK852012 NJG852012 NTC852012 OCY852012 OMU852012 OWQ852012 PGM852012 PQI852012 QAE852012 QKA852012 QTW852012 RDS852012 RNO852012 RXK852012 SHG852012 SRC852012 TAY852012 TKU852012 TUQ852012 UEM852012 UOI852012 UYE852012 VIA852012 VRW852012 WBS852012 WLO852012 WVK852012 D917548 IY917548 SU917548 ACQ917548 AMM917548 AWI917548 BGE917548 BQA917548 BZW917548 CJS917548 CTO917548 DDK917548 DNG917548 DXC917548 EGY917548 EQU917548 FAQ917548 FKM917548 FUI917548 GEE917548 GOA917548 GXW917548 HHS917548 HRO917548 IBK917548 ILG917548 IVC917548 JEY917548 JOU917548 JYQ917548 KIM917548 KSI917548 LCE917548 LMA917548 LVW917548 MFS917548 MPO917548 MZK917548 NJG917548 NTC917548 OCY917548 OMU917548 OWQ917548 PGM917548 PQI917548 QAE917548 QKA917548 QTW917548 RDS917548 RNO917548 RXK917548 SHG917548 SRC917548 TAY917548 TKU917548 TUQ917548 UEM917548 UOI917548 UYE917548 VIA917548 VRW917548 WBS917548 WLO917548 WVK917548 D983084 IY983084 SU983084 ACQ983084 AMM983084 AWI983084 BGE983084 BQA983084 BZW983084 CJS983084 CTO983084 DDK983084 DNG983084 DXC983084 EGY983084 EQU983084 FAQ983084 FKM983084 FUI983084 GEE983084 GOA983084 GXW983084 HHS983084 HRO983084 IBK983084 ILG983084 IVC983084 JEY983084 JOU983084 JYQ983084 KIM983084 KSI983084 LCE983084 LMA983084 LVW983084 MFS983084 MPO983084 MZK983084 NJG983084 NTC983084 OCY983084 OMU983084 OWQ983084 PGM983084 PQI983084 QAE983084 QKA983084 QTW983084 RDS983084 RNO983084 RXK983084 SHG983084 SRC983084 TAY983084 TKU983084 TUQ983084 UEM983084 UOI983084 UYE983084 VIA983084 VRW983084 WBS983084 WLO983084 WVK983084 D65524 IY65524 SU65524 ACQ65524 AMM65524 AWI65524 BGE65524 BQA65524 BZW65524 CJS65524 CTO65524 DDK65524 DNG65524 DXC65524 EGY65524 EQU65524 FAQ65524 FKM65524 FUI65524 GEE65524 GOA65524 GXW65524 HHS65524 HRO65524 IBK65524 ILG65524 IVC65524 JEY65524 JOU65524 JYQ65524 KIM65524 KSI65524 LCE65524 LMA65524 LVW65524 MFS65524 MPO65524 MZK65524 NJG65524 NTC65524 OCY65524 OMU65524 OWQ65524 PGM65524 PQI65524 QAE65524 QKA65524 QTW65524 RDS65524 RNO65524 RXK65524 SHG65524 SRC65524 TAY65524 TKU65524 TUQ65524 UEM65524 UOI65524 UYE65524 VIA65524 VRW65524 WBS65524 WLO65524 WVK65524 D131060 IY131060 SU131060 ACQ131060 AMM131060 AWI131060 BGE131060 BQA131060 BZW131060 CJS131060 CTO131060 DDK131060 DNG131060 DXC131060 EGY131060 EQU131060 FAQ131060 FKM131060 FUI131060 GEE131060 GOA131060 GXW131060 HHS131060 HRO131060 IBK131060 ILG131060 IVC131060 JEY131060 JOU131060 JYQ131060 KIM131060 KSI131060 LCE131060 LMA131060 LVW131060 MFS131060 MPO131060 MZK131060 NJG131060 NTC131060 OCY131060 OMU131060 OWQ131060 PGM131060 PQI131060 QAE131060 QKA131060 QTW131060 RDS131060 RNO131060 RXK131060 SHG131060 SRC131060 TAY131060 TKU131060 TUQ131060 UEM131060 UOI131060 UYE131060 VIA131060 VRW131060 WBS131060 WLO131060 WVK131060 D196596 IY196596 SU196596 ACQ196596 AMM196596 AWI196596 BGE196596 BQA196596 BZW196596 CJS196596 CTO196596 DDK196596 DNG196596 DXC196596 EGY196596 EQU196596 FAQ196596 FKM196596 FUI196596 GEE196596 GOA196596 GXW196596 HHS196596 HRO196596 IBK196596 ILG196596 IVC196596 JEY196596 JOU196596 JYQ196596 KIM196596 KSI196596 LCE196596 LMA196596 LVW196596 MFS196596 MPO196596 MZK196596 NJG196596 NTC196596 OCY196596 OMU196596 OWQ196596 PGM196596 PQI196596 QAE196596 QKA196596 QTW196596 RDS196596 RNO196596 RXK196596 SHG196596 SRC196596 TAY196596 TKU196596 TUQ196596 UEM196596 UOI196596 UYE196596 VIA196596 VRW196596 WBS196596 WLO196596 WVK196596 D262132 IY262132 SU262132 ACQ262132 AMM262132 AWI262132 BGE262132 BQA262132 BZW262132 CJS262132 CTO262132 DDK262132 DNG262132 DXC262132 EGY262132 EQU262132 FAQ262132 FKM262132 FUI262132 GEE262132 GOA262132 GXW262132 HHS262132 HRO262132 IBK262132 ILG262132 IVC262132 JEY262132 JOU262132 JYQ262132 KIM262132 KSI262132 LCE262132 LMA262132 LVW262132 MFS262132 MPO262132 MZK262132 NJG262132 NTC262132 OCY262132 OMU262132 OWQ262132 PGM262132 PQI262132 QAE262132 QKA262132 QTW262132 RDS262132 RNO262132 RXK262132 SHG262132 SRC262132 TAY262132 TKU262132 TUQ262132 UEM262132 UOI262132 UYE262132 VIA262132 VRW262132 WBS262132 WLO262132 WVK262132 D327668 IY327668 SU327668 ACQ327668 AMM327668 AWI327668 BGE327668 BQA327668 BZW327668 CJS327668 CTO327668 DDK327668 DNG327668 DXC327668 EGY327668 EQU327668 FAQ327668 FKM327668 FUI327668 GEE327668 GOA327668 GXW327668 HHS327668 HRO327668 IBK327668 ILG327668 IVC327668 JEY327668 JOU327668 JYQ327668 KIM327668 KSI327668 LCE327668 LMA327668 LVW327668 MFS327668 MPO327668 MZK327668 NJG327668 NTC327668 OCY327668 OMU327668 OWQ327668 PGM327668 PQI327668 QAE327668 QKA327668 QTW327668 RDS327668 RNO327668 RXK327668 SHG327668 SRC327668 TAY327668 TKU327668 TUQ327668 UEM327668 UOI327668 UYE327668 VIA327668 VRW327668 WBS327668 WLO327668 WVK327668 D393204 IY393204 SU393204 ACQ393204 AMM393204 AWI393204 BGE393204 BQA393204 BZW393204 CJS393204 CTO393204 DDK393204 DNG393204 DXC393204 EGY393204 EQU393204 FAQ393204 FKM393204 FUI393204 GEE393204 GOA393204 GXW393204 HHS393204 HRO393204 IBK393204 ILG393204 IVC393204 JEY393204 JOU393204 JYQ393204 KIM393204 KSI393204 LCE393204 LMA393204 LVW393204 MFS393204 MPO393204 MZK393204 NJG393204 NTC393204 OCY393204 OMU393204 OWQ393204 PGM393204 PQI393204 QAE393204 QKA393204 QTW393204 RDS393204 RNO393204 RXK393204 SHG393204 SRC393204 TAY393204 TKU393204 TUQ393204 UEM393204 UOI393204 UYE393204 VIA393204 VRW393204 WBS393204 WLO393204 WVK393204 D458740 IY458740 SU458740 ACQ458740 AMM458740 AWI458740 BGE458740 BQA458740 BZW458740 CJS458740 CTO458740 DDK458740 DNG458740 DXC458740 EGY458740 EQU458740 FAQ458740 FKM458740 FUI458740 GEE458740 GOA458740 GXW458740 HHS458740 HRO458740 IBK458740 ILG458740 IVC458740 JEY458740 JOU458740 JYQ458740 KIM458740 KSI458740 LCE458740 LMA458740 LVW458740 MFS458740 MPO458740 MZK458740 NJG458740 NTC458740 OCY458740 OMU458740 OWQ458740 PGM458740 PQI458740 QAE458740 QKA458740 QTW458740 RDS458740 RNO458740 RXK458740 SHG458740 SRC458740 TAY458740 TKU458740 TUQ458740 UEM458740 UOI458740 UYE458740 VIA458740 VRW458740 WBS458740 WLO458740 WVK458740 D524276 IY524276 SU524276 ACQ524276 AMM524276 AWI524276 BGE524276 BQA524276 BZW524276 CJS524276 CTO524276 DDK524276 DNG524276 DXC524276 EGY524276 EQU524276 FAQ524276 FKM524276 FUI524276 GEE524276 GOA524276 GXW524276 HHS524276 HRO524276 IBK524276 ILG524276 IVC524276 JEY524276 JOU524276 JYQ524276 KIM524276 KSI524276 LCE524276 LMA524276 LVW524276 MFS524276 MPO524276 MZK524276 NJG524276 NTC524276 OCY524276 OMU524276 OWQ524276 PGM524276 PQI524276 QAE524276 QKA524276 QTW524276 RDS524276 RNO524276 RXK524276 SHG524276 SRC524276 TAY524276 TKU524276 TUQ524276 UEM524276 UOI524276 UYE524276 VIA524276 VRW524276 WBS524276 WLO524276 WVK524276 D589812 IY589812 SU589812 ACQ589812 AMM589812 AWI589812 BGE589812 BQA589812 BZW589812 CJS589812 CTO589812 DDK589812 DNG589812 DXC589812 EGY589812 EQU589812 FAQ589812 FKM589812 FUI589812 GEE589812 GOA589812 GXW589812 HHS589812 HRO589812 IBK589812 ILG589812 IVC589812 JEY589812 JOU589812 JYQ589812 KIM589812 KSI589812 LCE589812 LMA589812 LVW589812 MFS589812 MPO589812 MZK589812 NJG589812 NTC589812 OCY589812 OMU589812 OWQ589812 PGM589812 PQI589812 QAE589812 QKA589812 QTW589812 RDS589812 RNO589812 RXK589812 SHG589812 SRC589812 TAY589812 TKU589812 TUQ589812 UEM589812 UOI589812 UYE589812 VIA589812 VRW589812 WBS589812 WLO589812 WVK589812 D655348 IY655348 SU655348 ACQ655348 AMM655348 AWI655348 BGE655348 BQA655348 BZW655348 CJS655348 CTO655348 DDK655348 DNG655348 DXC655348 EGY655348 EQU655348 FAQ655348 FKM655348 FUI655348 GEE655348 GOA655348 GXW655348 HHS655348 HRO655348 IBK655348 ILG655348 IVC655348 JEY655348 JOU655348 JYQ655348 KIM655348 KSI655348 LCE655348 LMA655348 LVW655348 MFS655348 MPO655348 MZK655348 NJG655348 NTC655348 OCY655348 OMU655348 OWQ655348 PGM655348 PQI655348 QAE655348 QKA655348 QTW655348 RDS655348 RNO655348 RXK655348 SHG655348 SRC655348 TAY655348 TKU655348 TUQ655348 UEM655348 UOI655348 UYE655348 VIA655348 VRW655348 WBS655348 WLO655348 WVK655348 D720884 IY720884 SU720884 ACQ720884 AMM720884 AWI720884 BGE720884 BQA720884 BZW720884 CJS720884 CTO720884 DDK720884 DNG720884 DXC720884 EGY720884 EQU720884 FAQ720884 FKM720884 FUI720884 GEE720884 GOA720884 GXW720884 HHS720884 HRO720884 IBK720884 ILG720884 IVC720884 JEY720884 JOU720884 JYQ720884 KIM720884 KSI720884 LCE720884 LMA720884 LVW720884 MFS720884 MPO720884 MZK720884 NJG720884 NTC720884 OCY720884 OMU720884 OWQ720884 PGM720884 PQI720884 QAE720884 QKA720884 QTW720884 RDS720884 RNO720884 RXK720884 SHG720884 SRC720884 TAY720884 TKU720884 TUQ720884 UEM720884 UOI720884 UYE720884 VIA720884 VRW720884 WBS720884 WLO720884 WVK720884 D786420 IY786420 SU786420 ACQ786420 AMM786420 AWI786420 BGE786420 BQA786420 BZW786420 CJS786420 CTO786420 DDK786420 DNG786420 DXC786420 EGY786420 EQU786420 FAQ786420 FKM786420 FUI786420 GEE786420 GOA786420 GXW786420 HHS786420 HRO786420 IBK786420 ILG786420 IVC786420 JEY786420 JOU786420 JYQ786420 KIM786420 KSI786420 LCE786420 LMA786420 LVW786420 MFS786420 MPO786420 MZK786420 NJG786420 NTC786420 OCY786420 OMU786420 OWQ786420 PGM786420 PQI786420 QAE786420 QKA786420 QTW786420 RDS786420 RNO786420 RXK786420 SHG786420 SRC786420 TAY786420 TKU786420 TUQ786420 UEM786420 UOI786420 UYE786420 VIA786420 VRW786420 WBS786420 WLO786420 WVK786420 D851956 IY851956 SU851956 ACQ851956 AMM851956 AWI851956 BGE851956 BQA851956 BZW851956 CJS851956 CTO851956 DDK851956 DNG851956 DXC851956 EGY851956 EQU851956 FAQ851956 FKM851956 FUI851956 GEE851956 GOA851956 GXW851956 HHS851956 HRO851956 IBK851956 ILG851956 IVC851956 JEY851956 JOU851956 JYQ851956 KIM851956 KSI851956 LCE851956 LMA851956 LVW851956 MFS851956 MPO851956 MZK851956 NJG851956 NTC851956 OCY851956 OMU851956 OWQ851956 PGM851956 PQI851956 QAE851956 QKA851956 QTW851956 RDS851956 RNO851956 RXK851956 SHG851956 SRC851956 TAY851956 TKU851956 TUQ851956 UEM851956 UOI851956 UYE851956 VIA851956 VRW851956 WBS851956 WLO851956 WVK851956 D917492 IY917492 SU917492 ACQ917492 AMM917492 AWI917492 BGE917492 BQA917492 BZW917492 CJS917492 CTO917492 DDK917492 DNG917492 DXC917492 EGY917492 EQU917492 FAQ917492 FKM917492 FUI917492 GEE917492 GOA917492 GXW917492 HHS917492 HRO917492 IBK917492 ILG917492 IVC917492 JEY917492 JOU917492 JYQ917492 KIM917492 KSI917492 LCE917492 LMA917492 LVW917492 MFS917492 MPO917492 MZK917492 NJG917492 NTC917492 OCY917492 OMU917492 OWQ917492 PGM917492 PQI917492 QAE917492 QKA917492 QTW917492 RDS917492 RNO917492 RXK917492 SHG917492 SRC917492 TAY917492 TKU917492 TUQ917492 UEM917492 UOI917492 UYE917492 VIA917492 VRW917492 WBS917492 WLO917492 WVK917492 D983028 IY983028 SU983028 ACQ983028 AMM983028 AWI983028 BGE983028 BQA983028 BZW983028 CJS983028 CTO983028 DDK983028 DNG983028 DXC983028 EGY983028 EQU983028 FAQ983028 FKM983028 FUI983028 GEE983028 GOA983028 GXW983028 HHS983028 HRO983028 IBK983028 ILG983028 IVC983028 JEY983028 JOU983028 JYQ983028 KIM983028 KSI983028 LCE983028 LMA983028 LVW983028 MFS983028 MPO983028 MZK983028 NJG983028 NTC983028 OCY983028 OMU983028 OWQ983028 PGM983028 PQI983028 QAE983028 QKA983028 QTW983028 RDS983028 RNO983028 RXK983028 SHG983028 SRC983028 TAY983028 TKU983028 TUQ983028 UEM983028 UOI983028 UYE983028 VIA983028 VRW983028 WBS983028 WLO983028 WVK983028 D65468 IY65468 SU65468 ACQ65468 AMM65468 AWI65468 BGE65468 BQA65468 BZW65468 CJS65468 CTO65468 DDK65468 DNG65468 DXC65468 EGY65468 EQU65468 FAQ65468 FKM65468 FUI65468 GEE65468 GOA65468 GXW65468 HHS65468 HRO65468 IBK65468 ILG65468 IVC65468 JEY65468 JOU65468 JYQ65468 KIM65468 KSI65468 LCE65468 LMA65468 LVW65468 MFS65468 MPO65468 MZK65468 NJG65468 NTC65468 OCY65468 OMU65468 OWQ65468 PGM65468 PQI65468 QAE65468 QKA65468 QTW65468 RDS65468 RNO65468 RXK65468 SHG65468 SRC65468 TAY65468 TKU65468 TUQ65468 UEM65468 UOI65468 UYE65468 VIA65468 VRW65468 WBS65468 WLO65468 WVK65468 D131004 IY131004 SU131004 ACQ131004 AMM131004 AWI131004 BGE131004 BQA131004 BZW131004 CJS131004 CTO131004 DDK131004 DNG131004 DXC131004 EGY131004 EQU131004 FAQ131004 FKM131004 FUI131004 GEE131004 GOA131004 GXW131004 HHS131004 HRO131004 IBK131004 ILG131004 IVC131004 JEY131004 JOU131004 JYQ131004 KIM131004 KSI131004 LCE131004 LMA131004 LVW131004 MFS131004 MPO131004 MZK131004 NJG131004 NTC131004 OCY131004 OMU131004 OWQ131004 PGM131004 PQI131004 QAE131004 QKA131004 QTW131004 RDS131004 RNO131004 RXK131004 SHG131004 SRC131004 TAY131004 TKU131004 TUQ131004 UEM131004 UOI131004 UYE131004 VIA131004 VRW131004 WBS131004 WLO131004 WVK131004 D196540 IY196540 SU196540 ACQ196540 AMM196540 AWI196540 BGE196540 BQA196540 BZW196540 CJS196540 CTO196540 DDK196540 DNG196540 DXC196540 EGY196540 EQU196540 FAQ196540 FKM196540 FUI196540 GEE196540 GOA196540 GXW196540 HHS196540 HRO196540 IBK196540 ILG196540 IVC196540 JEY196540 JOU196540 JYQ196540 KIM196540 KSI196540 LCE196540 LMA196540 LVW196540 MFS196540 MPO196540 MZK196540 NJG196540 NTC196540 OCY196540 OMU196540 OWQ196540 PGM196540 PQI196540 QAE196540 QKA196540 QTW196540 RDS196540 RNO196540 RXK196540 SHG196540 SRC196540 TAY196540 TKU196540 TUQ196540 UEM196540 UOI196540 UYE196540 VIA196540 VRW196540 WBS196540 WLO196540 WVK196540 D262076 IY262076 SU262076 ACQ262076 AMM262076 AWI262076 BGE262076 BQA262076 BZW262076 CJS262076 CTO262076 DDK262076 DNG262076 DXC262076 EGY262076 EQU262076 FAQ262076 FKM262076 FUI262076 GEE262076 GOA262076 GXW262076 HHS262076 HRO262076 IBK262076 ILG262076 IVC262076 JEY262076 JOU262076 JYQ262076 KIM262076 KSI262076 LCE262076 LMA262076 LVW262076 MFS262076 MPO262076 MZK262076 NJG262076 NTC262076 OCY262076 OMU262076 OWQ262076 PGM262076 PQI262076 QAE262076 QKA262076 QTW262076 RDS262076 RNO262076 RXK262076 SHG262076 SRC262076 TAY262076 TKU262076 TUQ262076 UEM262076 UOI262076 UYE262076 VIA262076 VRW262076 WBS262076 WLO262076 WVK262076 D327612 IY327612 SU327612 ACQ327612 AMM327612 AWI327612 BGE327612 BQA327612 BZW327612 CJS327612 CTO327612 DDK327612 DNG327612 DXC327612 EGY327612 EQU327612 FAQ327612 FKM327612 FUI327612 GEE327612 GOA327612 GXW327612 HHS327612 HRO327612 IBK327612 ILG327612 IVC327612 JEY327612 JOU327612 JYQ327612 KIM327612 KSI327612 LCE327612 LMA327612 LVW327612 MFS327612 MPO327612 MZK327612 NJG327612 NTC327612 OCY327612 OMU327612 OWQ327612 PGM327612 PQI327612 QAE327612 QKA327612 QTW327612 RDS327612 RNO327612 RXK327612 SHG327612 SRC327612 TAY327612 TKU327612 TUQ327612 UEM327612 UOI327612 UYE327612 VIA327612 VRW327612 WBS327612 WLO327612 WVK327612 D393148 IY393148 SU393148 ACQ393148 AMM393148 AWI393148 BGE393148 BQA393148 BZW393148 CJS393148 CTO393148 DDK393148 DNG393148 DXC393148 EGY393148 EQU393148 FAQ393148 FKM393148 FUI393148 GEE393148 GOA393148 GXW393148 HHS393148 HRO393148 IBK393148 ILG393148 IVC393148 JEY393148 JOU393148 JYQ393148 KIM393148 KSI393148 LCE393148 LMA393148 LVW393148 MFS393148 MPO393148 MZK393148 NJG393148 NTC393148 OCY393148 OMU393148 OWQ393148 PGM393148 PQI393148 QAE393148 QKA393148 QTW393148 RDS393148 RNO393148 RXK393148 SHG393148 SRC393148 TAY393148 TKU393148 TUQ393148 UEM393148 UOI393148 UYE393148 VIA393148 VRW393148 WBS393148 WLO393148 WVK393148 D458684 IY458684 SU458684 ACQ458684 AMM458684 AWI458684 BGE458684 BQA458684 BZW458684 CJS458684 CTO458684 DDK458684 DNG458684 DXC458684 EGY458684 EQU458684 FAQ458684 FKM458684 FUI458684 GEE458684 GOA458684 GXW458684 HHS458684 HRO458684 IBK458684 ILG458684 IVC458684 JEY458684 JOU458684 JYQ458684 KIM458684 KSI458684 LCE458684 LMA458684 LVW458684 MFS458684 MPO458684 MZK458684 NJG458684 NTC458684 OCY458684 OMU458684 OWQ458684 PGM458684 PQI458684 QAE458684 QKA458684 QTW458684 RDS458684 RNO458684 RXK458684 SHG458684 SRC458684 TAY458684 TKU458684 TUQ458684 UEM458684 UOI458684 UYE458684 VIA458684 VRW458684 WBS458684 WLO458684 WVK458684 D524220 IY524220 SU524220 ACQ524220 AMM524220 AWI524220 BGE524220 BQA524220 BZW524220 CJS524220 CTO524220 DDK524220 DNG524220 DXC524220 EGY524220 EQU524220 FAQ524220 FKM524220 FUI524220 GEE524220 GOA524220 GXW524220 HHS524220 HRO524220 IBK524220 ILG524220 IVC524220 JEY524220 JOU524220 JYQ524220 KIM524220 KSI524220 LCE524220 LMA524220 LVW524220 MFS524220 MPO524220 MZK524220 NJG524220 NTC524220 OCY524220 OMU524220 OWQ524220 PGM524220 PQI524220 QAE524220 QKA524220 QTW524220 RDS524220 RNO524220 RXK524220 SHG524220 SRC524220 TAY524220 TKU524220 TUQ524220 UEM524220 UOI524220 UYE524220 VIA524220 VRW524220 WBS524220 WLO524220 WVK524220 D589756 IY589756 SU589756 ACQ589756 AMM589756 AWI589756 BGE589756 BQA589756 BZW589756 CJS589756 CTO589756 DDK589756 DNG589756 DXC589756 EGY589756 EQU589756 FAQ589756 FKM589756 FUI589756 GEE589756 GOA589756 GXW589756 HHS589756 HRO589756 IBK589756 ILG589756 IVC589756 JEY589756 JOU589756 JYQ589756 KIM589756 KSI589756 LCE589756 LMA589756 LVW589756 MFS589756 MPO589756 MZK589756 NJG589756 NTC589756 OCY589756 OMU589756 OWQ589756 PGM589756 PQI589756 QAE589756 QKA589756 QTW589756 RDS589756 RNO589756 RXK589756 SHG589756 SRC589756 TAY589756 TKU589756 TUQ589756 UEM589756 UOI589756 UYE589756 VIA589756 VRW589756 WBS589756 WLO589756 WVK589756 D655292 IY655292 SU655292 ACQ655292 AMM655292 AWI655292 BGE655292 BQA655292 BZW655292 CJS655292 CTO655292 DDK655292 DNG655292 DXC655292 EGY655292 EQU655292 FAQ655292 FKM655292 FUI655292 GEE655292 GOA655292 GXW655292 HHS655292 HRO655292 IBK655292 ILG655292 IVC655292 JEY655292 JOU655292 JYQ655292 KIM655292 KSI655292 LCE655292 LMA655292 LVW655292 MFS655292 MPO655292 MZK655292 NJG655292 NTC655292 OCY655292 OMU655292 OWQ655292 PGM655292 PQI655292 QAE655292 QKA655292 QTW655292 RDS655292 RNO655292 RXK655292 SHG655292 SRC655292 TAY655292 TKU655292 TUQ655292 UEM655292 UOI655292 UYE655292 VIA655292 VRW655292 WBS655292 WLO655292 WVK655292 D720828 IY720828 SU720828 ACQ720828 AMM720828 AWI720828 BGE720828 BQA720828 BZW720828 CJS720828 CTO720828 DDK720828 DNG720828 DXC720828 EGY720828 EQU720828 FAQ720828 FKM720828 FUI720828 GEE720828 GOA720828 GXW720828 HHS720828 HRO720828 IBK720828 ILG720828 IVC720828 JEY720828 JOU720828 JYQ720828 KIM720828 KSI720828 LCE720828 LMA720828 LVW720828 MFS720828 MPO720828 MZK720828 NJG720828 NTC720828 OCY720828 OMU720828 OWQ720828 PGM720828 PQI720828 QAE720828 QKA720828 QTW720828 RDS720828 RNO720828 RXK720828 SHG720828 SRC720828 TAY720828 TKU720828 TUQ720828 UEM720828 UOI720828 UYE720828 VIA720828 VRW720828 WBS720828 WLO720828 WVK720828 D786364 IY786364 SU786364 ACQ786364 AMM786364 AWI786364 BGE786364 BQA786364 BZW786364 CJS786364 CTO786364 DDK786364 DNG786364 DXC786364 EGY786364 EQU786364 FAQ786364 FKM786364 FUI786364 GEE786364 GOA786364 GXW786364 HHS786364 HRO786364 IBK786364 ILG786364 IVC786364 JEY786364 JOU786364 JYQ786364 KIM786364 KSI786364 LCE786364 LMA786364 LVW786364 MFS786364 MPO786364 MZK786364 NJG786364 NTC786364 OCY786364 OMU786364 OWQ786364 PGM786364 PQI786364 QAE786364 QKA786364 QTW786364 RDS786364 RNO786364 RXK786364 SHG786364 SRC786364 TAY786364 TKU786364 TUQ786364 UEM786364 UOI786364 UYE786364 VIA786364 VRW786364 WBS786364 WLO786364 WVK786364 D851900 IY851900 SU851900 ACQ851900 AMM851900 AWI851900 BGE851900 BQA851900 BZW851900 CJS851900 CTO851900 DDK851900 DNG851900 DXC851900 EGY851900 EQU851900 FAQ851900 FKM851900 FUI851900 GEE851900 GOA851900 GXW851900 HHS851900 HRO851900 IBK851900 ILG851900 IVC851900 JEY851900 JOU851900 JYQ851900 KIM851900 KSI851900 LCE851900 LMA851900 LVW851900 MFS851900 MPO851900 MZK851900 NJG851900 NTC851900 OCY851900 OMU851900 OWQ851900 PGM851900 PQI851900 QAE851900 QKA851900 QTW851900 RDS851900 RNO851900 RXK851900 SHG851900 SRC851900 TAY851900 TKU851900 TUQ851900 UEM851900 UOI851900 UYE851900 VIA851900 VRW851900 WBS851900 WLO851900 WVK851900 D917436 IY917436 SU917436 ACQ917436 AMM917436 AWI917436 BGE917436 BQA917436 BZW917436 CJS917436 CTO917436 DDK917436 DNG917436 DXC917436 EGY917436 EQU917436 FAQ917436 FKM917436 FUI917436 GEE917436 GOA917436 GXW917436 HHS917436 HRO917436 IBK917436 ILG917436 IVC917436 JEY917436 JOU917436 JYQ917436 KIM917436 KSI917436 LCE917436 LMA917436 LVW917436 MFS917436 MPO917436 MZK917436 NJG917436 NTC917436 OCY917436 OMU917436 OWQ917436 PGM917436 PQI917436 QAE917436 QKA917436 QTW917436 RDS917436 RNO917436 RXK917436 SHG917436 SRC917436 TAY917436 TKU917436 TUQ917436 UEM917436 UOI917436 UYE917436 VIA917436 VRW917436 WBS917436 WLO917436 WVK917436 D982972 IY982972 SU982972 ACQ982972 AMM982972 AWI982972 BGE982972 BQA982972 BZW982972 CJS982972 CTO982972 DDK982972 DNG982972 DXC982972 EGY982972 EQU982972 FAQ982972 FKM982972 FUI982972 GEE982972 GOA982972 GXW982972 HHS982972 HRO982972 IBK982972 ILG982972 IVC982972 JEY982972 JOU982972 JYQ982972 KIM982972 KSI982972 LCE982972 LMA982972 LVW982972 MFS982972 MPO982972 MZK982972 NJG982972 NTC982972 OCY982972 OMU982972 OWQ982972 PGM982972 PQI982972 QAE982972 QKA982972 QTW982972 RDS982972 RNO982972 RXK982972 SHG982972 SRC982972 TAY982972 TKU982972 TUQ982972 UEM982972 UOI982972 UYE982972 VIA982972 VRW982972 WBS982972 WLO982972 WVK982972 D65410 IY65410 SU65410 ACQ65410 AMM65410 AWI65410 BGE65410 BQA65410 BZW65410 CJS65410 CTO65410 DDK65410 DNG65410 DXC65410 EGY65410 EQU65410 FAQ65410 FKM65410 FUI65410 GEE65410 GOA65410 GXW65410 HHS65410 HRO65410 IBK65410 ILG65410 IVC65410 JEY65410 JOU65410 JYQ65410 KIM65410 KSI65410 LCE65410 LMA65410 LVW65410 MFS65410 MPO65410 MZK65410 NJG65410 NTC65410 OCY65410 OMU65410 OWQ65410 PGM65410 PQI65410 QAE65410 QKA65410 QTW65410 RDS65410 RNO65410 RXK65410 SHG65410 SRC65410 TAY65410 TKU65410 TUQ65410 UEM65410 UOI65410 UYE65410 VIA65410 VRW65410 WBS65410 WLO65410 WVK65410 D130946 IY130946 SU130946 ACQ130946 AMM130946 AWI130946 BGE130946 BQA130946 BZW130946 CJS130946 CTO130946 DDK130946 DNG130946 DXC130946 EGY130946 EQU130946 FAQ130946 FKM130946 FUI130946 GEE130946 GOA130946 GXW130946 HHS130946 HRO130946 IBK130946 ILG130946 IVC130946 JEY130946 JOU130946 JYQ130946 KIM130946 KSI130946 LCE130946 LMA130946 LVW130946 MFS130946 MPO130946 MZK130946 NJG130946 NTC130946 OCY130946 OMU130946 OWQ130946 PGM130946 PQI130946 QAE130946 QKA130946 QTW130946 RDS130946 RNO130946 RXK130946 SHG130946 SRC130946 TAY130946 TKU130946 TUQ130946 UEM130946 UOI130946 UYE130946 VIA130946 VRW130946 WBS130946 WLO130946 WVK130946 D196482 IY196482 SU196482 ACQ196482 AMM196482 AWI196482 BGE196482 BQA196482 BZW196482 CJS196482 CTO196482 DDK196482 DNG196482 DXC196482 EGY196482 EQU196482 FAQ196482 FKM196482 FUI196482 GEE196482 GOA196482 GXW196482 HHS196482 HRO196482 IBK196482 ILG196482 IVC196482 JEY196482 JOU196482 JYQ196482 KIM196482 KSI196482 LCE196482 LMA196482 LVW196482 MFS196482 MPO196482 MZK196482 NJG196482 NTC196482 OCY196482 OMU196482 OWQ196482 PGM196482 PQI196482 QAE196482 QKA196482 QTW196482 RDS196482 RNO196482 RXK196482 SHG196482 SRC196482 TAY196482 TKU196482 TUQ196482 UEM196482 UOI196482 UYE196482 VIA196482 VRW196482 WBS196482 WLO196482 WVK196482 D262018 IY262018 SU262018 ACQ262018 AMM262018 AWI262018 BGE262018 BQA262018 BZW262018 CJS262018 CTO262018 DDK262018 DNG262018 DXC262018 EGY262018 EQU262018 FAQ262018 FKM262018 FUI262018 GEE262018 GOA262018 GXW262018 HHS262018 HRO262018 IBK262018 ILG262018 IVC262018 JEY262018 JOU262018 JYQ262018 KIM262018 KSI262018 LCE262018 LMA262018 LVW262018 MFS262018 MPO262018 MZK262018 NJG262018 NTC262018 OCY262018 OMU262018 OWQ262018 PGM262018 PQI262018 QAE262018 QKA262018 QTW262018 RDS262018 RNO262018 RXK262018 SHG262018 SRC262018 TAY262018 TKU262018 TUQ262018 UEM262018 UOI262018 UYE262018 VIA262018 VRW262018 WBS262018 WLO262018 WVK262018 D327554 IY327554 SU327554 ACQ327554 AMM327554 AWI327554 BGE327554 BQA327554 BZW327554 CJS327554 CTO327554 DDK327554 DNG327554 DXC327554 EGY327554 EQU327554 FAQ327554 FKM327554 FUI327554 GEE327554 GOA327554 GXW327554 HHS327554 HRO327554 IBK327554 ILG327554 IVC327554 JEY327554 JOU327554 JYQ327554 KIM327554 KSI327554 LCE327554 LMA327554 LVW327554 MFS327554 MPO327554 MZK327554 NJG327554 NTC327554 OCY327554 OMU327554 OWQ327554 PGM327554 PQI327554 QAE327554 QKA327554 QTW327554 RDS327554 RNO327554 RXK327554 SHG327554 SRC327554 TAY327554 TKU327554 TUQ327554 UEM327554 UOI327554 UYE327554 VIA327554 VRW327554 WBS327554 WLO327554 WVK327554 D393090 IY393090 SU393090 ACQ393090 AMM393090 AWI393090 BGE393090 BQA393090 BZW393090 CJS393090 CTO393090 DDK393090 DNG393090 DXC393090 EGY393090 EQU393090 FAQ393090 FKM393090 FUI393090 GEE393090 GOA393090 GXW393090 HHS393090 HRO393090 IBK393090 ILG393090 IVC393090 JEY393090 JOU393090 JYQ393090 KIM393090 KSI393090 LCE393090 LMA393090 LVW393090 MFS393090 MPO393090 MZK393090 NJG393090 NTC393090 OCY393090 OMU393090 OWQ393090 PGM393090 PQI393090 QAE393090 QKA393090 QTW393090 RDS393090 RNO393090 RXK393090 SHG393090 SRC393090 TAY393090 TKU393090 TUQ393090 UEM393090 UOI393090 UYE393090 VIA393090 VRW393090 WBS393090 WLO393090 WVK393090 D458626 IY458626 SU458626 ACQ458626 AMM458626 AWI458626 BGE458626 BQA458626 BZW458626 CJS458626 CTO458626 DDK458626 DNG458626 DXC458626 EGY458626 EQU458626 FAQ458626 FKM458626 FUI458626 GEE458626 GOA458626 GXW458626 HHS458626 HRO458626 IBK458626 ILG458626 IVC458626 JEY458626 JOU458626 JYQ458626 KIM458626 KSI458626 LCE458626 LMA458626 LVW458626 MFS458626 MPO458626 MZK458626 NJG458626 NTC458626 OCY458626 OMU458626 OWQ458626 PGM458626 PQI458626 QAE458626 QKA458626 QTW458626 RDS458626 RNO458626 RXK458626 SHG458626 SRC458626 TAY458626 TKU458626 TUQ458626 UEM458626 UOI458626 UYE458626 VIA458626 VRW458626 WBS458626 WLO458626 WVK458626 D524162 IY524162 SU524162 ACQ524162 AMM524162 AWI524162 BGE524162 BQA524162 BZW524162 CJS524162 CTO524162 DDK524162 DNG524162 DXC524162 EGY524162 EQU524162 FAQ524162 FKM524162 FUI524162 GEE524162 GOA524162 GXW524162 HHS524162 HRO524162 IBK524162 ILG524162 IVC524162 JEY524162 JOU524162 JYQ524162 KIM524162 KSI524162 LCE524162 LMA524162 LVW524162 MFS524162 MPO524162 MZK524162 NJG524162 NTC524162 OCY524162 OMU524162 OWQ524162 PGM524162 PQI524162 QAE524162 QKA524162 QTW524162 RDS524162 RNO524162 RXK524162 SHG524162 SRC524162 TAY524162 TKU524162 TUQ524162 UEM524162 UOI524162 UYE524162 VIA524162 VRW524162 WBS524162 WLO524162 WVK524162 D589698 IY589698 SU589698 ACQ589698 AMM589698 AWI589698 BGE589698 BQA589698 BZW589698 CJS589698 CTO589698 DDK589698 DNG589698 DXC589698 EGY589698 EQU589698 FAQ589698 FKM589698 FUI589698 GEE589698 GOA589698 GXW589698 HHS589698 HRO589698 IBK589698 ILG589698 IVC589698 JEY589698 JOU589698 JYQ589698 KIM589698 KSI589698 LCE589698 LMA589698 LVW589698 MFS589698 MPO589698 MZK589698 NJG589698 NTC589698 OCY589698 OMU589698 OWQ589698 PGM589698 PQI589698 QAE589698 QKA589698 QTW589698 RDS589698 RNO589698 RXK589698 SHG589698 SRC589698 TAY589698 TKU589698 TUQ589698 UEM589698 UOI589698 UYE589698 VIA589698 VRW589698 WBS589698 WLO589698 WVK589698 D655234 IY655234 SU655234 ACQ655234 AMM655234 AWI655234 BGE655234 BQA655234 BZW655234 CJS655234 CTO655234 DDK655234 DNG655234 DXC655234 EGY655234 EQU655234 FAQ655234 FKM655234 FUI655234 GEE655234 GOA655234 GXW655234 HHS655234 HRO655234 IBK655234 ILG655234 IVC655234 JEY655234 JOU655234 JYQ655234 KIM655234 KSI655234 LCE655234 LMA655234 LVW655234 MFS655234 MPO655234 MZK655234 NJG655234 NTC655234 OCY655234 OMU655234 OWQ655234 PGM655234 PQI655234 QAE655234 QKA655234 QTW655234 RDS655234 RNO655234 RXK655234 SHG655234 SRC655234 TAY655234 TKU655234 TUQ655234 UEM655234 UOI655234 UYE655234 VIA655234 VRW655234 WBS655234 WLO655234 WVK655234 D720770 IY720770 SU720770 ACQ720770 AMM720770 AWI720770 BGE720770 BQA720770 BZW720770 CJS720770 CTO720770 DDK720770 DNG720770 DXC720770 EGY720770 EQU720770 FAQ720770 FKM720770 FUI720770 GEE720770 GOA720770 GXW720770 HHS720770 HRO720770 IBK720770 ILG720770 IVC720770 JEY720770 JOU720770 JYQ720770 KIM720770 KSI720770 LCE720770 LMA720770 LVW720770 MFS720770 MPO720770 MZK720770 NJG720770 NTC720770 OCY720770 OMU720770 OWQ720770 PGM720770 PQI720770 QAE720770 QKA720770 QTW720770 RDS720770 RNO720770 RXK720770 SHG720770 SRC720770 TAY720770 TKU720770 TUQ720770 UEM720770 UOI720770 UYE720770 VIA720770 VRW720770 WBS720770 WLO720770 WVK720770 D786306 IY786306 SU786306 ACQ786306 AMM786306 AWI786306 BGE786306 BQA786306 BZW786306 CJS786306 CTO786306 DDK786306 DNG786306 DXC786306 EGY786306 EQU786306 FAQ786306 FKM786306 FUI786306 GEE786306 GOA786306 GXW786306 HHS786306 HRO786306 IBK786306 ILG786306 IVC786306 JEY786306 JOU786306 JYQ786306 KIM786306 KSI786306 LCE786306 LMA786306 LVW786306 MFS786306 MPO786306 MZK786306 NJG786306 NTC786306 OCY786306 OMU786306 OWQ786306 PGM786306 PQI786306 QAE786306 QKA786306 QTW786306 RDS786306 RNO786306 RXK786306 SHG786306 SRC786306 TAY786306 TKU786306 TUQ786306 UEM786306 UOI786306 UYE786306 VIA786306 VRW786306 WBS786306 WLO786306 WVK786306 D851842 IY851842 SU851842 ACQ851842 AMM851842 AWI851842 BGE851842 BQA851842 BZW851842 CJS851842 CTO851842 DDK851842 DNG851842 DXC851842 EGY851842 EQU851842 FAQ851842 FKM851842 FUI851842 GEE851842 GOA851842 GXW851842 HHS851842 HRO851842 IBK851842 ILG851842 IVC851842 JEY851842 JOU851842 JYQ851842 KIM851842 KSI851842 LCE851842 LMA851842 LVW851842 MFS851842 MPO851842 MZK851842 NJG851842 NTC851842 OCY851842 OMU851842 OWQ851842 PGM851842 PQI851842 QAE851842 QKA851842 QTW851842 RDS851842 RNO851842 RXK851842 SHG851842 SRC851842 TAY851842 TKU851842 TUQ851842 UEM851842 UOI851842 UYE851842 VIA851842 VRW851842 WBS851842 WLO851842 WVK851842 D917378 IY917378 SU917378 ACQ917378 AMM917378 AWI917378 BGE917378 BQA917378 BZW917378 CJS917378 CTO917378 DDK917378 DNG917378 DXC917378 EGY917378 EQU917378 FAQ917378 FKM917378 FUI917378 GEE917378 GOA917378 GXW917378 HHS917378 HRO917378 IBK917378 ILG917378 IVC917378 JEY917378 JOU917378 JYQ917378 KIM917378 KSI917378 LCE917378 LMA917378 LVW917378 MFS917378 MPO917378 MZK917378 NJG917378 NTC917378 OCY917378 OMU917378 OWQ917378 PGM917378 PQI917378 QAE917378 QKA917378 QTW917378 RDS917378 RNO917378 RXK917378 SHG917378 SRC917378 TAY917378 TKU917378 TUQ917378 UEM917378 UOI917378 UYE917378 VIA917378 VRW917378 WBS917378 WLO917378 WVK917378 D982914 IY982914 SU982914 ACQ982914 AMM982914 AWI982914 BGE982914 BQA982914 BZW982914 CJS982914 CTO982914 DDK982914 DNG982914 DXC982914 EGY982914 EQU982914 FAQ982914 FKM982914 FUI982914 GEE982914 GOA982914 GXW982914 HHS982914 HRO982914 IBK982914 ILG982914 IVC982914 JEY982914 JOU982914 JYQ982914 KIM982914 KSI982914 LCE982914 LMA982914 LVW982914 MFS982914 MPO982914 MZK982914 NJG982914 NTC982914 OCY982914 OMU982914 OWQ982914 PGM982914 PQI982914 QAE982914 QKA982914 QTW982914 RDS982914 RNO982914 RXK982914 SHG982914 SRC982914 TAY982914 TKU982914 TUQ982914 UEM982914 UOI982914 UYE982914 VIA982914 VRW982914 WBS982914 WLO982914 WVK982914 D65354 IY65354 SU65354 ACQ65354 AMM65354 AWI65354 BGE65354 BQA65354 BZW65354 CJS65354 CTO65354 DDK65354 DNG65354 DXC65354 EGY65354 EQU65354 FAQ65354 FKM65354 FUI65354 GEE65354 GOA65354 GXW65354 HHS65354 HRO65354 IBK65354 ILG65354 IVC65354 JEY65354 JOU65354 JYQ65354 KIM65354 KSI65354 LCE65354 LMA65354 LVW65354 MFS65354 MPO65354 MZK65354 NJG65354 NTC65354 OCY65354 OMU65354 OWQ65354 PGM65354 PQI65354 QAE65354 QKA65354 QTW65354 RDS65354 RNO65354 RXK65354 SHG65354 SRC65354 TAY65354 TKU65354 TUQ65354 UEM65354 UOI65354 UYE65354 VIA65354 VRW65354 WBS65354 WLO65354 WVK65354 D130890 IY130890 SU130890 ACQ130890 AMM130890 AWI130890 BGE130890 BQA130890 BZW130890 CJS130890 CTO130890 DDK130890 DNG130890 DXC130890 EGY130890 EQU130890 FAQ130890 FKM130890 FUI130890 GEE130890 GOA130890 GXW130890 HHS130890 HRO130890 IBK130890 ILG130890 IVC130890 JEY130890 JOU130890 JYQ130890 KIM130890 KSI130890 LCE130890 LMA130890 LVW130890 MFS130890 MPO130890 MZK130890 NJG130890 NTC130890 OCY130890 OMU130890 OWQ130890 PGM130890 PQI130890 QAE130890 QKA130890 QTW130890 RDS130890 RNO130890 RXK130890 SHG130890 SRC130890 TAY130890 TKU130890 TUQ130890 UEM130890 UOI130890 UYE130890 VIA130890 VRW130890 WBS130890 WLO130890 WVK130890 D196426 IY196426 SU196426 ACQ196426 AMM196426 AWI196426 BGE196426 BQA196426 BZW196426 CJS196426 CTO196426 DDK196426 DNG196426 DXC196426 EGY196426 EQU196426 FAQ196426 FKM196426 FUI196426 GEE196426 GOA196426 GXW196426 HHS196426 HRO196426 IBK196426 ILG196426 IVC196426 JEY196426 JOU196426 JYQ196426 KIM196426 KSI196426 LCE196426 LMA196426 LVW196426 MFS196426 MPO196426 MZK196426 NJG196426 NTC196426 OCY196426 OMU196426 OWQ196426 PGM196426 PQI196426 QAE196426 QKA196426 QTW196426 RDS196426 RNO196426 RXK196426 SHG196426 SRC196426 TAY196426 TKU196426 TUQ196426 UEM196426 UOI196426 UYE196426 VIA196426 VRW196426 WBS196426 WLO196426 WVK196426 D261962 IY261962 SU261962 ACQ261962 AMM261962 AWI261962 BGE261962 BQA261962 BZW261962 CJS261962 CTO261962 DDK261962 DNG261962 DXC261962 EGY261962 EQU261962 FAQ261962 FKM261962 FUI261962 GEE261962 GOA261962 GXW261962 HHS261962 HRO261962 IBK261962 ILG261962 IVC261962 JEY261962 JOU261962 JYQ261962 KIM261962 KSI261962 LCE261962 LMA261962 LVW261962 MFS261962 MPO261962 MZK261962 NJG261962 NTC261962 OCY261962 OMU261962 OWQ261962 PGM261962 PQI261962 QAE261962 QKA261962 QTW261962 RDS261962 RNO261962 RXK261962 SHG261962 SRC261962 TAY261962 TKU261962 TUQ261962 UEM261962 UOI261962 UYE261962 VIA261962 VRW261962 WBS261962 WLO261962 WVK261962 D327498 IY327498 SU327498 ACQ327498 AMM327498 AWI327498 BGE327498 BQA327498 BZW327498 CJS327498 CTO327498 DDK327498 DNG327498 DXC327498 EGY327498 EQU327498 FAQ327498 FKM327498 FUI327498 GEE327498 GOA327498 GXW327498 HHS327498 HRO327498 IBK327498 ILG327498 IVC327498 JEY327498 JOU327498 JYQ327498 KIM327498 KSI327498 LCE327498 LMA327498 LVW327498 MFS327498 MPO327498 MZK327498 NJG327498 NTC327498 OCY327498 OMU327498 OWQ327498 PGM327498 PQI327498 QAE327498 QKA327498 QTW327498 RDS327498 RNO327498 RXK327498 SHG327498 SRC327498 TAY327498 TKU327498 TUQ327498 UEM327498 UOI327498 UYE327498 VIA327498 VRW327498 WBS327498 WLO327498 WVK327498 D393034 IY393034 SU393034 ACQ393034 AMM393034 AWI393034 BGE393034 BQA393034 BZW393034 CJS393034 CTO393034 DDK393034 DNG393034 DXC393034 EGY393034 EQU393034 FAQ393034 FKM393034 FUI393034 GEE393034 GOA393034 GXW393034 HHS393034 HRO393034 IBK393034 ILG393034 IVC393034 JEY393034 JOU393034 JYQ393034 KIM393034 KSI393034 LCE393034 LMA393034 LVW393034 MFS393034 MPO393034 MZK393034 NJG393034 NTC393034 OCY393034 OMU393034 OWQ393034 PGM393034 PQI393034 QAE393034 QKA393034 QTW393034 RDS393034 RNO393034 RXK393034 SHG393034 SRC393034 TAY393034 TKU393034 TUQ393034 UEM393034 UOI393034 UYE393034 VIA393034 VRW393034 WBS393034 WLO393034 WVK393034 D458570 IY458570 SU458570 ACQ458570 AMM458570 AWI458570 BGE458570 BQA458570 BZW458570 CJS458570 CTO458570 DDK458570 DNG458570 DXC458570 EGY458570 EQU458570 FAQ458570 FKM458570 FUI458570 GEE458570 GOA458570 GXW458570 HHS458570 HRO458570 IBK458570 ILG458570 IVC458570 JEY458570 JOU458570 JYQ458570 KIM458570 KSI458570 LCE458570 LMA458570 LVW458570 MFS458570 MPO458570 MZK458570 NJG458570 NTC458570 OCY458570 OMU458570 OWQ458570 PGM458570 PQI458570 QAE458570 QKA458570 QTW458570 RDS458570 RNO458570 RXK458570 SHG458570 SRC458570 TAY458570 TKU458570 TUQ458570 UEM458570 UOI458570 UYE458570 VIA458570 VRW458570 WBS458570 WLO458570 WVK458570 D524106 IY524106 SU524106 ACQ524106 AMM524106 AWI524106 BGE524106 BQA524106 BZW524106 CJS524106 CTO524106 DDK524106 DNG524106 DXC524106 EGY524106 EQU524106 FAQ524106 FKM524106 FUI524106 GEE524106 GOA524106 GXW524106 HHS524106 HRO524106 IBK524106 ILG524106 IVC524106 JEY524106 JOU524106 JYQ524106 KIM524106 KSI524106 LCE524106 LMA524106 LVW524106 MFS524106 MPO524106 MZK524106 NJG524106 NTC524106 OCY524106 OMU524106 OWQ524106 PGM524106 PQI524106 QAE524106 QKA524106 QTW524106 RDS524106 RNO524106 RXK524106 SHG524106 SRC524106 TAY524106 TKU524106 TUQ524106 UEM524106 UOI524106 UYE524106 VIA524106 VRW524106 WBS524106 WLO524106 WVK524106 D589642 IY589642 SU589642 ACQ589642 AMM589642 AWI589642 BGE589642 BQA589642 BZW589642 CJS589642 CTO589642 DDK589642 DNG589642 DXC589642 EGY589642 EQU589642 FAQ589642 FKM589642 FUI589642 GEE589642 GOA589642 GXW589642 HHS589642 HRO589642 IBK589642 ILG589642 IVC589642 JEY589642 JOU589642 JYQ589642 KIM589642 KSI589642 LCE589642 LMA589642 LVW589642 MFS589642 MPO589642 MZK589642 NJG589642 NTC589642 OCY589642 OMU589642 OWQ589642 PGM589642 PQI589642 QAE589642 QKA589642 QTW589642 RDS589642 RNO589642 RXK589642 SHG589642 SRC589642 TAY589642 TKU589642 TUQ589642 UEM589642 UOI589642 UYE589642 VIA589642 VRW589642 WBS589642 WLO589642 WVK589642 D655178 IY655178 SU655178 ACQ655178 AMM655178 AWI655178 BGE655178 BQA655178 BZW655178 CJS655178 CTO655178 DDK655178 DNG655178 DXC655178 EGY655178 EQU655178 FAQ655178 FKM655178 FUI655178 GEE655178 GOA655178 GXW655178 HHS655178 HRO655178 IBK655178 ILG655178 IVC655178 JEY655178 JOU655178 JYQ655178 KIM655178 KSI655178 LCE655178 LMA655178 LVW655178 MFS655178 MPO655178 MZK655178 NJG655178 NTC655178 OCY655178 OMU655178 OWQ655178 PGM655178 PQI655178 QAE655178 QKA655178 QTW655178 RDS655178 RNO655178 RXK655178 SHG655178 SRC655178 TAY655178 TKU655178 TUQ655178 UEM655178 UOI655178 UYE655178 VIA655178 VRW655178 WBS655178 WLO655178 WVK655178 D720714 IY720714 SU720714 ACQ720714 AMM720714 AWI720714 BGE720714 BQA720714 BZW720714 CJS720714 CTO720714 DDK720714 DNG720714 DXC720714 EGY720714 EQU720714 FAQ720714 FKM720714 FUI720714 GEE720714 GOA720714 GXW720714 HHS720714 HRO720714 IBK720714 ILG720714 IVC720714 JEY720714 JOU720714 JYQ720714 KIM720714 KSI720714 LCE720714 LMA720714 LVW720714 MFS720714 MPO720714 MZK720714 NJG720714 NTC720714 OCY720714 OMU720714 OWQ720714 PGM720714 PQI720714 QAE720714 QKA720714 QTW720714 RDS720714 RNO720714 RXK720714 SHG720714 SRC720714 TAY720714 TKU720714 TUQ720714 UEM720714 UOI720714 UYE720714 VIA720714 VRW720714 WBS720714 WLO720714 WVK720714 D786250 IY786250 SU786250 ACQ786250 AMM786250 AWI786250 BGE786250 BQA786250 BZW786250 CJS786250 CTO786250 DDK786250 DNG786250 DXC786250 EGY786250 EQU786250 FAQ786250 FKM786250 FUI786250 GEE786250 GOA786250 GXW786250 HHS786250 HRO786250 IBK786250 ILG786250 IVC786250 JEY786250 JOU786250 JYQ786250 KIM786250 KSI786250 LCE786250 LMA786250 LVW786250 MFS786250 MPO786250 MZK786250 NJG786250 NTC786250 OCY786250 OMU786250 OWQ786250 PGM786250 PQI786250 QAE786250 QKA786250 QTW786250 RDS786250 RNO786250 RXK786250 SHG786250 SRC786250 TAY786250 TKU786250 TUQ786250 UEM786250 UOI786250 UYE786250 VIA786250 VRW786250 WBS786250 WLO786250 WVK786250 D851786 IY851786 SU851786 ACQ851786 AMM851786 AWI851786 BGE851786 BQA851786 BZW851786 CJS851786 CTO851786 DDK851786 DNG851786 DXC851786 EGY851786 EQU851786 FAQ851786 FKM851786 FUI851786 GEE851786 GOA851786 GXW851786 HHS851786 HRO851786 IBK851786 ILG851786 IVC851786 JEY851786 JOU851786 JYQ851786 KIM851786 KSI851786 LCE851786 LMA851786 LVW851786 MFS851786 MPO851786 MZK851786 NJG851786 NTC851786 OCY851786 OMU851786 OWQ851786 PGM851786 PQI851786 QAE851786 QKA851786 QTW851786 RDS851786 RNO851786 RXK851786 SHG851786 SRC851786 TAY851786 TKU851786 TUQ851786 UEM851786 UOI851786 UYE851786 VIA851786 VRW851786 WBS851786 WLO851786 WVK851786 D917322 IY917322 SU917322 ACQ917322 AMM917322 AWI917322 BGE917322 BQA917322 BZW917322 CJS917322 CTO917322 DDK917322 DNG917322 DXC917322 EGY917322 EQU917322 FAQ917322 FKM917322 FUI917322 GEE917322 GOA917322 GXW917322 HHS917322 HRO917322 IBK917322 ILG917322 IVC917322 JEY917322 JOU917322 JYQ917322 KIM917322 KSI917322 LCE917322 LMA917322 LVW917322 MFS917322 MPO917322 MZK917322 NJG917322 NTC917322 OCY917322 OMU917322 OWQ917322 PGM917322 PQI917322 QAE917322 QKA917322 QTW917322 RDS917322 RNO917322 RXK917322 SHG917322 SRC917322 TAY917322 TKU917322 TUQ917322 UEM917322 UOI917322 UYE917322 VIA917322 VRW917322 WBS917322 WLO917322 WVK917322 D982858 IY982858 SU982858 ACQ982858 AMM982858 AWI982858 BGE982858 BQA982858 BZW982858 CJS982858 CTO982858 DDK982858 DNG982858 DXC982858 EGY982858 EQU982858 FAQ982858 FKM982858 FUI982858 GEE982858 GOA982858 GXW982858 HHS982858 HRO982858 IBK982858 ILG982858 IVC982858 JEY982858 JOU982858 JYQ982858 KIM982858 KSI982858 LCE982858 LMA982858 LVW982858 MFS982858 MPO982858 MZK982858 NJG982858 NTC982858 OCY982858 OMU982858 OWQ982858 PGM982858 PQI982858 QAE982858 QKA982858 QTW982858 RDS982858 RNO982858 RXK982858 SHG982858 SRC982858 TAY982858 TKU982858 TUQ982858 UEM982858 UOI982858 UYE982858 VIA982858 VRW982858 WBS982858 WLO982858 WVK982858 D65299 IY65299 SU65299 ACQ65299 AMM65299 AWI65299 BGE65299 BQA65299 BZW65299 CJS65299 CTO65299 DDK65299 DNG65299 DXC65299 EGY65299 EQU65299 FAQ65299 FKM65299 FUI65299 GEE65299 GOA65299 GXW65299 HHS65299 HRO65299 IBK65299 ILG65299 IVC65299 JEY65299 JOU65299 JYQ65299 KIM65299 KSI65299 LCE65299 LMA65299 LVW65299 MFS65299 MPO65299 MZK65299 NJG65299 NTC65299 OCY65299 OMU65299 OWQ65299 PGM65299 PQI65299 QAE65299 QKA65299 QTW65299 RDS65299 RNO65299 RXK65299 SHG65299 SRC65299 TAY65299 TKU65299 TUQ65299 UEM65299 UOI65299 UYE65299 VIA65299 VRW65299 WBS65299 WLO65299 WVK65299 D130835 IY130835 SU130835 ACQ130835 AMM130835 AWI130835 BGE130835 BQA130835 BZW130835 CJS130835 CTO130835 DDK130835 DNG130835 DXC130835 EGY130835 EQU130835 FAQ130835 FKM130835 FUI130835 GEE130835 GOA130835 GXW130835 HHS130835 HRO130835 IBK130835 ILG130835 IVC130835 JEY130835 JOU130835 JYQ130835 KIM130835 KSI130835 LCE130835 LMA130835 LVW130835 MFS130835 MPO130835 MZK130835 NJG130835 NTC130835 OCY130835 OMU130835 OWQ130835 PGM130835 PQI130835 QAE130835 QKA130835 QTW130835 RDS130835 RNO130835 RXK130835 SHG130835 SRC130835 TAY130835 TKU130835 TUQ130835 UEM130835 UOI130835 UYE130835 VIA130835 VRW130835 WBS130835 WLO130835 WVK130835 D196371 IY196371 SU196371 ACQ196371 AMM196371 AWI196371 BGE196371 BQA196371 BZW196371 CJS196371 CTO196371 DDK196371 DNG196371 DXC196371 EGY196371 EQU196371 FAQ196371 FKM196371 FUI196371 GEE196371 GOA196371 GXW196371 HHS196371 HRO196371 IBK196371 ILG196371 IVC196371 JEY196371 JOU196371 JYQ196371 KIM196371 KSI196371 LCE196371 LMA196371 LVW196371 MFS196371 MPO196371 MZK196371 NJG196371 NTC196371 OCY196371 OMU196371 OWQ196371 PGM196371 PQI196371 QAE196371 QKA196371 QTW196371 RDS196371 RNO196371 RXK196371 SHG196371 SRC196371 TAY196371 TKU196371 TUQ196371 UEM196371 UOI196371 UYE196371 VIA196371 VRW196371 WBS196371 WLO196371 WVK196371 D261907 IY261907 SU261907 ACQ261907 AMM261907 AWI261907 BGE261907 BQA261907 BZW261907 CJS261907 CTO261907 DDK261907 DNG261907 DXC261907 EGY261907 EQU261907 FAQ261907 FKM261907 FUI261907 GEE261907 GOA261907 GXW261907 HHS261907 HRO261907 IBK261907 ILG261907 IVC261907 JEY261907 JOU261907 JYQ261907 KIM261907 KSI261907 LCE261907 LMA261907 LVW261907 MFS261907 MPO261907 MZK261907 NJG261907 NTC261907 OCY261907 OMU261907 OWQ261907 PGM261907 PQI261907 QAE261907 QKA261907 QTW261907 RDS261907 RNO261907 RXK261907 SHG261907 SRC261907 TAY261907 TKU261907 TUQ261907 UEM261907 UOI261907 UYE261907 VIA261907 VRW261907 WBS261907 WLO261907 WVK261907 D327443 IY327443 SU327443 ACQ327443 AMM327443 AWI327443 BGE327443 BQA327443 BZW327443 CJS327443 CTO327443 DDK327443 DNG327443 DXC327443 EGY327443 EQU327443 FAQ327443 FKM327443 FUI327443 GEE327443 GOA327443 GXW327443 HHS327443 HRO327443 IBK327443 ILG327443 IVC327443 JEY327443 JOU327443 JYQ327443 KIM327443 KSI327443 LCE327443 LMA327443 LVW327443 MFS327443 MPO327443 MZK327443 NJG327443 NTC327443 OCY327443 OMU327443 OWQ327443 PGM327443 PQI327443 QAE327443 QKA327443 QTW327443 RDS327443 RNO327443 RXK327443 SHG327443 SRC327443 TAY327443 TKU327443 TUQ327443 UEM327443 UOI327443 UYE327443 VIA327443 VRW327443 WBS327443 WLO327443 WVK327443 D392979 IY392979 SU392979 ACQ392979 AMM392979 AWI392979 BGE392979 BQA392979 BZW392979 CJS392979 CTO392979 DDK392979 DNG392979 DXC392979 EGY392979 EQU392979 FAQ392979 FKM392979 FUI392979 GEE392979 GOA392979 GXW392979 HHS392979 HRO392979 IBK392979 ILG392979 IVC392979 JEY392979 JOU392979 JYQ392979 KIM392979 KSI392979 LCE392979 LMA392979 LVW392979 MFS392979 MPO392979 MZK392979 NJG392979 NTC392979 OCY392979 OMU392979 OWQ392979 PGM392979 PQI392979 QAE392979 QKA392979 QTW392979 RDS392979 RNO392979 RXK392979 SHG392979 SRC392979 TAY392979 TKU392979 TUQ392979 UEM392979 UOI392979 UYE392979 VIA392979 VRW392979 WBS392979 WLO392979 WVK392979 D458515 IY458515 SU458515 ACQ458515 AMM458515 AWI458515 BGE458515 BQA458515 BZW458515 CJS458515 CTO458515 DDK458515 DNG458515 DXC458515 EGY458515 EQU458515 FAQ458515 FKM458515 FUI458515 GEE458515 GOA458515 GXW458515 HHS458515 HRO458515 IBK458515 ILG458515 IVC458515 JEY458515 JOU458515 JYQ458515 KIM458515 KSI458515 LCE458515 LMA458515 LVW458515 MFS458515 MPO458515 MZK458515 NJG458515 NTC458515 OCY458515 OMU458515 OWQ458515 PGM458515 PQI458515 QAE458515 QKA458515 QTW458515 RDS458515 RNO458515 RXK458515 SHG458515 SRC458515 TAY458515 TKU458515 TUQ458515 UEM458515 UOI458515 UYE458515 VIA458515 VRW458515 WBS458515 WLO458515 WVK458515 D524051 IY524051 SU524051 ACQ524051 AMM524051 AWI524051 BGE524051 BQA524051 BZW524051 CJS524051 CTO524051 DDK524051 DNG524051 DXC524051 EGY524051 EQU524051 FAQ524051 FKM524051 FUI524051 GEE524051 GOA524051 GXW524051 HHS524051 HRO524051 IBK524051 ILG524051 IVC524051 JEY524051 JOU524051 JYQ524051 KIM524051 KSI524051 LCE524051 LMA524051 LVW524051 MFS524051 MPO524051 MZK524051 NJG524051 NTC524051 OCY524051 OMU524051 OWQ524051 PGM524051 PQI524051 QAE524051 QKA524051 QTW524051 RDS524051 RNO524051 RXK524051 SHG524051 SRC524051 TAY524051 TKU524051 TUQ524051 UEM524051 UOI524051 UYE524051 VIA524051 VRW524051 WBS524051 WLO524051 WVK524051 D589587 IY589587 SU589587 ACQ589587 AMM589587 AWI589587 BGE589587 BQA589587 BZW589587 CJS589587 CTO589587 DDK589587 DNG589587 DXC589587 EGY589587 EQU589587 FAQ589587 FKM589587 FUI589587 GEE589587 GOA589587 GXW589587 HHS589587 HRO589587 IBK589587 ILG589587 IVC589587 JEY589587 JOU589587 JYQ589587 KIM589587 KSI589587 LCE589587 LMA589587 LVW589587 MFS589587 MPO589587 MZK589587 NJG589587 NTC589587 OCY589587 OMU589587 OWQ589587 PGM589587 PQI589587 QAE589587 QKA589587 QTW589587 RDS589587 RNO589587 RXK589587 SHG589587 SRC589587 TAY589587 TKU589587 TUQ589587 UEM589587 UOI589587 UYE589587 VIA589587 VRW589587 WBS589587 WLO589587 WVK589587 D655123 IY655123 SU655123 ACQ655123 AMM655123 AWI655123 BGE655123 BQA655123 BZW655123 CJS655123 CTO655123 DDK655123 DNG655123 DXC655123 EGY655123 EQU655123 FAQ655123 FKM655123 FUI655123 GEE655123 GOA655123 GXW655123 HHS655123 HRO655123 IBK655123 ILG655123 IVC655123 JEY655123 JOU655123 JYQ655123 KIM655123 KSI655123 LCE655123 LMA655123 LVW655123 MFS655123 MPO655123 MZK655123 NJG655123 NTC655123 OCY655123 OMU655123 OWQ655123 PGM655123 PQI655123 QAE655123 QKA655123 QTW655123 RDS655123 RNO655123 RXK655123 SHG655123 SRC655123 TAY655123 TKU655123 TUQ655123 UEM655123 UOI655123 UYE655123 VIA655123 VRW655123 WBS655123 WLO655123 WVK655123 D720659 IY720659 SU720659 ACQ720659 AMM720659 AWI720659 BGE720659 BQA720659 BZW720659 CJS720659 CTO720659 DDK720659 DNG720659 DXC720659 EGY720659 EQU720659 FAQ720659 FKM720659 FUI720659 GEE720659 GOA720659 GXW720659 HHS720659 HRO720659 IBK720659 ILG720659 IVC720659 JEY720659 JOU720659 JYQ720659 KIM720659 KSI720659 LCE720659 LMA720659 LVW720659 MFS720659 MPO720659 MZK720659 NJG720659 NTC720659 OCY720659 OMU720659 OWQ720659 PGM720659 PQI720659 QAE720659 QKA720659 QTW720659 RDS720659 RNO720659 RXK720659 SHG720659 SRC720659 TAY720659 TKU720659 TUQ720659 UEM720659 UOI720659 UYE720659 VIA720659 VRW720659 WBS720659 WLO720659 WVK720659 D786195 IY786195 SU786195 ACQ786195 AMM786195 AWI786195 BGE786195 BQA786195 BZW786195 CJS786195 CTO786195 DDK786195 DNG786195 DXC786195 EGY786195 EQU786195 FAQ786195 FKM786195 FUI786195 GEE786195 GOA786195 GXW786195 HHS786195 HRO786195 IBK786195 ILG786195 IVC786195 JEY786195 JOU786195 JYQ786195 KIM786195 KSI786195 LCE786195 LMA786195 LVW786195 MFS786195 MPO786195 MZK786195 NJG786195 NTC786195 OCY786195 OMU786195 OWQ786195 PGM786195 PQI786195 QAE786195 QKA786195 QTW786195 RDS786195 RNO786195 RXK786195 SHG786195 SRC786195 TAY786195 TKU786195 TUQ786195 UEM786195 UOI786195 UYE786195 VIA786195 VRW786195 WBS786195 WLO786195 WVK786195 D851731 IY851731 SU851731 ACQ851731 AMM851731 AWI851731 BGE851731 BQA851731 BZW851731 CJS851731 CTO851731 DDK851731 DNG851731 DXC851731 EGY851731 EQU851731 FAQ851731 FKM851731 FUI851731 GEE851731 GOA851731 GXW851731 HHS851731 HRO851731 IBK851731 ILG851731 IVC851731 JEY851731 JOU851731 JYQ851731 KIM851731 KSI851731 LCE851731 LMA851731 LVW851731 MFS851731 MPO851731 MZK851731 NJG851731 NTC851731 OCY851731 OMU851731 OWQ851731 PGM851731 PQI851731 QAE851731 QKA851731 QTW851731 RDS851731 RNO851731 RXK851731 SHG851731 SRC851731 TAY851731 TKU851731 TUQ851731 UEM851731 UOI851731 UYE851731 VIA851731 VRW851731 WBS851731 WLO851731 WVK851731 D917267 IY917267 SU917267 ACQ917267 AMM917267 AWI917267 BGE917267 BQA917267 BZW917267 CJS917267 CTO917267 DDK917267 DNG917267 DXC917267 EGY917267 EQU917267 FAQ917267 FKM917267 FUI917267 GEE917267 GOA917267 GXW917267 HHS917267 HRO917267 IBK917267 ILG917267 IVC917267 JEY917267 JOU917267 JYQ917267 KIM917267 KSI917267 LCE917267 LMA917267 LVW917267 MFS917267 MPO917267 MZK917267 NJG917267 NTC917267 OCY917267 OMU917267 OWQ917267 PGM917267 PQI917267 QAE917267 QKA917267 QTW917267 RDS917267 RNO917267 RXK917267 SHG917267 SRC917267 TAY917267 TKU917267 TUQ917267 UEM917267 UOI917267 UYE917267 VIA917267 VRW917267 WBS917267 WLO917267 WVK917267 D982803 IY982803 SU982803 ACQ982803 AMM982803 AWI982803 BGE982803 BQA982803 BZW982803 CJS982803 CTO982803 DDK982803 DNG982803 DXC982803 EGY982803 EQU982803 FAQ982803 FKM982803 FUI982803 GEE982803 GOA982803 GXW982803 HHS982803 HRO982803 IBK982803 ILG982803 IVC982803 JEY982803 JOU982803 JYQ982803 KIM982803 KSI982803 LCE982803 LMA982803 LVW982803 MFS982803 MPO982803 MZK982803 NJG982803 NTC982803 OCY982803 OMU982803 OWQ982803 PGM982803 PQI982803 QAE982803 QKA982803 QTW982803 RDS982803 RNO982803 RXK982803 SHG982803 SRC982803 TAY982803 TKU982803 TUQ982803 UEM982803 UOI982803 UYE982803 VIA982803 VRW982803 WBS982803 WLO982803 WVK982803 D65260 IY65260 SU65260 ACQ65260 AMM65260 AWI65260 BGE65260 BQA65260 BZW65260 CJS65260 CTO65260 DDK65260 DNG65260 DXC65260 EGY65260 EQU65260 FAQ65260 FKM65260 FUI65260 GEE65260 GOA65260 GXW65260 HHS65260 HRO65260 IBK65260 ILG65260 IVC65260 JEY65260 JOU65260 JYQ65260 KIM65260 KSI65260 LCE65260 LMA65260 LVW65260 MFS65260 MPO65260 MZK65260 NJG65260 NTC65260 OCY65260 OMU65260 OWQ65260 PGM65260 PQI65260 QAE65260 QKA65260 QTW65260 RDS65260 RNO65260 RXK65260 SHG65260 SRC65260 TAY65260 TKU65260 TUQ65260 UEM65260 UOI65260 UYE65260 VIA65260 VRW65260 WBS65260 WLO65260 WVK65260 D130796 IY130796 SU130796 ACQ130796 AMM130796 AWI130796 BGE130796 BQA130796 BZW130796 CJS130796 CTO130796 DDK130796 DNG130796 DXC130796 EGY130796 EQU130796 FAQ130796 FKM130796 FUI130796 GEE130796 GOA130796 GXW130796 HHS130796 HRO130796 IBK130796 ILG130796 IVC130796 JEY130796 JOU130796 JYQ130796 KIM130796 KSI130796 LCE130796 LMA130796 LVW130796 MFS130796 MPO130796 MZK130796 NJG130796 NTC130796 OCY130796 OMU130796 OWQ130796 PGM130796 PQI130796 QAE130796 QKA130796 QTW130796 RDS130796 RNO130796 RXK130796 SHG130796 SRC130796 TAY130796 TKU130796 TUQ130796 UEM130796 UOI130796 UYE130796 VIA130796 VRW130796 WBS130796 WLO130796 WVK130796 D196332 IY196332 SU196332 ACQ196332 AMM196332 AWI196332 BGE196332 BQA196332 BZW196332 CJS196332 CTO196332 DDK196332 DNG196332 DXC196332 EGY196332 EQU196332 FAQ196332 FKM196332 FUI196332 GEE196332 GOA196332 GXW196332 HHS196332 HRO196332 IBK196332 ILG196332 IVC196332 JEY196332 JOU196332 JYQ196332 KIM196332 KSI196332 LCE196332 LMA196332 LVW196332 MFS196332 MPO196332 MZK196332 NJG196332 NTC196332 OCY196332 OMU196332 OWQ196332 PGM196332 PQI196332 QAE196332 QKA196332 QTW196332 RDS196332 RNO196332 RXK196332 SHG196332 SRC196332 TAY196332 TKU196332 TUQ196332 UEM196332 UOI196332 UYE196332 VIA196332 VRW196332 WBS196332 WLO196332 WVK196332 D261868 IY261868 SU261868 ACQ261868 AMM261868 AWI261868 BGE261868 BQA261868 BZW261868 CJS261868 CTO261868 DDK261868 DNG261868 DXC261868 EGY261868 EQU261868 FAQ261868 FKM261868 FUI261868 GEE261868 GOA261868 GXW261868 HHS261868 HRO261868 IBK261868 ILG261868 IVC261868 JEY261868 JOU261868 JYQ261868 KIM261868 KSI261868 LCE261868 LMA261868 LVW261868 MFS261868 MPO261868 MZK261868 NJG261868 NTC261868 OCY261868 OMU261868 OWQ261868 PGM261868 PQI261868 QAE261868 QKA261868 QTW261868 RDS261868 RNO261868 RXK261868 SHG261868 SRC261868 TAY261868 TKU261868 TUQ261868 UEM261868 UOI261868 UYE261868 VIA261868 VRW261868 WBS261868 WLO261868 WVK261868 D327404 IY327404 SU327404 ACQ327404 AMM327404 AWI327404 BGE327404 BQA327404 BZW327404 CJS327404 CTO327404 DDK327404 DNG327404 DXC327404 EGY327404 EQU327404 FAQ327404 FKM327404 FUI327404 GEE327404 GOA327404 GXW327404 HHS327404 HRO327404 IBK327404 ILG327404 IVC327404 JEY327404 JOU327404 JYQ327404 KIM327404 KSI327404 LCE327404 LMA327404 LVW327404 MFS327404 MPO327404 MZK327404 NJG327404 NTC327404 OCY327404 OMU327404 OWQ327404 PGM327404 PQI327404 QAE327404 QKA327404 QTW327404 RDS327404 RNO327404 RXK327404 SHG327404 SRC327404 TAY327404 TKU327404 TUQ327404 UEM327404 UOI327404 UYE327404 VIA327404 VRW327404 WBS327404 WLO327404 WVK327404 D392940 IY392940 SU392940 ACQ392940 AMM392940 AWI392940 BGE392940 BQA392940 BZW392940 CJS392940 CTO392940 DDK392940 DNG392940 DXC392940 EGY392940 EQU392940 FAQ392940 FKM392940 FUI392940 GEE392940 GOA392940 GXW392940 HHS392940 HRO392940 IBK392940 ILG392940 IVC392940 JEY392940 JOU392940 JYQ392940 KIM392940 KSI392940 LCE392940 LMA392940 LVW392940 MFS392940 MPO392940 MZK392940 NJG392940 NTC392940 OCY392940 OMU392940 OWQ392940 PGM392940 PQI392940 QAE392940 QKA392940 QTW392940 RDS392940 RNO392940 RXK392940 SHG392940 SRC392940 TAY392940 TKU392940 TUQ392940 UEM392940 UOI392940 UYE392940 VIA392940 VRW392940 WBS392940 WLO392940 WVK392940 D458476 IY458476 SU458476 ACQ458476 AMM458476 AWI458476 BGE458476 BQA458476 BZW458476 CJS458476 CTO458476 DDK458476 DNG458476 DXC458476 EGY458476 EQU458476 FAQ458476 FKM458476 FUI458476 GEE458476 GOA458476 GXW458476 HHS458476 HRO458476 IBK458476 ILG458476 IVC458476 JEY458476 JOU458476 JYQ458476 KIM458476 KSI458476 LCE458476 LMA458476 LVW458476 MFS458476 MPO458476 MZK458476 NJG458476 NTC458476 OCY458476 OMU458476 OWQ458476 PGM458476 PQI458476 QAE458476 QKA458476 QTW458476 RDS458476 RNO458476 RXK458476 SHG458476 SRC458476 TAY458476 TKU458476 TUQ458476 UEM458476 UOI458476 UYE458476 VIA458476 VRW458476 WBS458476 WLO458476 WVK458476 D524012 IY524012 SU524012 ACQ524012 AMM524012 AWI524012 BGE524012 BQA524012 BZW524012 CJS524012 CTO524012 DDK524012 DNG524012 DXC524012 EGY524012 EQU524012 FAQ524012 FKM524012 FUI524012 GEE524012 GOA524012 GXW524012 HHS524012 HRO524012 IBK524012 ILG524012 IVC524012 JEY524012 JOU524012 JYQ524012 KIM524012 KSI524012 LCE524012 LMA524012 LVW524012 MFS524012 MPO524012 MZK524012 NJG524012 NTC524012 OCY524012 OMU524012 OWQ524012 PGM524012 PQI524012 QAE524012 QKA524012 QTW524012 RDS524012 RNO524012 RXK524012 SHG524012 SRC524012 TAY524012 TKU524012 TUQ524012 UEM524012 UOI524012 UYE524012 VIA524012 VRW524012 WBS524012 WLO524012 WVK524012 D589548 IY589548 SU589548 ACQ589548 AMM589548 AWI589548 BGE589548 BQA589548 BZW589548 CJS589548 CTO589548 DDK589548 DNG589548 DXC589548 EGY589548 EQU589548 FAQ589548 FKM589548 FUI589548 GEE589548 GOA589548 GXW589548 HHS589548 HRO589548 IBK589548 ILG589548 IVC589548 JEY589548 JOU589548 JYQ589548 KIM589548 KSI589548 LCE589548 LMA589548 LVW589548 MFS589548 MPO589548 MZK589548 NJG589548 NTC589548 OCY589548 OMU589548 OWQ589548 PGM589548 PQI589548 QAE589548 QKA589548 QTW589548 RDS589548 RNO589548 RXK589548 SHG589548 SRC589548 TAY589548 TKU589548 TUQ589548 UEM589548 UOI589548 UYE589548 VIA589548 VRW589548 WBS589548 WLO589548 WVK589548 D655084 IY655084 SU655084 ACQ655084 AMM655084 AWI655084 BGE655084 BQA655084 BZW655084 CJS655084 CTO655084 DDK655084 DNG655084 DXC655084 EGY655084 EQU655084 FAQ655084 FKM655084 FUI655084 GEE655084 GOA655084 GXW655084 HHS655084 HRO655084 IBK655084 ILG655084 IVC655084 JEY655084 JOU655084 JYQ655084 KIM655084 KSI655084 LCE655084 LMA655084 LVW655084 MFS655084 MPO655084 MZK655084 NJG655084 NTC655084 OCY655084 OMU655084 OWQ655084 PGM655084 PQI655084 QAE655084 QKA655084 QTW655084 RDS655084 RNO655084 RXK655084 SHG655084 SRC655084 TAY655084 TKU655084 TUQ655084 UEM655084 UOI655084 UYE655084 VIA655084 VRW655084 WBS655084 WLO655084 WVK655084 D720620 IY720620 SU720620 ACQ720620 AMM720620 AWI720620 BGE720620 BQA720620 BZW720620 CJS720620 CTO720620 DDK720620 DNG720620 DXC720620 EGY720620 EQU720620 FAQ720620 FKM720620 FUI720620 GEE720620 GOA720620 GXW720620 HHS720620 HRO720620 IBK720620 ILG720620 IVC720620 JEY720620 JOU720620 JYQ720620 KIM720620 KSI720620 LCE720620 LMA720620 LVW720620 MFS720620 MPO720620 MZK720620 NJG720620 NTC720620 OCY720620 OMU720620 OWQ720620 PGM720620 PQI720620 QAE720620 QKA720620 QTW720620 RDS720620 RNO720620 RXK720620 SHG720620 SRC720620 TAY720620 TKU720620 TUQ720620 UEM720620 UOI720620 UYE720620 VIA720620 VRW720620 WBS720620 WLO720620 WVK720620 D786156 IY786156 SU786156 ACQ786156 AMM786156 AWI786156 BGE786156 BQA786156 BZW786156 CJS786156 CTO786156 DDK786156 DNG786156 DXC786156 EGY786156 EQU786156 FAQ786156 FKM786156 FUI786156 GEE786156 GOA786156 GXW786156 HHS786156 HRO786156 IBK786156 ILG786156 IVC786156 JEY786156 JOU786156 JYQ786156 KIM786156 KSI786156 LCE786156 LMA786156 LVW786156 MFS786156 MPO786156 MZK786156 NJG786156 NTC786156 OCY786156 OMU786156 OWQ786156 PGM786156 PQI786156 QAE786156 QKA786156 QTW786156 RDS786156 RNO786156 RXK786156 SHG786156 SRC786156 TAY786156 TKU786156 TUQ786156 UEM786156 UOI786156 UYE786156 VIA786156 VRW786156 WBS786156 WLO786156 WVK786156 D851692 IY851692 SU851692 ACQ851692 AMM851692 AWI851692 BGE851692 BQA851692 BZW851692 CJS851692 CTO851692 DDK851692 DNG851692 DXC851692 EGY851692 EQU851692 FAQ851692 FKM851692 FUI851692 GEE851692 GOA851692 GXW851692 HHS851692 HRO851692 IBK851692 ILG851692 IVC851692 JEY851692 JOU851692 JYQ851692 KIM851692 KSI851692 LCE851692 LMA851692 LVW851692 MFS851692 MPO851692 MZK851692 NJG851692 NTC851692 OCY851692 OMU851692 OWQ851692 PGM851692 PQI851692 QAE851692 QKA851692 QTW851692 RDS851692 RNO851692 RXK851692 SHG851692 SRC851692 TAY851692 TKU851692 TUQ851692 UEM851692 UOI851692 UYE851692 VIA851692 VRW851692 WBS851692 WLO851692 WVK851692 D917228 IY917228 SU917228 ACQ917228 AMM917228 AWI917228 BGE917228 BQA917228 BZW917228 CJS917228 CTO917228 DDK917228 DNG917228 DXC917228 EGY917228 EQU917228 FAQ917228 FKM917228 FUI917228 GEE917228 GOA917228 GXW917228 HHS917228 HRO917228 IBK917228 ILG917228 IVC917228 JEY917228 JOU917228 JYQ917228 KIM917228 KSI917228 LCE917228 LMA917228 LVW917228 MFS917228 MPO917228 MZK917228 NJG917228 NTC917228 OCY917228 OMU917228 OWQ917228 PGM917228 PQI917228 QAE917228 QKA917228 QTW917228 RDS917228 RNO917228 RXK917228 SHG917228 SRC917228 TAY917228 TKU917228 TUQ917228 UEM917228 UOI917228 UYE917228 VIA917228 VRW917228 WBS917228 WLO917228 WVK917228 D982764 IY982764 SU982764 ACQ982764 AMM982764 AWI982764 BGE982764 BQA982764 BZW982764 CJS982764 CTO982764 DDK982764 DNG982764 DXC982764 EGY982764 EQU982764 FAQ982764 FKM982764 FUI982764 GEE982764 GOA982764 GXW982764 HHS982764 HRO982764 IBK982764 ILG982764 IVC982764 JEY982764 JOU982764 JYQ982764 KIM982764 KSI982764 LCE982764 LMA982764 LVW982764 MFS982764 MPO982764 MZK982764 NJG982764 NTC982764 OCY982764 OMU982764 OWQ982764 PGM982764 PQI982764 QAE982764 QKA982764 QTW982764 RDS982764 RNO982764 RXK982764 SHG982764 SRC982764 TAY982764 TKU982764 TUQ982764 UEM982764 UOI982764 UYE982764 VIA982764 VRW982764 WBS982764 WLO982764 WVK982764" xr:uid="{00000000-0002-0000-0400-000000000000}">
      <formula1>#REF!</formula1>
    </dataValidation>
  </dataValidations>
  <pageMargins left="0.74803149606299213" right="0.74803149606299213" top="0.98425196850393704" bottom="0.98425196850393704" header="0.51181102362204722" footer="0.51181102362204722"/>
  <pageSetup paperSize="9" scale="7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454B25-C704-42EC-9FF1-E2713D57334C}">
  <dimension ref="A1:H450"/>
  <sheetViews>
    <sheetView zoomScaleNormal="100" workbookViewId="0">
      <pane xSplit="2" ySplit="7" topLeftCell="C356" activePane="bottomRight" state="frozen"/>
      <selection pane="topRight" activeCell="C1" sqref="C1"/>
      <selection pane="bottomLeft" activeCell="A8" sqref="A8"/>
      <selection pane="bottomRight" activeCell="B443" sqref="B443"/>
    </sheetView>
  </sheetViews>
  <sheetFormatPr defaultRowHeight="13.8" x14ac:dyDescent="0.25"/>
  <cols>
    <col min="1" max="1" width="8.21875" style="163" customWidth="1"/>
    <col min="2" max="2" width="10.44140625" style="180" customWidth="1"/>
    <col min="3" max="3" width="43.5546875" style="163" customWidth="1"/>
    <col min="4" max="4" width="40.77734375" style="163" customWidth="1"/>
    <col min="5" max="5" width="8.88671875" style="163"/>
    <col min="6" max="6" width="19" style="163" customWidth="1"/>
    <col min="7" max="7" width="16" style="163" customWidth="1"/>
    <col min="8" max="8" width="25.6640625" style="193" customWidth="1"/>
    <col min="9" max="255" width="8.88671875" style="163"/>
    <col min="256" max="256" width="13.21875" style="163" customWidth="1"/>
    <col min="257" max="257" width="13.5546875" style="163" customWidth="1"/>
    <col min="258" max="259" width="40.21875" style="163" customWidth="1"/>
    <col min="260" max="260" width="8.88671875" style="163"/>
    <col min="261" max="261" width="20.44140625" style="163" customWidth="1"/>
    <col min="262" max="262" width="22.5546875" style="163" customWidth="1"/>
    <col min="263" max="263" width="19" style="163" customWidth="1"/>
    <col min="264" max="511" width="8.88671875" style="163"/>
    <col min="512" max="512" width="13.21875" style="163" customWidth="1"/>
    <col min="513" max="513" width="13.5546875" style="163" customWidth="1"/>
    <col min="514" max="515" width="40.21875" style="163" customWidth="1"/>
    <col min="516" max="516" width="8.88671875" style="163"/>
    <col min="517" max="517" width="20.44140625" style="163" customWidth="1"/>
    <col min="518" max="518" width="22.5546875" style="163" customWidth="1"/>
    <col min="519" max="519" width="19" style="163" customWidth="1"/>
    <col min="520" max="767" width="8.88671875" style="163"/>
    <col min="768" max="768" width="13.21875" style="163" customWidth="1"/>
    <col min="769" max="769" width="13.5546875" style="163" customWidth="1"/>
    <col min="770" max="771" width="40.21875" style="163" customWidth="1"/>
    <col min="772" max="772" width="8.88671875" style="163"/>
    <col min="773" max="773" width="20.44140625" style="163" customWidth="1"/>
    <col min="774" max="774" width="22.5546875" style="163" customWidth="1"/>
    <col min="775" max="775" width="19" style="163" customWidth="1"/>
    <col min="776" max="1023" width="8.88671875" style="163"/>
    <col min="1024" max="1024" width="13.21875" style="163" customWidth="1"/>
    <col min="1025" max="1025" width="13.5546875" style="163" customWidth="1"/>
    <col min="1026" max="1027" width="40.21875" style="163" customWidth="1"/>
    <col min="1028" max="1028" width="8.88671875" style="163"/>
    <col min="1029" max="1029" width="20.44140625" style="163" customWidth="1"/>
    <col min="1030" max="1030" width="22.5546875" style="163" customWidth="1"/>
    <col min="1031" max="1031" width="19" style="163" customWidth="1"/>
    <col min="1032" max="1279" width="8.88671875" style="163"/>
    <col min="1280" max="1280" width="13.21875" style="163" customWidth="1"/>
    <col min="1281" max="1281" width="13.5546875" style="163" customWidth="1"/>
    <col min="1282" max="1283" width="40.21875" style="163" customWidth="1"/>
    <col min="1284" max="1284" width="8.88671875" style="163"/>
    <col min="1285" max="1285" width="20.44140625" style="163" customWidth="1"/>
    <col min="1286" max="1286" width="22.5546875" style="163" customWidth="1"/>
    <col min="1287" max="1287" width="19" style="163" customWidth="1"/>
    <col min="1288" max="1535" width="8.88671875" style="163"/>
    <col min="1536" max="1536" width="13.21875" style="163" customWidth="1"/>
    <col min="1537" max="1537" width="13.5546875" style="163" customWidth="1"/>
    <col min="1538" max="1539" width="40.21875" style="163" customWidth="1"/>
    <col min="1540" max="1540" width="8.88671875" style="163"/>
    <col min="1541" max="1541" width="20.44140625" style="163" customWidth="1"/>
    <col min="1542" max="1542" width="22.5546875" style="163" customWidth="1"/>
    <col min="1543" max="1543" width="19" style="163" customWidth="1"/>
    <col min="1544" max="1791" width="8.88671875" style="163"/>
    <col min="1792" max="1792" width="13.21875" style="163" customWidth="1"/>
    <col min="1793" max="1793" width="13.5546875" style="163" customWidth="1"/>
    <col min="1794" max="1795" width="40.21875" style="163" customWidth="1"/>
    <col min="1796" max="1796" width="8.88671875" style="163"/>
    <col min="1797" max="1797" width="20.44140625" style="163" customWidth="1"/>
    <col min="1798" max="1798" width="22.5546875" style="163" customWidth="1"/>
    <col min="1799" max="1799" width="19" style="163" customWidth="1"/>
    <col min="1800" max="2047" width="8.88671875" style="163"/>
    <col min="2048" max="2048" width="13.21875" style="163" customWidth="1"/>
    <col min="2049" max="2049" width="13.5546875" style="163" customWidth="1"/>
    <col min="2050" max="2051" width="40.21875" style="163" customWidth="1"/>
    <col min="2052" max="2052" width="8.88671875" style="163"/>
    <col min="2053" max="2053" width="20.44140625" style="163" customWidth="1"/>
    <col min="2054" max="2054" width="22.5546875" style="163" customWidth="1"/>
    <col min="2055" max="2055" width="19" style="163" customWidth="1"/>
    <col min="2056" max="2303" width="8.88671875" style="163"/>
    <col min="2304" max="2304" width="13.21875" style="163" customWidth="1"/>
    <col min="2305" max="2305" width="13.5546875" style="163" customWidth="1"/>
    <col min="2306" max="2307" width="40.21875" style="163" customWidth="1"/>
    <col min="2308" max="2308" width="8.88671875" style="163"/>
    <col min="2309" max="2309" width="20.44140625" style="163" customWidth="1"/>
    <col min="2310" max="2310" width="22.5546875" style="163" customWidth="1"/>
    <col min="2311" max="2311" width="19" style="163" customWidth="1"/>
    <col min="2312" max="2559" width="8.88671875" style="163"/>
    <col min="2560" max="2560" width="13.21875" style="163" customWidth="1"/>
    <col min="2561" max="2561" width="13.5546875" style="163" customWidth="1"/>
    <col min="2562" max="2563" width="40.21875" style="163" customWidth="1"/>
    <col min="2564" max="2564" width="8.88671875" style="163"/>
    <col min="2565" max="2565" width="20.44140625" style="163" customWidth="1"/>
    <col min="2566" max="2566" width="22.5546875" style="163" customWidth="1"/>
    <col min="2567" max="2567" width="19" style="163" customWidth="1"/>
    <col min="2568" max="2815" width="8.88671875" style="163"/>
    <col min="2816" max="2816" width="13.21875" style="163" customWidth="1"/>
    <col min="2817" max="2817" width="13.5546875" style="163" customWidth="1"/>
    <col min="2818" max="2819" width="40.21875" style="163" customWidth="1"/>
    <col min="2820" max="2820" width="8.88671875" style="163"/>
    <col min="2821" max="2821" width="20.44140625" style="163" customWidth="1"/>
    <col min="2822" max="2822" width="22.5546875" style="163" customWidth="1"/>
    <col min="2823" max="2823" width="19" style="163" customWidth="1"/>
    <col min="2824" max="3071" width="8.88671875" style="163"/>
    <col min="3072" max="3072" width="13.21875" style="163" customWidth="1"/>
    <col min="3073" max="3073" width="13.5546875" style="163" customWidth="1"/>
    <col min="3074" max="3075" width="40.21875" style="163" customWidth="1"/>
    <col min="3076" max="3076" width="8.88671875" style="163"/>
    <col min="3077" max="3077" width="20.44140625" style="163" customWidth="1"/>
    <col min="3078" max="3078" width="22.5546875" style="163" customWidth="1"/>
    <col min="3079" max="3079" width="19" style="163" customWidth="1"/>
    <col min="3080" max="3327" width="8.88671875" style="163"/>
    <col min="3328" max="3328" width="13.21875" style="163" customWidth="1"/>
    <col min="3329" max="3329" width="13.5546875" style="163" customWidth="1"/>
    <col min="3330" max="3331" width="40.21875" style="163" customWidth="1"/>
    <col min="3332" max="3332" width="8.88671875" style="163"/>
    <col min="3333" max="3333" width="20.44140625" style="163" customWidth="1"/>
    <col min="3334" max="3334" width="22.5546875" style="163" customWidth="1"/>
    <col min="3335" max="3335" width="19" style="163" customWidth="1"/>
    <col min="3336" max="3583" width="8.88671875" style="163"/>
    <col min="3584" max="3584" width="13.21875" style="163" customWidth="1"/>
    <col min="3585" max="3585" width="13.5546875" style="163" customWidth="1"/>
    <col min="3586" max="3587" width="40.21875" style="163" customWidth="1"/>
    <col min="3588" max="3588" width="8.88671875" style="163"/>
    <col min="3589" max="3589" width="20.44140625" style="163" customWidth="1"/>
    <col min="3590" max="3590" width="22.5546875" style="163" customWidth="1"/>
    <col min="3591" max="3591" width="19" style="163" customWidth="1"/>
    <col min="3592" max="3839" width="8.88671875" style="163"/>
    <col min="3840" max="3840" width="13.21875" style="163" customWidth="1"/>
    <col min="3841" max="3841" width="13.5546875" style="163" customWidth="1"/>
    <col min="3842" max="3843" width="40.21875" style="163" customWidth="1"/>
    <col min="3844" max="3844" width="8.88671875" style="163"/>
    <col min="3845" max="3845" width="20.44140625" style="163" customWidth="1"/>
    <col min="3846" max="3846" width="22.5546875" style="163" customWidth="1"/>
    <col min="3847" max="3847" width="19" style="163" customWidth="1"/>
    <col min="3848" max="4095" width="8.88671875" style="163"/>
    <col min="4096" max="4096" width="13.21875" style="163" customWidth="1"/>
    <col min="4097" max="4097" width="13.5546875" style="163" customWidth="1"/>
    <col min="4098" max="4099" width="40.21875" style="163" customWidth="1"/>
    <col min="4100" max="4100" width="8.88671875" style="163"/>
    <col min="4101" max="4101" width="20.44140625" style="163" customWidth="1"/>
    <col min="4102" max="4102" width="22.5546875" style="163" customWidth="1"/>
    <col min="4103" max="4103" width="19" style="163" customWidth="1"/>
    <col min="4104" max="4351" width="8.88671875" style="163"/>
    <col min="4352" max="4352" width="13.21875" style="163" customWidth="1"/>
    <col min="4353" max="4353" width="13.5546875" style="163" customWidth="1"/>
    <col min="4354" max="4355" width="40.21875" style="163" customWidth="1"/>
    <col min="4356" max="4356" width="8.88671875" style="163"/>
    <col min="4357" max="4357" width="20.44140625" style="163" customWidth="1"/>
    <col min="4358" max="4358" width="22.5546875" style="163" customWidth="1"/>
    <col min="4359" max="4359" width="19" style="163" customWidth="1"/>
    <col min="4360" max="4607" width="8.88671875" style="163"/>
    <col min="4608" max="4608" width="13.21875" style="163" customWidth="1"/>
    <col min="4609" max="4609" width="13.5546875" style="163" customWidth="1"/>
    <col min="4610" max="4611" width="40.21875" style="163" customWidth="1"/>
    <col min="4612" max="4612" width="8.88671875" style="163"/>
    <col min="4613" max="4613" width="20.44140625" style="163" customWidth="1"/>
    <col min="4614" max="4614" width="22.5546875" style="163" customWidth="1"/>
    <col min="4615" max="4615" width="19" style="163" customWidth="1"/>
    <col min="4616" max="4863" width="8.88671875" style="163"/>
    <col min="4864" max="4864" width="13.21875" style="163" customWidth="1"/>
    <col min="4865" max="4865" width="13.5546875" style="163" customWidth="1"/>
    <col min="4866" max="4867" width="40.21875" style="163" customWidth="1"/>
    <col min="4868" max="4868" width="8.88671875" style="163"/>
    <col min="4869" max="4869" width="20.44140625" style="163" customWidth="1"/>
    <col min="4870" max="4870" width="22.5546875" style="163" customWidth="1"/>
    <col min="4871" max="4871" width="19" style="163" customWidth="1"/>
    <col min="4872" max="5119" width="8.88671875" style="163"/>
    <col min="5120" max="5120" width="13.21875" style="163" customWidth="1"/>
    <col min="5121" max="5121" width="13.5546875" style="163" customWidth="1"/>
    <col min="5122" max="5123" width="40.21875" style="163" customWidth="1"/>
    <col min="5124" max="5124" width="8.88671875" style="163"/>
    <col min="5125" max="5125" width="20.44140625" style="163" customWidth="1"/>
    <col min="5126" max="5126" width="22.5546875" style="163" customWidth="1"/>
    <col min="5127" max="5127" width="19" style="163" customWidth="1"/>
    <col min="5128" max="5375" width="8.88671875" style="163"/>
    <col min="5376" max="5376" width="13.21875" style="163" customWidth="1"/>
    <col min="5377" max="5377" width="13.5546875" style="163" customWidth="1"/>
    <col min="5378" max="5379" width="40.21875" style="163" customWidth="1"/>
    <col min="5380" max="5380" width="8.88671875" style="163"/>
    <col min="5381" max="5381" width="20.44140625" style="163" customWidth="1"/>
    <col min="5382" max="5382" width="22.5546875" style="163" customWidth="1"/>
    <col min="5383" max="5383" width="19" style="163" customWidth="1"/>
    <col min="5384" max="5631" width="8.88671875" style="163"/>
    <col min="5632" max="5632" width="13.21875" style="163" customWidth="1"/>
    <col min="5633" max="5633" width="13.5546875" style="163" customWidth="1"/>
    <col min="5634" max="5635" width="40.21875" style="163" customWidth="1"/>
    <col min="5636" max="5636" width="8.88671875" style="163"/>
    <col min="5637" max="5637" width="20.44140625" style="163" customWidth="1"/>
    <col min="5638" max="5638" width="22.5546875" style="163" customWidth="1"/>
    <col min="5639" max="5639" width="19" style="163" customWidth="1"/>
    <col min="5640" max="5887" width="8.88671875" style="163"/>
    <col min="5888" max="5888" width="13.21875" style="163" customWidth="1"/>
    <col min="5889" max="5889" width="13.5546875" style="163" customWidth="1"/>
    <col min="5890" max="5891" width="40.21875" style="163" customWidth="1"/>
    <col min="5892" max="5892" width="8.88671875" style="163"/>
    <col min="5893" max="5893" width="20.44140625" style="163" customWidth="1"/>
    <col min="5894" max="5894" width="22.5546875" style="163" customWidth="1"/>
    <col min="5895" max="5895" width="19" style="163" customWidth="1"/>
    <col min="5896" max="6143" width="8.88671875" style="163"/>
    <col min="6144" max="6144" width="13.21875" style="163" customWidth="1"/>
    <col min="6145" max="6145" width="13.5546875" style="163" customWidth="1"/>
    <col min="6146" max="6147" width="40.21875" style="163" customWidth="1"/>
    <col min="6148" max="6148" width="8.88671875" style="163"/>
    <col min="6149" max="6149" width="20.44140625" style="163" customWidth="1"/>
    <col min="6150" max="6150" width="22.5546875" style="163" customWidth="1"/>
    <col min="6151" max="6151" width="19" style="163" customWidth="1"/>
    <col min="6152" max="6399" width="8.88671875" style="163"/>
    <col min="6400" max="6400" width="13.21875" style="163" customWidth="1"/>
    <col min="6401" max="6401" width="13.5546875" style="163" customWidth="1"/>
    <col min="6402" max="6403" width="40.21875" style="163" customWidth="1"/>
    <col min="6404" max="6404" width="8.88671875" style="163"/>
    <col min="6405" max="6405" width="20.44140625" style="163" customWidth="1"/>
    <col min="6406" max="6406" width="22.5546875" style="163" customWidth="1"/>
    <col min="6407" max="6407" width="19" style="163" customWidth="1"/>
    <col min="6408" max="6655" width="8.88671875" style="163"/>
    <col min="6656" max="6656" width="13.21875" style="163" customWidth="1"/>
    <col min="6657" max="6657" width="13.5546875" style="163" customWidth="1"/>
    <col min="6658" max="6659" width="40.21875" style="163" customWidth="1"/>
    <col min="6660" max="6660" width="8.88671875" style="163"/>
    <col min="6661" max="6661" width="20.44140625" style="163" customWidth="1"/>
    <col min="6662" max="6662" width="22.5546875" style="163" customWidth="1"/>
    <col min="6663" max="6663" width="19" style="163" customWidth="1"/>
    <col min="6664" max="6911" width="8.88671875" style="163"/>
    <col min="6912" max="6912" width="13.21875" style="163" customWidth="1"/>
    <col min="6913" max="6913" width="13.5546875" style="163" customWidth="1"/>
    <col min="6914" max="6915" width="40.21875" style="163" customWidth="1"/>
    <col min="6916" max="6916" width="8.88671875" style="163"/>
    <col min="6917" max="6917" width="20.44140625" style="163" customWidth="1"/>
    <col min="6918" max="6918" width="22.5546875" style="163" customWidth="1"/>
    <col min="6919" max="6919" width="19" style="163" customWidth="1"/>
    <col min="6920" max="7167" width="8.88671875" style="163"/>
    <col min="7168" max="7168" width="13.21875" style="163" customWidth="1"/>
    <col min="7169" max="7169" width="13.5546875" style="163" customWidth="1"/>
    <col min="7170" max="7171" width="40.21875" style="163" customWidth="1"/>
    <col min="7172" max="7172" width="8.88671875" style="163"/>
    <col min="7173" max="7173" width="20.44140625" style="163" customWidth="1"/>
    <col min="7174" max="7174" width="22.5546875" style="163" customWidth="1"/>
    <col min="7175" max="7175" width="19" style="163" customWidth="1"/>
    <col min="7176" max="7423" width="8.88671875" style="163"/>
    <col min="7424" max="7424" width="13.21875" style="163" customWidth="1"/>
    <col min="7425" max="7425" width="13.5546875" style="163" customWidth="1"/>
    <col min="7426" max="7427" width="40.21875" style="163" customWidth="1"/>
    <col min="7428" max="7428" width="8.88671875" style="163"/>
    <col min="7429" max="7429" width="20.44140625" style="163" customWidth="1"/>
    <col min="7430" max="7430" width="22.5546875" style="163" customWidth="1"/>
    <col min="7431" max="7431" width="19" style="163" customWidth="1"/>
    <col min="7432" max="7679" width="8.88671875" style="163"/>
    <col min="7680" max="7680" width="13.21875" style="163" customWidth="1"/>
    <col min="7681" max="7681" width="13.5546875" style="163" customWidth="1"/>
    <col min="7682" max="7683" width="40.21875" style="163" customWidth="1"/>
    <col min="7684" max="7684" width="8.88671875" style="163"/>
    <col min="7685" max="7685" width="20.44140625" style="163" customWidth="1"/>
    <col min="7686" max="7686" width="22.5546875" style="163" customWidth="1"/>
    <col min="7687" max="7687" width="19" style="163" customWidth="1"/>
    <col min="7688" max="7935" width="8.88671875" style="163"/>
    <col min="7936" max="7936" width="13.21875" style="163" customWidth="1"/>
    <col min="7937" max="7937" width="13.5546875" style="163" customWidth="1"/>
    <col min="7938" max="7939" width="40.21875" style="163" customWidth="1"/>
    <col min="7940" max="7940" width="8.88671875" style="163"/>
    <col min="7941" max="7941" width="20.44140625" style="163" customWidth="1"/>
    <col min="7942" max="7942" width="22.5546875" style="163" customWidth="1"/>
    <col min="7943" max="7943" width="19" style="163" customWidth="1"/>
    <col min="7944" max="8191" width="8.88671875" style="163"/>
    <col min="8192" max="8192" width="13.21875" style="163" customWidth="1"/>
    <col min="8193" max="8193" width="13.5546875" style="163" customWidth="1"/>
    <col min="8194" max="8195" width="40.21875" style="163" customWidth="1"/>
    <col min="8196" max="8196" width="8.88671875" style="163"/>
    <col min="8197" max="8197" width="20.44140625" style="163" customWidth="1"/>
    <col min="8198" max="8198" width="22.5546875" style="163" customWidth="1"/>
    <col min="8199" max="8199" width="19" style="163" customWidth="1"/>
    <col min="8200" max="8447" width="8.88671875" style="163"/>
    <col min="8448" max="8448" width="13.21875" style="163" customWidth="1"/>
    <col min="8449" max="8449" width="13.5546875" style="163" customWidth="1"/>
    <col min="8450" max="8451" width="40.21875" style="163" customWidth="1"/>
    <col min="8452" max="8452" width="8.88671875" style="163"/>
    <col min="8453" max="8453" width="20.44140625" style="163" customWidth="1"/>
    <col min="8454" max="8454" width="22.5546875" style="163" customWidth="1"/>
    <col min="8455" max="8455" width="19" style="163" customWidth="1"/>
    <col min="8456" max="8703" width="8.88671875" style="163"/>
    <col min="8704" max="8704" width="13.21875" style="163" customWidth="1"/>
    <col min="8705" max="8705" width="13.5546875" style="163" customWidth="1"/>
    <col min="8706" max="8707" width="40.21875" style="163" customWidth="1"/>
    <col min="8708" max="8708" width="8.88671875" style="163"/>
    <col min="8709" max="8709" width="20.44140625" style="163" customWidth="1"/>
    <col min="8710" max="8710" width="22.5546875" style="163" customWidth="1"/>
    <col min="8711" max="8711" width="19" style="163" customWidth="1"/>
    <col min="8712" max="8959" width="8.88671875" style="163"/>
    <col min="8960" max="8960" width="13.21875" style="163" customWidth="1"/>
    <col min="8961" max="8961" width="13.5546875" style="163" customWidth="1"/>
    <col min="8962" max="8963" width="40.21875" style="163" customWidth="1"/>
    <col min="8964" max="8964" width="8.88671875" style="163"/>
    <col min="8965" max="8965" width="20.44140625" style="163" customWidth="1"/>
    <col min="8966" max="8966" width="22.5546875" style="163" customWidth="1"/>
    <col min="8967" max="8967" width="19" style="163" customWidth="1"/>
    <col min="8968" max="9215" width="8.88671875" style="163"/>
    <col min="9216" max="9216" width="13.21875" style="163" customWidth="1"/>
    <col min="9217" max="9217" width="13.5546875" style="163" customWidth="1"/>
    <col min="9218" max="9219" width="40.21875" style="163" customWidth="1"/>
    <col min="9220" max="9220" width="8.88671875" style="163"/>
    <col min="9221" max="9221" width="20.44140625" style="163" customWidth="1"/>
    <col min="9222" max="9222" width="22.5546875" style="163" customWidth="1"/>
    <col min="9223" max="9223" width="19" style="163" customWidth="1"/>
    <col min="9224" max="9471" width="8.88671875" style="163"/>
    <col min="9472" max="9472" width="13.21875" style="163" customWidth="1"/>
    <col min="9473" max="9473" width="13.5546875" style="163" customWidth="1"/>
    <col min="9474" max="9475" width="40.21875" style="163" customWidth="1"/>
    <col min="9476" max="9476" width="8.88671875" style="163"/>
    <col min="9477" max="9477" width="20.44140625" style="163" customWidth="1"/>
    <col min="9478" max="9478" width="22.5546875" style="163" customWidth="1"/>
    <col min="9479" max="9479" width="19" style="163" customWidth="1"/>
    <col min="9480" max="9727" width="8.88671875" style="163"/>
    <col min="9728" max="9728" width="13.21875" style="163" customWidth="1"/>
    <col min="9729" max="9729" width="13.5546875" style="163" customWidth="1"/>
    <col min="9730" max="9731" width="40.21875" style="163" customWidth="1"/>
    <col min="9732" max="9732" width="8.88671875" style="163"/>
    <col min="9733" max="9733" width="20.44140625" style="163" customWidth="1"/>
    <col min="9734" max="9734" width="22.5546875" style="163" customWidth="1"/>
    <col min="9735" max="9735" width="19" style="163" customWidth="1"/>
    <col min="9736" max="9983" width="8.88671875" style="163"/>
    <col min="9984" max="9984" width="13.21875" style="163" customWidth="1"/>
    <col min="9985" max="9985" width="13.5546875" style="163" customWidth="1"/>
    <col min="9986" max="9987" width="40.21875" style="163" customWidth="1"/>
    <col min="9988" max="9988" width="8.88671875" style="163"/>
    <col min="9989" max="9989" width="20.44140625" style="163" customWidth="1"/>
    <col min="9990" max="9990" width="22.5546875" style="163" customWidth="1"/>
    <col min="9991" max="9991" width="19" style="163" customWidth="1"/>
    <col min="9992" max="10239" width="8.88671875" style="163"/>
    <col min="10240" max="10240" width="13.21875" style="163" customWidth="1"/>
    <col min="10241" max="10241" width="13.5546875" style="163" customWidth="1"/>
    <col min="10242" max="10243" width="40.21875" style="163" customWidth="1"/>
    <col min="10244" max="10244" width="8.88671875" style="163"/>
    <col min="10245" max="10245" width="20.44140625" style="163" customWidth="1"/>
    <col min="10246" max="10246" width="22.5546875" style="163" customWidth="1"/>
    <col min="10247" max="10247" width="19" style="163" customWidth="1"/>
    <col min="10248" max="10495" width="8.88671875" style="163"/>
    <col min="10496" max="10496" width="13.21875" style="163" customWidth="1"/>
    <col min="10497" max="10497" width="13.5546875" style="163" customWidth="1"/>
    <col min="10498" max="10499" width="40.21875" style="163" customWidth="1"/>
    <col min="10500" max="10500" width="8.88671875" style="163"/>
    <col min="10501" max="10501" width="20.44140625" style="163" customWidth="1"/>
    <col min="10502" max="10502" width="22.5546875" style="163" customWidth="1"/>
    <col min="10503" max="10503" width="19" style="163" customWidth="1"/>
    <col min="10504" max="10751" width="8.88671875" style="163"/>
    <col min="10752" max="10752" width="13.21875" style="163" customWidth="1"/>
    <col min="10753" max="10753" width="13.5546875" style="163" customWidth="1"/>
    <col min="10754" max="10755" width="40.21875" style="163" customWidth="1"/>
    <col min="10756" max="10756" width="8.88671875" style="163"/>
    <col min="10757" max="10757" width="20.44140625" style="163" customWidth="1"/>
    <col min="10758" max="10758" width="22.5546875" style="163" customWidth="1"/>
    <col min="10759" max="10759" width="19" style="163" customWidth="1"/>
    <col min="10760" max="11007" width="8.88671875" style="163"/>
    <col min="11008" max="11008" width="13.21875" style="163" customWidth="1"/>
    <col min="11009" max="11009" width="13.5546875" style="163" customWidth="1"/>
    <col min="11010" max="11011" width="40.21875" style="163" customWidth="1"/>
    <col min="11012" max="11012" width="8.88671875" style="163"/>
    <col min="11013" max="11013" width="20.44140625" style="163" customWidth="1"/>
    <col min="11014" max="11014" width="22.5546875" style="163" customWidth="1"/>
    <col min="11015" max="11015" width="19" style="163" customWidth="1"/>
    <col min="11016" max="11263" width="8.88671875" style="163"/>
    <col min="11264" max="11264" width="13.21875" style="163" customWidth="1"/>
    <col min="11265" max="11265" width="13.5546875" style="163" customWidth="1"/>
    <col min="11266" max="11267" width="40.21875" style="163" customWidth="1"/>
    <col min="11268" max="11268" width="8.88671875" style="163"/>
    <col min="11269" max="11269" width="20.44140625" style="163" customWidth="1"/>
    <col min="11270" max="11270" width="22.5546875" style="163" customWidth="1"/>
    <col min="11271" max="11271" width="19" style="163" customWidth="1"/>
    <col min="11272" max="11519" width="8.88671875" style="163"/>
    <col min="11520" max="11520" width="13.21875" style="163" customWidth="1"/>
    <col min="11521" max="11521" width="13.5546875" style="163" customWidth="1"/>
    <col min="11522" max="11523" width="40.21875" style="163" customWidth="1"/>
    <col min="11524" max="11524" width="8.88671875" style="163"/>
    <col min="11525" max="11525" width="20.44140625" style="163" customWidth="1"/>
    <col min="11526" max="11526" width="22.5546875" style="163" customWidth="1"/>
    <col min="11527" max="11527" width="19" style="163" customWidth="1"/>
    <col min="11528" max="11775" width="8.88671875" style="163"/>
    <col min="11776" max="11776" width="13.21875" style="163" customWidth="1"/>
    <col min="11777" max="11777" width="13.5546875" style="163" customWidth="1"/>
    <col min="11778" max="11779" width="40.21875" style="163" customWidth="1"/>
    <col min="11780" max="11780" width="8.88671875" style="163"/>
    <col min="11781" max="11781" width="20.44140625" style="163" customWidth="1"/>
    <col min="11782" max="11782" width="22.5546875" style="163" customWidth="1"/>
    <col min="11783" max="11783" width="19" style="163" customWidth="1"/>
    <col min="11784" max="12031" width="8.88671875" style="163"/>
    <col min="12032" max="12032" width="13.21875" style="163" customWidth="1"/>
    <col min="12033" max="12033" width="13.5546875" style="163" customWidth="1"/>
    <col min="12034" max="12035" width="40.21875" style="163" customWidth="1"/>
    <col min="12036" max="12036" width="8.88671875" style="163"/>
    <col min="12037" max="12037" width="20.44140625" style="163" customWidth="1"/>
    <col min="12038" max="12038" width="22.5546875" style="163" customWidth="1"/>
    <col min="12039" max="12039" width="19" style="163" customWidth="1"/>
    <col min="12040" max="12287" width="8.88671875" style="163"/>
    <col min="12288" max="12288" width="13.21875" style="163" customWidth="1"/>
    <col min="12289" max="12289" width="13.5546875" style="163" customWidth="1"/>
    <col min="12290" max="12291" width="40.21875" style="163" customWidth="1"/>
    <col min="12292" max="12292" width="8.88671875" style="163"/>
    <col min="12293" max="12293" width="20.44140625" style="163" customWidth="1"/>
    <col min="12294" max="12294" width="22.5546875" style="163" customWidth="1"/>
    <col min="12295" max="12295" width="19" style="163" customWidth="1"/>
    <col min="12296" max="12543" width="8.88671875" style="163"/>
    <col min="12544" max="12544" width="13.21875" style="163" customWidth="1"/>
    <col min="12545" max="12545" width="13.5546875" style="163" customWidth="1"/>
    <col min="12546" max="12547" width="40.21875" style="163" customWidth="1"/>
    <col min="12548" max="12548" width="8.88671875" style="163"/>
    <col min="12549" max="12549" width="20.44140625" style="163" customWidth="1"/>
    <col min="12550" max="12550" width="22.5546875" style="163" customWidth="1"/>
    <col min="12551" max="12551" width="19" style="163" customWidth="1"/>
    <col min="12552" max="12799" width="8.88671875" style="163"/>
    <col min="12800" max="12800" width="13.21875" style="163" customWidth="1"/>
    <col min="12801" max="12801" width="13.5546875" style="163" customWidth="1"/>
    <col min="12802" max="12803" width="40.21875" style="163" customWidth="1"/>
    <col min="12804" max="12804" width="8.88671875" style="163"/>
    <col min="12805" max="12805" width="20.44140625" style="163" customWidth="1"/>
    <col min="12806" max="12806" width="22.5546875" style="163" customWidth="1"/>
    <col min="12807" max="12807" width="19" style="163" customWidth="1"/>
    <col min="12808" max="13055" width="8.88671875" style="163"/>
    <col min="13056" max="13056" width="13.21875" style="163" customWidth="1"/>
    <col min="13057" max="13057" width="13.5546875" style="163" customWidth="1"/>
    <col min="13058" max="13059" width="40.21875" style="163" customWidth="1"/>
    <col min="13060" max="13060" width="8.88671875" style="163"/>
    <col min="13061" max="13061" width="20.44140625" style="163" customWidth="1"/>
    <col min="13062" max="13062" width="22.5546875" style="163" customWidth="1"/>
    <col min="13063" max="13063" width="19" style="163" customWidth="1"/>
    <col min="13064" max="13311" width="8.88671875" style="163"/>
    <col min="13312" max="13312" width="13.21875" style="163" customWidth="1"/>
    <col min="13313" max="13313" width="13.5546875" style="163" customWidth="1"/>
    <col min="13314" max="13315" width="40.21875" style="163" customWidth="1"/>
    <col min="13316" max="13316" width="8.88671875" style="163"/>
    <col min="13317" max="13317" width="20.44140625" style="163" customWidth="1"/>
    <col min="13318" max="13318" width="22.5546875" style="163" customWidth="1"/>
    <col min="13319" max="13319" width="19" style="163" customWidth="1"/>
    <col min="13320" max="13567" width="8.88671875" style="163"/>
    <col min="13568" max="13568" width="13.21875" style="163" customWidth="1"/>
    <col min="13569" max="13569" width="13.5546875" style="163" customWidth="1"/>
    <col min="13570" max="13571" width="40.21875" style="163" customWidth="1"/>
    <col min="13572" max="13572" width="8.88671875" style="163"/>
    <col min="13573" max="13573" width="20.44140625" style="163" customWidth="1"/>
    <col min="13574" max="13574" width="22.5546875" style="163" customWidth="1"/>
    <col min="13575" max="13575" width="19" style="163" customWidth="1"/>
    <col min="13576" max="13823" width="8.88671875" style="163"/>
    <col min="13824" max="13824" width="13.21875" style="163" customWidth="1"/>
    <col min="13825" max="13825" width="13.5546875" style="163" customWidth="1"/>
    <col min="13826" max="13827" width="40.21875" style="163" customWidth="1"/>
    <col min="13828" max="13828" width="8.88671875" style="163"/>
    <col min="13829" max="13829" width="20.44140625" style="163" customWidth="1"/>
    <col min="13830" max="13830" width="22.5546875" style="163" customWidth="1"/>
    <col min="13831" max="13831" width="19" style="163" customWidth="1"/>
    <col min="13832" max="14079" width="8.88671875" style="163"/>
    <col min="14080" max="14080" width="13.21875" style="163" customWidth="1"/>
    <col min="14081" max="14081" width="13.5546875" style="163" customWidth="1"/>
    <col min="14082" max="14083" width="40.21875" style="163" customWidth="1"/>
    <col min="14084" max="14084" width="8.88671875" style="163"/>
    <col min="14085" max="14085" width="20.44140625" style="163" customWidth="1"/>
    <col min="14086" max="14086" width="22.5546875" style="163" customWidth="1"/>
    <col min="14087" max="14087" width="19" style="163" customWidth="1"/>
    <col min="14088" max="14335" width="8.88671875" style="163"/>
    <col min="14336" max="14336" width="13.21875" style="163" customWidth="1"/>
    <col min="14337" max="14337" width="13.5546875" style="163" customWidth="1"/>
    <col min="14338" max="14339" width="40.21875" style="163" customWidth="1"/>
    <col min="14340" max="14340" width="8.88671875" style="163"/>
    <col min="14341" max="14341" width="20.44140625" style="163" customWidth="1"/>
    <col min="14342" max="14342" width="22.5546875" style="163" customWidth="1"/>
    <col min="14343" max="14343" width="19" style="163" customWidth="1"/>
    <col min="14344" max="14591" width="8.88671875" style="163"/>
    <col min="14592" max="14592" width="13.21875" style="163" customWidth="1"/>
    <col min="14593" max="14593" width="13.5546875" style="163" customWidth="1"/>
    <col min="14594" max="14595" width="40.21875" style="163" customWidth="1"/>
    <col min="14596" max="14596" width="8.88671875" style="163"/>
    <col min="14597" max="14597" width="20.44140625" style="163" customWidth="1"/>
    <col min="14598" max="14598" width="22.5546875" style="163" customWidth="1"/>
    <col min="14599" max="14599" width="19" style="163" customWidth="1"/>
    <col min="14600" max="14847" width="8.88671875" style="163"/>
    <col min="14848" max="14848" width="13.21875" style="163" customWidth="1"/>
    <col min="14849" max="14849" width="13.5546875" style="163" customWidth="1"/>
    <col min="14850" max="14851" width="40.21875" style="163" customWidth="1"/>
    <col min="14852" max="14852" width="8.88671875" style="163"/>
    <col min="14853" max="14853" width="20.44140625" style="163" customWidth="1"/>
    <col min="14854" max="14854" width="22.5546875" style="163" customWidth="1"/>
    <col min="14855" max="14855" width="19" style="163" customWidth="1"/>
    <col min="14856" max="15103" width="8.88671875" style="163"/>
    <col min="15104" max="15104" width="13.21875" style="163" customWidth="1"/>
    <col min="15105" max="15105" width="13.5546875" style="163" customWidth="1"/>
    <col min="15106" max="15107" width="40.21875" style="163" customWidth="1"/>
    <col min="15108" max="15108" width="8.88671875" style="163"/>
    <col min="15109" max="15109" width="20.44140625" style="163" customWidth="1"/>
    <col min="15110" max="15110" width="22.5546875" style="163" customWidth="1"/>
    <col min="15111" max="15111" width="19" style="163" customWidth="1"/>
    <col min="15112" max="15359" width="8.88671875" style="163"/>
    <col min="15360" max="15360" width="13.21875" style="163" customWidth="1"/>
    <col min="15361" max="15361" width="13.5546875" style="163" customWidth="1"/>
    <col min="15362" max="15363" width="40.21875" style="163" customWidth="1"/>
    <col min="15364" max="15364" width="8.88671875" style="163"/>
    <col min="15365" max="15365" width="20.44140625" style="163" customWidth="1"/>
    <col min="15366" max="15366" width="22.5546875" style="163" customWidth="1"/>
    <col min="15367" max="15367" width="19" style="163" customWidth="1"/>
    <col min="15368" max="15615" width="8.88671875" style="163"/>
    <col min="15616" max="15616" width="13.21875" style="163" customWidth="1"/>
    <col min="15617" max="15617" width="13.5546875" style="163" customWidth="1"/>
    <col min="15618" max="15619" width="40.21875" style="163" customWidth="1"/>
    <col min="15620" max="15620" width="8.88671875" style="163"/>
    <col min="15621" max="15621" width="20.44140625" style="163" customWidth="1"/>
    <col min="15622" max="15622" width="22.5546875" style="163" customWidth="1"/>
    <col min="15623" max="15623" width="19" style="163" customWidth="1"/>
    <col min="15624" max="15871" width="8.88671875" style="163"/>
    <col min="15872" max="15872" width="13.21875" style="163" customWidth="1"/>
    <col min="15873" max="15873" width="13.5546875" style="163" customWidth="1"/>
    <col min="15874" max="15875" width="40.21875" style="163" customWidth="1"/>
    <col min="15876" max="15876" width="8.88671875" style="163"/>
    <col min="15877" max="15877" width="20.44140625" style="163" customWidth="1"/>
    <col min="15878" max="15878" width="22.5546875" style="163" customWidth="1"/>
    <col min="15879" max="15879" width="19" style="163" customWidth="1"/>
    <col min="15880" max="16127" width="8.88671875" style="163"/>
    <col min="16128" max="16128" width="13.21875" style="163" customWidth="1"/>
    <col min="16129" max="16129" width="13.5546875" style="163" customWidth="1"/>
    <col min="16130" max="16131" width="40.21875" style="163" customWidth="1"/>
    <col min="16132" max="16132" width="8.88671875" style="163"/>
    <col min="16133" max="16133" width="20.44140625" style="163" customWidth="1"/>
    <col min="16134" max="16134" width="22.5546875" style="163" customWidth="1"/>
    <col min="16135" max="16135" width="19" style="163" customWidth="1"/>
    <col min="16136" max="16384" width="8.88671875" style="163"/>
  </cols>
  <sheetData>
    <row r="1" spans="1:8" ht="15.6" x14ac:dyDescent="0.25">
      <c r="A1" s="287" t="s">
        <v>88</v>
      </c>
      <c r="B1" s="288"/>
      <c r="C1" s="160"/>
      <c r="D1" s="161"/>
      <c r="E1" s="162"/>
      <c r="F1" s="7"/>
      <c r="G1" s="121"/>
      <c r="H1" s="249"/>
    </row>
    <row r="2" spans="1:8" ht="15.6" x14ac:dyDescent="0.25">
      <c r="A2" s="289" t="s">
        <v>404</v>
      </c>
      <c r="B2" s="290"/>
      <c r="C2" s="298" t="s">
        <v>1422</v>
      </c>
      <c r="D2" s="164"/>
      <c r="E2" s="165"/>
      <c r="F2" s="6" t="s">
        <v>86</v>
      </c>
      <c r="G2" s="166"/>
      <c r="H2" s="184"/>
    </row>
    <row r="3" spans="1:8" ht="24" customHeight="1" x14ac:dyDescent="0.25">
      <c r="A3" s="291"/>
      <c r="B3" s="292"/>
      <c r="C3" s="299"/>
      <c r="D3" s="164"/>
      <c r="E3" s="165"/>
      <c r="F3" s="5" t="s">
        <v>85</v>
      </c>
      <c r="G3" s="167"/>
      <c r="H3" s="184"/>
    </row>
    <row r="4" spans="1:8" ht="16.8" thickBot="1" x14ac:dyDescent="0.3">
      <c r="A4" s="293"/>
      <c r="B4" s="294"/>
      <c r="C4" s="300"/>
      <c r="D4" s="168"/>
      <c r="E4" s="169"/>
      <c r="F4" s="4"/>
      <c r="G4" s="170"/>
      <c r="H4" s="184"/>
    </row>
    <row r="5" spans="1:8" ht="14.4" thickBot="1" x14ac:dyDescent="0.3">
      <c r="A5" s="171"/>
      <c r="B5" s="130"/>
      <c r="C5" s="171"/>
      <c r="D5" s="172"/>
      <c r="E5" s="173"/>
      <c r="F5" s="173"/>
      <c r="G5" s="174"/>
      <c r="H5" s="185"/>
    </row>
    <row r="6" spans="1:8" s="122" customFormat="1" ht="51" thickBot="1" x14ac:dyDescent="0.35">
      <c r="A6" s="82" t="s">
        <v>84</v>
      </c>
      <c r="B6" s="83" t="s">
        <v>83</v>
      </c>
      <c r="C6" s="84" t="s">
        <v>1421</v>
      </c>
      <c r="D6" s="83" t="s">
        <v>597</v>
      </c>
      <c r="E6" s="83" t="s">
        <v>80</v>
      </c>
      <c r="F6" s="83" t="s">
        <v>79</v>
      </c>
      <c r="G6" s="112" t="s">
        <v>78</v>
      </c>
      <c r="H6" s="186" t="s">
        <v>1423</v>
      </c>
    </row>
    <row r="7" spans="1:8" s="122" customFormat="1" ht="27" customHeight="1" thickTop="1" thickBot="1" x14ac:dyDescent="0.35">
      <c r="A7" s="113" t="s">
        <v>104</v>
      </c>
      <c r="B7" s="301" t="s">
        <v>76</v>
      </c>
      <c r="C7" s="302"/>
      <c r="D7" s="175"/>
      <c r="E7" s="176"/>
      <c r="F7" s="177"/>
      <c r="G7" s="178"/>
      <c r="H7" s="187"/>
    </row>
    <row r="8" spans="1:8" ht="18" thickTop="1" thickBot="1" x14ac:dyDescent="0.3">
      <c r="A8" s="22"/>
      <c r="B8" s="152">
        <v>1.1000000000000001</v>
      </c>
      <c r="C8" s="2" t="s">
        <v>75</v>
      </c>
      <c r="D8" s="2"/>
      <c r="E8" s="1">
        <v>7</v>
      </c>
      <c r="F8" s="19"/>
      <c r="G8" s="18">
        <f>E8*F8</f>
        <v>0</v>
      </c>
      <c r="H8" s="188"/>
    </row>
    <row r="9" spans="1:8" ht="15.6" x14ac:dyDescent="0.25">
      <c r="A9" s="17"/>
      <c r="B9" s="153">
        <v>1</v>
      </c>
      <c r="C9" s="12" t="s">
        <v>402</v>
      </c>
      <c r="D9" s="11"/>
      <c r="E9" s="16"/>
      <c r="F9" s="15"/>
      <c r="G9" s="14"/>
      <c r="H9" s="189"/>
    </row>
    <row r="10" spans="1:8" ht="15.6" x14ac:dyDescent="0.25">
      <c r="A10" s="17"/>
      <c r="B10" s="153">
        <v>2</v>
      </c>
      <c r="C10" s="12" t="s">
        <v>401</v>
      </c>
      <c r="D10" s="11"/>
      <c r="E10" s="16"/>
      <c r="F10" s="15"/>
      <c r="G10" s="14"/>
      <c r="H10" s="189"/>
    </row>
    <row r="11" spans="1:8" ht="15.6" x14ac:dyDescent="0.25">
      <c r="A11" s="17"/>
      <c r="B11" s="153">
        <v>3</v>
      </c>
      <c r="C11" s="12" t="s">
        <v>395</v>
      </c>
      <c r="D11" s="11"/>
      <c r="E11" s="16"/>
      <c r="F11" s="15"/>
      <c r="G11" s="14"/>
      <c r="H11" s="189"/>
    </row>
    <row r="12" spans="1:8" ht="31.8" thickBot="1" x14ac:dyDescent="0.3">
      <c r="A12" s="17"/>
      <c r="B12" s="153">
        <v>4</v>
      </c>
      <c r="C12" s="12" t="s">
        <v>400</v>
      </c>
      <c r="D12" s="11"/>
      <c r="E12" s="16"/>
      <c r="F12" s="15"/>
      <c r="G12" s="14"/>
      <c r="H12" s="189"/>
    </row>
    <row r="13" spans="1:8" ht="18" thickTop="1" thickBot="1" x14ac:dyDescent="0.3">
      <c r="A13" s="22"/>
      <c r="B13" s="152">
        <v>1.2</v>
      </c>
      <c r="C13" s="25" t="s">
        <v>72</v>
      </c>
      <c r="D13" s="2"/>
      <c r="E13" s="1">
        <v>272</v>
      </c>
      <c r="F13" s="19"/>
      <c r="G13" s="18">
        <f>E13*F13</f>
        <v>0</v>
      </c>
      <c r="H13" s="189"/>
    </row>
    <row r="14" spans="1:8" ht="15.6" x14ac:dyDescent="0.25">
      <c r="A14" s="17"/>
      <c r="B14" s="153">
        <v>1</v>
      </c>
      <c r="C14" s="12" t="s">
        <v>159</v>
      </c>
      <c r="D14" s="28"/>
      <c r="E14" s="16"/>
      <c r="F14" s="15"/>
      <c r="G14" s="14"/>
      <c r="H14" s="189"/>
    </row>
    <row r="15" spans="1:8" ht="31.2" x14ac:dyDescent="0.25">
      <c r="A15" s="17"/>
      <c r="B15" s="153">
        <v>2</v>
      </c>
      <c r="C15" s="12" t="s">
        <v>399</v>
      </c>
      <c r="D15" s="28"/>
      <c r="E15" s="16"/>
      <c r="F15" s="15"/>
      <c r="G15" s="14"/>
      <c r="H15" s="189"/>
    </row>
    <row r="16" spans="1:8" ht="15.6" x14ac:dyDescent="0.25">
      <c r="A16" s="17"/>
      <c r="B16" s="153">
        <v>3</v>
      </c>
      <c r="C16" s="12" t="s">
        <v>157</v>
      </c>
      <c r="D16" s="28"/>
      <c r="E16" s="16"/>
      <c r="F16" s="15"/>
      <c r="G16" s="14"/>
      <c r="H16" s="189"/>
    </row>
    <row r="17" spans="1:8" ht="16.2" thickBot="1" x14ac:dyDescent="0.3">
      <c r="A17" s="17"/>
      <c r="B17" s="153">
        <v>4</v>
      </c>
      <c r="C17" s="12" t="s">
        <v>398</v>
      </c>
      <c r="D17" s="28"/>
      <c r="E17" s="16"/>
      <c r="F17" s="15"/>
      <c r="G17" s="14"/>
      <c r="H17" s="189"/>
    </row>
    <row r="18" spans="1:8" ht="18.75" customHeight="1" thickTop="1" thickBot="1" x14ac:dyDescent="0.3">
      <c r="A18" s="22"/>
      <c r="B18" s="152">
        <v>1.3</v>
      </c>
      <c r="C18" s="25" t="s">
        <v>74</v>
      </c>
      <c r="D18" s="2"/>
      <c r="E18" s="1">
        <v>70</v>
      </c>
      <c r="F18" s="19"/>
      <c r="G18" s="18">
        <f>E18*F18</f>
        <v>0</v>
      </c>
      <c r="H18" s="189"/>
    </row>
    <row r="19" spans="1:8" ht="15.6" x14ac:dyDescent="0.25">
      <c r="A19" s="17"/>
      <c r="B19" s="153">
        <v>1</v>
      </c>
      <c r="C19" s="12" t="s">
        <v>397</v>
      </c>
      <c r="D19" s="11"/>
      <c r="E19" s="16"/>
      <c r="F19" s="15"/>
      <c r="G19" s="14"/>
      <c r="H19" s="189"/>
    </row>
    <row r="20" spans="1:8" ht="15.6" x14ac:dyDescent="0.25">
      <c r="A20" s="17"/>
      <c r="B20" s="153">
        <v>2</v>
      </c>
      <c r="C20" s="12" t="s">
        <v>396</v>
      </c>
      <c r="D20" s="11"/>
      <c r="E20" s="16"/>
      <c r="F20" s="15"/>
      <c r="G20" s="14"/>
      <c r="H20" s="189"/>
    </row>
    <row r="21" spans="1:8" ht="15.6" x14ac:dyDescent="0.25">
      <c r="A21" s="17"/>
      <c r="B21" s="153">
        <v>3</v>
      </c>
      <c r="C21" s="12" t="s">
        <v>395</v>
      </c>
      <c r="D21" s="11"/>
      <c r="E21" s="16"/>
      <c r="F21" s="15"/>
      <c r="G21" s="14"/>
      <c r="H21" s="189"/>
    </row>
    <row r="22" spans="1:8" ht="30.75" customHeight="1" thickBot="1" x14ac:dyDescent="0.3">
      <c r="A22" s="17"/>
      <c r="B22" s="153">
        <v>4</v>
      </c>
      <c r="C22" s="12" t="s">
        <v>394</v>
      </c>
      <c r="D22" s="11"/>
      <c r="E22" s="16"/>
      <c r="F22" s="15"/>
      <c r="G22" s="14"/>
      <c r="H22" s="189"/>
    </row>
    <row r="23" spans="1:8" ht="18" thickTop="1" thickBot="1" x14ac:dyDescent="0.3">
      <c r="A23" s="22"/>
      <c r="B23" s="152">
        <v>1.4</v>
      </c>
      <c r="C23" s="25" t="s">
        <v>73</v>
      </c>
      <c r="D23" s="2"/>
      <c r="E23" s="1">
        <v>9</v>
      </c>
      <c r="F23" s="19"/>
      <c r="G23" s="18">
        <f>E23*F23</f>
        <v>0</v>
      </c>
      <c r="H23" s="189"/>
    </row>
    <row r="24" spans="1:8" ht="15.6" x14ac:dyDescent="0.25">
      <c r="A24" s="17"/>
      <c r="B24" s="153">
        <v>1</v>
      </c>
      <c r="C24" s="12" t="s">
        <v>393</v>
      </c>
      <c r="D24" s="11"/>
      <c r="E24" s="16"/>
      <c r="F24" s="15"/>
      <c r="G24" s="14"/>
      <c r="H24" s="189"/>
    </row>
    <row r="25" spans="1:8" ht="48" customHeight="1" x14ac:dyDescent="0.25">
      <c r="A25" s="17"/>
      <c r="B25" s="153">
        <v>2</v>
      </c>
      <c r="C25" s="12" t="s">
        <v>392</v>
      </c>
      <c r="D25" s="11"/>
      <c r="E25" s="16"/>
      <c r="F25" s="15"/>
      <c r="G25" s="14"/>
      <c r="H25" s="189"/>
    </row>
    <row r="26" spans="1:8" ht="16.2" thickBot="1" x14ac:dyDescent="0.3">
      <c r="A26" s="17"/>
      <c r="B26" s="153">
        <v>3</v>
      </c>
      <c r="C26" s="12" t="s">
        <v>391</v>
      </c>
      <c r="D26" s="11"/>
      <c r="E26" s="16"/>
      <c r="F26" s="15"/>
      <c r="G26" s="14"/>
      <c r="H26" s="189"/>
    </row>
    <row r="27" spans="1:8" ht="18" thickTop="1" thickBot="1" x14ac:dyDescent="0.3">
      <c r="A27" s="22"/>
      <c r="B27" s="181">
        <v>1.5</v>
      </c>
      <c r="C27" s="2" t="s">
        <v>38</v>
      </c>
      <c r="D27" s="2"/>
      <c r="E27" s="1">
        <v>7</v>
      </c>
      <c r="F27" s="19"/>
      <c r="G27" s="18">
        <f>E27*F27</f>
        <v>0</v>
      </c>
      <c r="H27" s="189"/>
    </row>
    <row r="28" spans="1:8" ht="31.2" x14ac:dyDescent="0.25">
      <c r="A28" s="17"/>
      <c r="B28" s="153">
        <v>1</v>
      </c>
      <c r="C28" s="12" t="s">
        <v>390</v>
      </c>
      <c r="D28" s="28"/>
      <c r="E28" s="16"/>
      <c r="F28" s="15"/>
      <c r="G28" s="14"/>
      <c r="H28" s="189"/>
    </row>
    <row r="29" spans="1:8" ht="31.2" x14ac:dyDescent="0.25">
      <c r="A29" s="17"/>
      <c r="B29" s="153">
        <v>2</v>
      </c>
      <c r="C29" s="12" t="s">
        <v>389</v>
      </c>
      <c r="D29" s="28"/>
      <c r="E29" s="16"/>
      <c r="F29" s="15"/>
      <c r="G29" s="14"/>
      <c r="H29" s="189"/>
    </row>
    <row r="30" spans="1:8" ht="16.2" thickBot="1" x14ac:dyDescent="0.3">
      <c r="A30" s="17"/>
      <c r="B30" s="153">
        <v>3</v>
      </c>
      <c r="C30" s="12" t="s">
        <v>388</v>
      </c>
      <c r="D30" s="28"/>
      <c r="E30" s="16"/>
      <c r="F30" s="15"/>
      <c r="G30" s="14"/>
      <c r="H30" s="189"/>
    </row>
    <row r="31" spans="1:8" ht="18" thickTop="1" thickBot="1" x14ac:dyDescent="0.3">
      <c r="A31" s="22"/>
      <c r="B31" s="152">
        <v>1.6</v>
      </c>
      <c r="C31" s="25" t="s">
        <v>71</v>
      </c>
      <c r="D31" s="2"/>
      <c r="E31" s="1">
        <v>75</v>
      </c>
      <c r="F31" s="19"/>
      <c r="G31" s="18">
        <f>E31*F31</f>
        <v>0</v>
      </c>
      <c r="H31" s="189"/>
    </row>
    <row r="32" spans="1:8" ht="15.6" x14ac:dyDescent="0.25">
      <c r="A32" s="17"/>
      <c r="B32" s="153">
        <v>1</v>
      </c>
      <c r="C32" s="12" t="s">
        <v>387</v>
      </c>
      <c r="D32" s="11"/>
      <c r="E32" s="16"/>
      <c r="F32" s="15"/>
      <c r="G32" s="14"/>
      <c r="H32" s="189"/>
    </row>
    <row r="33" spans="1:8" ht="15.6" x14ac:dyDescent="0.25">
      <c r="A33" s="17"/>
      <c r="B33" s="153">
        <v>2</v>
      </c>
      <c r="C33" s="12" t="s">
        <v>386</v>
      </c>
      <c r="D33" s="11"/>
      <c r="E33" s="16"/>
      <c r="F33" s="15"/>
      <c r="G33" s="14"/>
      <c r="H33" s="189"/>
    </row>
    <row r="34" spans="1:8" ht="15.6" x14ac:dyDescent="0.25">
      <c r="A34" s="17"/>
      <c r="B34" s="153">
        <v>3</v>
      </c>
      <c r="C34" s="12" t="s">
        <v>385</v>
      </c>
      <c r="D34" s="11"/>
      <c r="E34" s="16"/>
      <c r="F34" s="15"/>
      <c r="G34" s="14"/>
      <c r="H34" s="189"/>
    </row>
    <row r="35" spans="1:8" ht="16.2" thickBot="1" x14ac:dyDescent="0.3">
      <c r="A35" s="17"/>
      <c r="B35" s="153">
        <v>4</v>
      </c>
      <c r="C35" s="12" t="s">
        <v>384</v>
      </c>
      <c r="D35" s="11"/>
      <c r="E35" s="16"/>
      <c r="F35" s="15"/>
      <c r="G35" s="14"/>
      <c r="H35" s="189"/>
    </row>
    <row r="36" spans="1:8" ht="18" thickTop="1" thickBot="1" x14ac:dyDescent="0.3">
      <c r="A36" s="22"/>
      <c r="B36" s="152">
        <v>1.7</v>
      </c>
      <c r="C36" s="2" t="s">
        <v>383</v>
      </c>
      <c r="D36" s="2"/>
      <c r="E36" s="1">
        <v>2</v>
      </c>
      <c r="F36" s="19"/>
      <c r="G36" s="18">
        <f>E36*F36</f>
        <v>0</v>
      </c>
      <c r="H36" s="189"/>
    </row>
    <row r="37" spans="1:8" ht="46.8" x14ac:dyDescent="0.25">
      <c r="A37" s="17"/>
      <c r="B37" s="153">
        <v>1</v>
      </c>
      <c r="C37" s="12" t="s">
        <v>296</v>
      </c>
      <c r="D37" s="11"/>
      <c r="E37" s="16"/>
      <c r="F37" s="15"/>
      <c r="G37" s="14"/>
      <c r="H37" s="189"/>
    </row>
    <row r="38" spans="1:8" ht="15.6" x14ac:dyDescent="0.25">
      <c r="A38" s="17"/>
      <c r="B38" s="153">
        <v>2</v>
      </c>
      <c r="C38" s="12" t="s">
        <v>295</v>
      </c>
      <c r="D38" s="11"/>
      <c r="E38" s="16"/>
      <c r="F38" s="15"/>
      <c r="G38" s="14"/>
      <c r="H38" s="189"/>
    </row>
    <row r="39" spans="1:8" ht="46.8" x14ac:dyDescent="0.25">
      <c r="A39" s="17"/>
      <c r="B39" s="153">
        <v>3</v>
      </c>
      <c r="C39" s="12" t="s">
        <v>294</v>
      </c>
      <c r="D39" s="11"/>
      <c r="E39" s="16"/>
      <c r="F39" s="15"/>
      <c r="G39" s="14"/>
      <c r="H39" s="189"/>
    </row>
    <row r="40" spans="1:8" ht="31.2" x14ac:dyDescent="0.25">
      <c r="A40" s="17"/>
      <c r="B40" s="153">
        <v>4</v>
      </c>
      <c r="C40" s="12" t="s">
        <v>293</v>
      </c>
      <c r="D40" s="11"/>
      <c r="E40" s="16"/>
      <c r="F40" s="15"/>
      <c r="G40" s="14"/>
      <c r="H40" s="189"/>
    </row>
    <row r="41" spans="1:8" ht="15.6" x14ac:dyDescent="0.25">
      <c r="A41" s="17"/>
      <c r="B41" s="153">
        <v>5</v>
      </c>
      <c r="C41" s="12" t="s">
        <v>292</v>
      </c>
      <c r="D41" s="11"/>
      <c r="E41" s="16"/>
      <c r="F41" s="15"/>
      <c r="G41" s="14"/>
      <c r="H41" s="189"/>
    </row>
    <row r="42" spans="1:8" ht="31.8" thickBot="1" x14ac:dyDescent="0.3">
      <c r="A42" s="17"/>
      <c r="B42" s="153">
        <v>6</v>
      </c>
      <c r="C42" s="12" t="s">
        <v>382</v>
      </c>
      <c r="D42" s="11"/>
      <c r="E42" s="16"/>
      <c r="F42" s="15"/>
      <c r="G42" s="14"/>
      <c r="H42" s="189"/>
    </row>
    <row r="43" spans="1:8" ht="18" thickTop="1" thickBot="1" x14ac:dyDescent="0.3">
      <c r="A43" s="22"/>
      <c r="B43" s="152">
        <v>1.8</v>
      </c>
      <c r="C43" s="2" t="s">
        <v>69</v>
      </c>
      <c r="D43" s="2"/>
      <c r="E43" s="1">
        <v>3</v>
      </c>
      <c r="F43" s="19"/>
      <c r="G43" s="18">
        <f>E43*F43</f>
        <v>0</v>
      </c>
      <c r="H43" s="189"/>
    </row>
    <row r="44" spans="1:8" ht="31.2" x14ac:dyDescent="0.25">
      <c r="A44" s="17"/>
      <c r="B44" s="153">
        <v>1</v>
      </c>
      <c r="C44" s="12" t="s">
        <v>381</v>
      </c>
      <c r="D44" s="11"/>
      <c r="E44" s="16"/>
      <c r="F44" s="15"/>
      <c r="G44" s="14"/>
      <c r="H44" s="189"/>
    </row>
    <row r="45" spans="1:8" ht="15.6" x14ac:dyDescent="0.25">
      <c r="A45" s="17"/>
      <c r="B45" s="153">
        <v>2</v>
      </c>
      <c r="C45" s="12" t="s">
        <v>209</v>
      </c>
      <c r="D45" s="11"/>
      <c r="E45" s="16"/>
      <c r="F45" s="15"/>
      <c r="G45" s="14"/>
      <c r="H45" s="189"/>
    </row>
    <row r="46" spans="1:8" ht="31.2" x14ac:dyDescent="0.25">
      <c r="A46" s="17"/>
      <c r="B46" s="153">
        <v>3</v>
      </c>
      <c r="C46" s="12" t="s">
        <v>208</v>
      </c>
      <c r="D46" s="11"/>
      <c r="E46" s="16"/>
      <c r="F46" s="15"/>
      <c r="G46" s="14"/>
      <c r="H46" s="189"/>
    </row>
    <row r="47" spans="1:8" ht="35.25" customHeight="1" thickBot="1" x14ac:dyDescent="0.3">
      <c r="A47" s="17"/>
      <c r="B47" s="153">
        <v>4</v>
      </c>
      <c r="C47" s="12" t="s">
        <v>380</v>
      </c>
      <c r="D47" s="11"/>
      <c r="E47" s="16"/>
      <c r="F47" s="15"/>
      <c r="G47" s="14"/>
      <c r="H47" s="189"/>
    </row>
    <row r="48" spans="1:8" ht="18" thickTop="1" thickBot="1" x14ac:dyDescent="0.3">
      <c r="A48" s="22"/>
      <c r="B48" s="181">
        <v>1.9</v>
      </c>
      <c r="C48" s="25" t="s">
        <v>68</v>
      </c>
      <c r="D48" s="2"/>
      <c r="E48" s="1">
        <v>54</v>
      </c>
      <c r="F48" s="19"/>
      <c r="G48" s="18">
        <f>E48*F48</f>
        <v>0</v>
      </c>
      <c r="H48" s="189"/>
    </row>
    <row r="49" spans="1:8" ht="31.2" x14ac:dyDescent="0.25">
      <c r="A49" s="17"/>
      <c r="B49" s="153">
        <v>1</v>
      </c>
      <c r="C49" s="12" t="s">
        <v>379</v>
      </c>
      <c r="D49" s="28"/>
      <c r="E49" s="16"/>
      <c r="F49" s="15"/>
      <c r="G49" s="14"/>
      <c r="H49" s="189"/>
    </row>
    <row r="50" spans="1:8" ht="31.2" x14ac:dyDescent="0.25">
      <c r="A50" s="17"/>
      <c r="B50" s="153">
        <v>2</v>
      </c>
      <c r="C50" s="12" t="s">
        <v>378</v>
      </c>
      <c r="D50" s="28"/>
      <c r="E50" s="16"/>
      <c r="F50" s="15"/>
      <c r="G50" s="14"/>
      <c r="H50" s="189"/>
    </row>
    <row r="51" spans="1:8" ht="62.4" x14ac:dyDescent="0.25">
      <c r="A51" s="17"/>
      <c r="B51" s="153">
        <v>3</v>
      </c>
      <c r="C51" s="12" t="s">
        <v>355</v>
      </c>
      <c r="D51" s="28"/>
      <c r="E51" s="16"/>
      <c r="F51" s="15"/>
      <c r="G51" s="14"/>
      <c r="H51" s="189"/>
    </row>
    <row r="52" spans="1:8" ht="46.8" x14ac:dyDescent="0.25">
      <c r="A52" s="17"/>
      <c r="B52" s="153">
        <v>4</v>
      </c>
      <c r="C52" s="12" t="s">
        <v>377</v>
      </c>
      <c r="D52" s="28"/>
      <c r="E52" s="16"/>
      <c r="F52" s="15"/>
      <c r="G52" s="14"/>
      <c r="H52" s="189"/>
    </row>
    <row r="53" spans="1:8" ht="31.2" x14ac:dyDescent="0.25">
      <c r="A53" s="17"/>
      <c r="B53" s="153">
        <v>5</v>
      </c>
      <c r="C53" s="12" t="s">
        <v>376</v>
      </c>
      <c r="D53" s="28"/>
      <c r="E53" s="16"/>
      <c r="F53" s="15"/>
      <c r="G53" s="14"/>
      <c r="H53" s="189"/>
    </row>
    <row r="54" spans="1:8" ht="31.8" thickBot="1" x14ac:dyDescent="0.3">
      <c r="A54" s="17"/>
      <c r="B54" s="153">
        <v>6</v>
      </c>
      <c r="C54" s="12" t="s">
        <v>375</v>
      </c>
      <c r="D54" s="28"/>
      <c r="E54" s="16"/>
      <c r="F54" s="15"/>
      <c r="G54" s="14"/>
      <c r="H54" s="189"/>
    </row>
    <row r="55" spans="1:8" ht="18" thickTop="1" thickBot="1" x14ac:dyDescent="0.3">
      <c r="A55" s="22"/>
      <c r="B55" s="182">
        <v>1.1000000000000001</v>
      </c>
      <c r="C55" s="25" t="s">
        <v>67</v>
      </c>
      <c r="D55" s="2"/>
      <c r="E55" s="1">
        <v>57</v>
      </c>
      <c r="F55" s="19"/>
      <c r="G55" s="18">
        <f>E55*F55</f>
        <v>0</v>
      </c>
      <c r="H55" s="189"/>
    </row>
    <row r="56" spans="1:8" ht="31.2" x14ac:dyDescent="0.25">
      <c r="A56" s="17"/>
      <c r="B56" s="153">
        <v>1</v>
      </c>
      <c r="C56" s="12" t="s">
        <v>374</v>
      </c>
      <c r="D56" s="11"/>
      <c r="E56" s="16"/>
      <c r="F56" s="15"/>
      <c r="G56" s="14"/>
      <c r="H56" s="189"/>
    </row>
    <row r="57" spans="1:8" ht="46.8" x14ac:dyDescent="0.25">
      <c r="A57" s="17"/>
      <c r="B57" s="153">
        <v>2</v>
      </c>
      <c r="C57" s="12" t="s">
        <v>373</v>
      </c>
      <c r="D57" s="11"/>
      <c r="E57" s="16"/>
      <c r="F57" s="15"/>
      <c r="G57" s="14"/>
      <c r="H57" s="190"/>
    </row>
    <row r="58" spans="1:8" ht="47.4" thickBot="1" x14ac:dyDescent="0.3">
      <c r="A58" s="17"/>
      <c r="B58" s="153">
        <v>3</v>
      </c>
      <c r="C58" s="12" t="s">
        <v>372</v>
      </c>
      <c r="D58" s="11"/>
      <c r="E58" s="16"/>
      <c r="F58" s="15"/>
      <c r="G58" s="14"/>
      <c r="H58" s="189"/>
    </row>
    <row r="59" spans="1:8" ht="18" thickTop="1" thickBot="1" x14ac:dyDescent="0.3">
      <c r="A59" s="22"/>
      <c r="B59" s="152">
        <v>1.1100000000000001</v>
      </c>
      <c r="C59" s="25" t="s">
        <v>66</v>
      </c>
      <c r="D59" s="2"/>
      <c r="E59" s="1">
        <v>43</v>
      </c>
      <c r="F59" s="19"/>
      <c r="G59" s="18">
        <f>E59*F59</f>
        <v>0</v>
      </c>
      <c r="H59" s="189"/>
    </row>
    <row r="60" spans="1:8" ht="31.2" x14ac:dyDescent="0.25">
      <c r="A60" s="17"/>
      <c r="B60" s="153">
        <v>1</v>
      </c>
      <c r="C60" s="12" t="s">
        <v>266</v>
      </c>
      <c r="D60" s="28"/>
      <c r="E60" s="16"/>
      <c r="F60" s="15"/>
      <c r="G60" s="14"/>
      <c r="H60" s="189"/>
    </row>
    <row r="61" spans="1:8" ht="31.2" x14ac:dyDescent="0.25">
      <c r="A61" s="17"/>
      <c r="B61" s="153">
        <v>2</v>
      </c>
      <c r="C61" s="12" t="s">
        <v>265</v>
      </c>
      <c r="D61" s="28"/>
      <c r="E61" s="16"/>
      <c r="F61" s="15"/>
      <c r="G61" s="14"/>
      <c r="H61" s="189"/>
    </row>
    <row r="62" spans="1:8" ht="62.4" x14ac:dyDescent="0.25">
      <c r="A62" s="17"/>
      <c r="B62" s="153">
        <v>3</v>
      </c>
      <c r="C62" s="12" t="s">
        <v>264</v>
      </c>
      <c r="D62" s="28"/>
      <c r="E62" s="16"/>
      <c r="F62" s="15"/>
      <c r="G62" s="14"/>
      <c r="H62" s="189"/>
    </row>
    <row r="63" spans="1:8" ht="31.2" x14ac:dyDescent="0.25">
      <c r="A63" s="17"/>
      <c r="B63" s="153">
        <v>4</v>
      </c>
      <c r="C63" s="12" t="s">
        <v>371</v>
      </c>
      <c r="D63" s="28"/>
      <c r="E63" s="16"/>
      <c r="F63" s="15"/>
      <c r="G63" s="14"/>
      <c r="H63" s="189"/>
    </row>
    <row r="64" spans="1:8" ht="31.2" x14ac:dyDescent="0.25">
      <c r="A64" s="17"/>
      <c r="B64" s="153">
        <v>5</v>
      </c>
      <c r="C64" s="12" t="s">
        <v>370</v>
      </c>
      <c r="D64" s="28"/>
      <c r="E64" s="16"/>
      <c r="F64" s="15"/>
      <c r="G64" s="14"/>
      <c r="H64" s="189"/>
    </row>
    <row r="65" spans="1:8" ht="37.5" customHeight="1" x14ac:dyDescent="0.25">
      <c r="A65" s="17"/>
      <c r="B65" s="153">
        <v>6</v>
      </c>
      <c r="C65" s="12" t="s">
        <v>367</v>
      </c>
      <c r="D65" s="28"/>
      <c r="E65" s="16"/>
      <c r="F65" s="15"/>
      <c r="G65" s="14"/>
      <c r="H65" s="189"/>
    </row>
    <row r="66" spans="1:8" ht="31.8" thickBot="1" x14ac:dyDescent="0.3">
      <c r="A66" s="17"/>
      <c r="B66" s="153">
        <v>7</v>
      </c>
      <c r="C66" s="12" t="s">
        <v>366</v>
      </c>
      <c r="D66" s="28"/>
      <c r="E66" s="16"/>
      <c r="F66" s="15"/>
      <c r="G66" s="14"/>
      <c r="H66" s="189"/>
    </row>
    <row r="67" spans="1:8" ht="34.799999999999997" thickTop="1" thickBot="1" x14ac:dyDescent="0.3">
      <c r="A67" s="22"/>
      <c r="B67" s="152">
        <v>1.1200000000000001</v>
      </c>
      <c r="C67" s="2" t="s">
        <v>65</v>
      </c>
      <c r="D67" s="2"/>
      <c r="E67" s="1">
        <v>3</v>
      </c>
      <c r="F67" s="19"/>
      <c r="G67" s="18">
        <f>E67*F67</f>
        <v>0</v>
      </c>
      <c r="H67" s="189"/>
    </row>
    <row r="68" spans="1:8" ht="31.2" x14ac:dyDescent="0.25">
      <c r="A68" s="17"/>
      <c r="B68" s="153">
        <v>1</v>
      </c>
      <c r="C68" s="12" t="s">
        <v>266</v>
      </c>
      <c r="D68" s="11"/>
      <c r="E68" s="16"/>
      <c r="F68" s="15"/>
      <c r="G68" s="14"/>
      <c r="H68" s="189"/>
    </row>
    <row r="69" spans="1:8" ht="15.6" x14ac:dyDescent="0.25">
      <c r="A69" s="17"/>
      <c r="B69" s="153">
        <v>2</v>
      </c>
      <c r="C69" s="12" t="s">
        <v>369</v>
      </c>
      <c r="D69" s="11"/>
      <c r="E69" s="16"/>
      <c r="F69" s="15"/>
      <c r="G69" s="14"/>
      <c r="H69" s="189"/>
    </row>
    <row r="70" spans="1:8" ht="15.6" x14ac:dyDescent="0.25">
      <c r="A70" s="17"/>
      <c r="B70" s="153">
        <v>3</v>
      </c>
      <c r="C70" s="12" t="s">
        <v>368</v>
      </c>
      <c r="D70" s="11"/>
      <c r="E70" s="16"/>
      <c r="F70" s="15"/>
      <c r="G70" s="14"/>
      <c r="H70" s="189"/>
    </row>
    <row r="71" spans="1:8" ht="36" customHeight="1" x14ac:dyDescent="0.25">
      <c r="A71" s="17"/>
      <c r="B71" s="153">
        <v>4</v>
      </c>
      <c r="C71" s="12" t="s">
        <v>367</v>
      </c>
      <c r="D71" s="11"/>
      <c r="E71" s="16"/>
      <c r="F71" s="15"/>
      <c r="G71" s="14"/>
      <c r="H71" s="189"/>
    </row>
    <row r="72" spans="1:8" ht="31.8" thickBot="1" x14ac:dyDescent="0.3">
      <c r="A72" s="17"/>
      <c r="B72" s="153">
        <v>5</v>
      </c>
      <c r="C72" s="12" t="s">
        <v>366</v>
      </c>
      <c r="D72" s="11"/>
      <c r="E72" s="16"/>
      <c r="F72" s="15"/>
      <c r="G72" s="14"/>
      <c r="H72" s="189"/>
    </row>
    <row r="73" spans="1:8" ht="18" thickTop="1" thickBot="1" x14ac:dyDescent="0.3">
      <c r="A73" s="22"/>
      <c r="B73" s="152">
        <v>1.1299999999999999</v>
      </c>
      <c r="C73" s="25" t="s">
        <v>64</v>
      </c>
      <c r="D73" s="2"/>
      <c r="E73" s="1">
        <v>47</v>
      </c>
      <c r="F73" s="19"/>
      <c r="G73" s="18">
        <f>E73*F73</f>
        <v>0</v>
      </c>
      <c r="H73" s="189"/>
    </row>
    <row r="74" spans="1:8" ht="31.2" x14ac:dyDescent="0.25">
      <c r="A74" s="17"/>
      <c r="B74" s="153">
        <v>1</v>
      </c>
      <c r="C74" s="12" t="s">
        <v>288</v>
      </c>
      <c r="D74" s="11"/>
      <c r="E74" s="16"/>
      <c r="F74" s="15"/>
      <c r="G74" s="14"/>
      <c r="H74" s="189"/>
    </row>
    <row r="75" spans="1:8" ht="31.2" x14ac:dyDescent="0.25">
      <c r="A75" s="17"/>
      <c r="B75" s="153">
        <v>2</v>
      </c>
      <c r="C75" s="12" t="s">
        <v>313</v>
      </c>
      <c r="D75" s="11"/>
      <c r="E75" s="16"/>
      <c r="F75" s="15"/>
      <c r="G75" s="14"/>
      <c r="H75" s="189"/>
    </row>
    <row r="76" spans="1:8" ht="46.8" x14ac:dyDescent="0.25">
      <c r="A76" s="17"/>
      <c r="B76" s="153">
        <v>3</v>
      </c>
      <c r="C76" s="12" t="s">
        <v>365</v>
      </c>
      <c r="D76" s="11"/>
      <c r="E76" s="16"/>
      <c r="F76" s="15"/>
      <c r="G76" s="14"/>
      <c r="H76" s="189"/>
    </row>
    <row r="77" spans="1:8" ht="46.8" x14ac:dyDescent="0.25">
      <c r="A77" s="17"/>
      <c r="B77" s="153">
        <v>4</v>
      </c>
      <c r="C77" s="12" t="s">
        <v>364</v>
      </c>
      <c r="D77" s="11"/>
      <c r="E77" s="16"/>
      <c r="F77" s="15"/>
      <c r="G77" s="14"/>
      <c r="H77" s="189"/>
    </row>
    <row r="78" spans="1:8" ht="31.2" x14ac:dyDescent="0.25">
      <c r="A78" s="17"/>
      <c r="B78" s="153">
        <v>5</v>
      </c>
      <c r="C78" s="12" t="s">
        <v>286</v>
      </c>
      <c r="D78" s="11"/>
      <c r="E78" s="16"/>
      <c r="F78" s="15"/>
      <c r="G78" s="14"/>
      <c r="H78" s="189"/>
    </row>
    <row r="79" spans="1:8" ht="19.5" customHeight="1" x14ac:dyDescent="0.25">
      <c r="A79" s="17"/>
      <c r="B79" s="153">
        <v>6</v>
      </c>
      <c r="C79" s="12" t="s">
        <v>285</v>
      </c>
      <c r="D79" s="11"/>
      <c r="E79" s="16"/>
      <c r="F79" s="15"/>
      <c r="G79" s="14"/>
      <c r="H79" s="189"/>
    </row>
    <row r="80" spans="1:8" ht="16.2" thickBot="1" x14ac:dyDescent="0.3">
      <c r="A80" s="17"/>
      <c r="B80" s="153">
        <v>7</v>
      </c>
      <c r="C80" s="12" t="s">
        <v>310</v>
      </c>
      <c r="D80" s="11"/>
      <c r="E80" s="16"/>
      <c r="F80" s="15"/>
      <c r="G80" s="14"/>
      <c r="H80" s="189"/>
    </row>
    <row r="81" spans="1:8" ht="18" thickTop="1" thickBot="1" x14ac:dyDescent="0.3">
      <c r="A81" s="22"/>
      <c r="B81" s="152">
        <v>1.1399999999999999</v>
      </c>
      <c r="C81" s="25" t="s">
        <v>363</v>
      </c>
      <c r="D81" s="2"/>
      <c r="E81" s="1">
        <v>53</v>
      </c>
      <c r="F81" s="19"/>
      <c r="G81" s="18">
        <f>E81*F81</f>
        <v>0</v>
      </c>
      <c r="H81" s="189"/>
    </row>
    <row r="82" spans="1:8" ht="31.2" x14ac:dyDescent="0.25">
      <c r="A82" s="17"/>
      <c r="B82" s="153">
        <v>1</v>
      </c>
      <c r="C82" s="12" t="s">
        <v>362</v>
      </c>
      <c r="D82" s="28"/>
      <c r="E82" s="16"/>
      <c r="F82" s="15"/>
      <c r="G82" s="14"/>
      <c r="H82" s="189"/>
    </row>
    <row r="83" spans="1:8" ht="31.2" x14ac:dyDescent="0.25">
      <c r="A83" s="17"/>
      <c r="B83" s="153">
        <v>2</v>
      </c>
      <c r="C83" s="12" t="s">
        <v>361</v>
      </c>
      <c r="D83" s="28"/>
      <c r="E83" s="16"/>
      <c r="F83" s="15"/>
      <c r="G83" s="14"/>
      <c r="H83" s="189"/>
    </row>
    <row r="84" spans="1:8" ht="62.4" x14ac:dyDescent="0.25">
      <c r="A84" s="17"/>
      <c r="B84" s="153">
        <v>3</v>
      </c>
      <c r="C84" s="12" t="s">
        <v>360</v>
      </c>
      <c r="D84" s="28"/>
      <c r="E84" s="16"/>
      <c r="F84" s="15"/>
      <c r="G84" s="14"/>
      <c r="H84" s="189"/>
    </row>
    <row r="85" spans="1:8" ht="31.2" x14ac:dyDescent="0.25">
      <c r="A85" s="17"/>
      <c r="B85" s="153">
        <v>4</v>
      </c>
      <c r="C85" s="12" t="s">
        <v>359</v>
      </c>
      <c r="D85" s="28"/>
      <c r="E85" s="16"/>
      <c r="F85" s="15"/>
      <c r="G85" s="14"/>
      <c r="H85" s="190"/>
    </row>
    <row r="86" spans="1:8" ht="15.6" x14ac:dyDescent="0.25">
      <c r="A86" s="17"/>
      <c r="B86" s="153">
        <v>5</v>
      </c>
      <c r="C86" s="12" t="s">
        <v>358</v>
      </c>
      <c r="D86" s="28"/>
      <c r="E86" s="16"/>
      <c r="F86" s="15"/>
      <c r="G86" s="14"/>
      <c r="H86" s="190"/>
    </row>
    <row r="87" spans="1:8" ht="31.8" thickBot="1" x14ac:dyDescent="0.3">
      <c r="A87" s="17"/>
      <c r="B87" s="153">
        <v>6</v>
      </c>
      <c r="C87" s="12" t="s">
        <v>357</v>
      </c>
      <c r="D87" s="28"/>
      <c r="E87" s="16"/>
      <c r="F87" s="15"/>
      <c r="G87" s="14"/>
      <c r="H87" s="189"/>
    </row>
    <row r="88" spans="1:8" ht="18" thickTop="1" thickBot="1" x14ac:dyDescent="0.3">
      <c r="A88" s="22"/>
      <c r="B88" s="152">
        <v>1.1499999999999999</v>
      </c>
      <c r="C88" s="25" t="s">
        <v>62</v>
      </c>
      <c r="D88" s="2"/>
      <c r="E88" s="1">
        <v>55</v>
      </c>
      <c r="F88" s="19"/>
      <c r="G88" s="18">
        <f>E88*F88</f>
        <v>0</v>
      </c>
      <c r="H88" s="189"/>
    </row>
    <row r="89" spans="1:8" ht="31.2" x14ac:dyDescent="0.25">
      <c r="A89" s="17"/>
      <c r="B89" s="153">
        <v>1</v>
      </c>
      <c r="C89" s="12" t="s">
        <v>266</v>
      </c>
      <c r="D89" s="28"/>
      <c r="E89" s="16"/>
      <c r="F89" s="15"/>
      <c r="G89" s="14"/>
      <c r="H89" s="189"/>
    </row>
    <row r="90" spans="1:8" ht="31.2" x14ac:dyDescent="0.25">
      <c r="A90" s="17"/>
      <c r="B90" s="153">
        <v>2</v>
      </c>
      <c r="C90" s="12" t="s">
        <v>356</v>
      </c>
      <c r="D90" s="28"/>
      <c r="E90" s="16"/>
      <c r="F90" s="15"/>
      <c r="G90" s="14"/>
      <c r="H90" s="189"/>
    </row>
    <row r="91" spans="1:8" ht="62.4" x14ac:dyDescent="0.25">
      <c r="A91" s="17"/>
      <c r="B91" s="153">
        <v>3</v>
      </c>
      <c r="C91" s="12" t="s">
        <v>355</v>
      </c>
      <c r="D91" s="28"/>
      <c r="E91" s="16"/>
      <c r="F91" s="15"/>
      <c r="G91" s="14"/>
      <c r="H91" s="190"/>
    </row>
    <row r="92" spans="1:8" ht="15.6" x14ac:dyDescent="0.25">
      <c r="A92" s="17"/>
      <c r="B92" s="153">
        <v>4</v>
      </c>
      <c r="C92" s="12" t="s">
        <v>354</v>
      </c>
      <c r="D92" s="28"/>
      <c r="E92" s="16"/>
      <c r="F92" s="15"/>
      <c r="G92" s="14"/>
      <c r="H92" s="190"/>
    </row>
    <row r="93" spans="1:8" ht="31.8" thickBot="1" x14ac:dyDescent="0.3">
      <c r="A93" s="17"/>
      <c r="B93" s="153">
        <v>5</v>
      </c>
      <c r="C93" s="12" t="s">
        <v>353</v>
      </c>
      <c r="D93" s="28"/>
      <c r="E93" s="16"/>
      <c r="F93" s="15"/>
      <c r="G93" s="14"/>
      <c r="H93" s="189"/>
    </row>
    <row r="94" spans="1:8" ht="18" thickTop="1" thickBot="1" x14ac:dyDescent="0.3">
      <c r="A94" s="22"/>
      <c r="B94" s="152">
        <v>1.1599999999999999</v>
      </c>
      <c r="C94" s="25" t="s">
        <v>61</v>
      </c>
      <c r="D94" s="2"/>
      <c r="E94" s="1">
        <v>52</v>
      </c>
      <c r="F94" s="19"/>
      <c r="G94" s="18">
        <f>E94*F94</f>
        <v>0</v>
      </c>
      <c r="H94" s="189"/>
    </row>
    <row r="95" spans="1:8" ht="31.2" x14ac:dyDescent="0.25">
      <c r="A95" s="17"/>
      <c r="B95" s="153">
        <v>1</v>
      </c>
      <c r="C95" s="12" t="s">
        <v>352</v>
      </c>
      <c r="D95" s="28"/>
      <c r="E95" s="16"/>
      <c r="F95" s="15"/>
      <c r="G95" s="14"/>
      <c r="H95" s="189"/>
    </row>
    <row r="96" spans="1:8" ht="62.4" x14ac:dyDescent="0.25">
      <c r="A96" s="17"/>
      <c r="B96" s="153">
        <v>2</v>
      </c>
      <c r="C96" s="12" t="s">
        <v>351</v>
      </c>
      <c r="D96" s="28"/>
      <c r="E96" s="16"/>
      <c r="F96" s="15"/>
      <c r="G96" s="14"/>
      <c r="H96" s="189"/>
    </row>
    <row r="97" spans="1:8" ht="46.8" x14ac:dyDescent="0.25">
      <c r="A97" s="17"/>
      <c r="B97" s="153">
        <v>3</v>
      </c>
      <c r="C97" s="12" t="s">
        <v>350</v>
      </c>
      <c r="D97" s="28"/>
      <c r="E97" s="16"/>
      <c r="F97" s="15"/>
      <c r="G97" s="14"/>
      <c r="H97" s="189"/>
    </row>
    <row r="98" spans="1:8" ht="47.4" thickBot="1" x14ac:dyDescent="0.3">
      <c r="A98" s="17"/>
      <c r="B98" s="153">
        <v>4</v>
      </c>
      <c r="C98" s="183" t="s">
        <v>349</v>
      </c>
      <c r="D98" s="28"/>
      <c r="E98" s="16"/>
      <c r="F98" s="15"/>
      <c r="G98" s="14"/>
      <c r="H98" s="189"/>
    </row>
    <row r="99" spans="1:8" ht="18.75" customHeight="1" thickTop="1" thickBot="1" x14ac:dyDescent="0.3">
      <c r="A99" s="22"/>
      <c r="B99" s="152">
        <v>1.17</v>
      </c>
      <c r="C99" s="20" t="s">
        <v>60</v>
      </c>
      <c r="D99" s="2"/>
      <c r="E99" s="1">
        <v>2</v>
      </c>
      <c r="F99" s="19"/>
      <c r="G99" s="18">
        <f>E99*F99</f>
        <v>0</v>
      </c>
      <c r="H99" s="189"/>
    </row>
    <row r="100" spans="1:8" ht="31.2" x14ac:dyDescent="0.25">
      <c r="A100" s="17"/>
      <c r="B100" s="153">
        <v>1</v>
      </c>
      <c r="C100" s="12" t="s">
        <v>348</v>
      </c>
      <c r="D100" s="28"/>
      <c r="E100" s="16"/>
      <c r="F100" s="15"/>
      <c r="G100" s="14"/>
      <c r="H100" s="189"/>
    </row>
    <row r="101" spans="1:8" ht="62.4" x14ac:dyDescent="0.25">
      <c r="A101" s="17"/>
      <c r="B101" s="153">
        <v>2</v>
      </c>
      <c r="C101" s="12" t="s">
        <v>347</v>
      </c>
      <c r="D101" s="28"/>
      <c r="E101" s="16"/>
      <c r="F101" s="15"/>
      <c r="G101" s="14"/>
      <c r="H101" s="189"/>
    </row>
    <row r="102" spans="1:8" ht="46.8" x14ac:dyDescent="0.25">
      <c r="A102" s="17"/>
      <c r="B102" s="153">
        <v>3</v>
      </c>
      <c r="C102" s="12" t="s">
        <v>346</v>
      </c>
      <c r="D102" s="28"/>
      <c r="E102" s="16"/>
      <c r="F102" s="15"/>
      <c r="G102" s="14"/>
      <c r="H102" s="189"/>
    </row>
    <row r="103" spans="1:8" ht="15.6" x14ac:dyDescent="0.25">
      <c r="A103" s="17"/>
      <c r="B103" s="153">
        <v>4</v>
      </c>
      <c r="C103" s="12" t="s">
        <v>345</v>
      </c>
      <c r="D103" s="28"/>
      <c r="E103" s="16"/>
      <c r="F103" s="15"/>
      <c r="G103" s="14"/>
      <c r="H103" s="189"/>
    </row>
    <row r="104" spans="1:8" ht="31.2" x14ac:dyDescent="0.25">
      <c r="A104" s="17"/>
      <c r="B104" s="153">
        <v>5</v>
      </c>
      <c r="C104" s="12" t="s">
        <v>344</v>
      </c>
      <c r="D104" s="28"/>
      <c r="E104" s="16"/>
      <c r="F104" s="15"/>
      <c r="G104" s="14"/>
      <c r="H104" s="189"/>
    </row>
    <row r="105" spans="1:8" ht="62.25" customHeight="1" x14ac:dyDescent="0.25">
      <c r="A105" s="17"/>
      <c r="B105" s="153">
        <v>6</v>
      </c>
      <c r="C105" s="12" t="s">
        <v>219</v>
      </c>
      <c r="D105" s="28"/>
      <c r="E105" s="16"/>
      <c r="F105" s="15"/>
      <c r="G105" s="14"/>
      <c r="H105" s="189"/>
    </row>
    <row r="106" spans="1:8" ht="79.5" customHeight="1" thickBot="1" x14ac:dyDescent="0.3">
      <c r="A106" s="17"/>
      <c r="B106" s="154">
        <v>8</v>
      </c>
      <c r="C106" s="183" t="s">
        <v>343</v>
      </c>
      <c r="D106" s="30"/>
      <c r="E106" s="16"/>
      <c r="F106" s="15"/>
      <c r="G106" s="14"/>
      <c r="H106" s="189"/>
    </row>
    <row r="107" spans="1:8" ht="18" thickTop="1" thickBot="1" x14ac:dyDescent="0.3">
      <c r="A107" s="22"/>
      <c r="B107" s="152">
        <v>1.18</v>
      </c>
      <c r="C107" s="20" t="s">
        <v>59</v>
      </c>
      <c r="D107" s="2"/>
      <c r="E107" s="1">
        <v>2</v>
      </c>
      <c r="F107" s="19"/>
      <c r="G107" s="18">
        <f>E107*F107</f>
        <v>0</v>
      </c>
      <c r="H107" s="189"/>
    </row>
    <row r="108" spans="1:8" ht="31.2" x14ac:dyDescent="0.25">
      <c r="A108" s="17"/>
      <c r="B108" s="153">
        <v>1</v>
      </c>
      <c r="C108" s="12" t="s">
        <v>288</v>
      </c>
      <c r="D108" s="11"/>
      <c r="E108" s="16"/>
      <c r="F108" s="15"/>
      <c r="G108" s="14"/>
      <c r="H108" s="189"/>
    </row>
    <row r="109" spans="1:8" ht="15.6" x14ac:dyDescent="0.25">
      <c r="A109" s="17"/>
      <c r="B109" s="153">
        <v>2</v>
      </c>
      <c r="C109" s="12" t="s">
        <v>342</v>
      </c>
      <c r="D109" s="11"/>
      <c r="E109" s="16"/>
      <c r="F109" s="15"/>
      <c r="G109" s="14"/>
      <c r="H109" s="190"/>
    </row>
    <row r="110" spans="1:8" ht="51.75" customHeight="1" x14ac:dyDescent="0.25">
      <c r="A110" s="17"/>
      <c r="B110" s="153">
        <v>3</v>
      </c>
      <c r="C110" s="12" t="s">
        <v>341</v>
      </c>
      <c r="D110" s="11"/>
      <c r="E110" s="16"/>
      <c r="F110" s="15"/>
      <c r="G110" s="14"/>
      <c r="H110" s="189"/>
    </row>
    <row r="111" spans="1:8" ht="46.8" x14ac:dyDescent="0.25">
      <c r="A111" s="17"/>
      <c r="B111" s="153">
        <v>4</v>
      </c>
      <c r="C111" s="12" t="s">
        <v>340</v>
      </c>
      <c r="D111" s="11"/>
      <c r="E111" s="16"/>
      <c r="F111" s="15"/>
      <c r="G111" s="14"/>
      <c r="H111" s="189"/>
    </row>
    <row r="112" spans="1:8" ht="31.2" x14ac:dyDescent="0.25">
      <c r="A112" s="17"/>
      <c r="B112" s="153">
        <v>5</v>
      </c>
      <c r="C112" s="12" t="s">
        <v>339</v>
      </c>
      <c r="D112" s="11"/>
      <c r="E112" s="16"/>
      <c r="F112" s="15"/>
      <c r="G112" s="14"/>
      <c r="H112" s="189"/>
    </row>
    <row r="113" spans="1:8" ht="31.2" x14ac:dyDescent="0.25">
      <c r="A113" s="17"/>
      <c r="B113" s="153">
        <v>6</v>
      </c>
      <c r="C113" s="12" t="s">
        <v>286</v>
      </c>
      <c r="D113" s="11"/>
      <c r="E113" s="16"/>
      <c r="F113" s="15"/>
      <c r="G113" s="14"/>
      <c r="H113" s="189"/>
    </row>
    <row r="114" spans="1:8" ht="15.6" x14ac:dyDescent="0.25">
      <c r="A114" s="17"/>
      <c r="B114" s="153">
        <v>7</v>
      </c>
      <c r="C114" s="12" t="s">
        <v>285</v>
      </c>
      <c r="D114" s="11"/>
      <c r="E114" s="16"/>
      <c r="F114" s="15"/>
      <c r="G114" s="14"/>
      <c r="H114" s="189"/>
    </row>
    <row r="115" spans="1:8" ht="16.2" thickBot="1" x14ac:dyDescent="0.3">
      <c r="A115" s="17"/>
      <c r="B115" s="153">
        <v>8</v>
      </c>
      <c r="C115" s="183" t="s">
        <v>310</v>
      </c>
      <c r="D115" s="11"/>
      <c r="E115" s="16"/>
      <c r="F115" s="15"/>
      <c r="G115" s="14"/>
      <c r="H115" s="189"/>
    </row>
    <row r="116" spans="1:8" ht="18" thickTop="1" thickBot="1" x14ac:dyDescent="0.3">
      <c r="A116" s="22"/>
      <c r="B116" s="182">
        <v>1.19</v>
      </c>
      <c r="C116" s="20" t="s">
        <v>58</v>
      </c>
      <c r="D116" s="2"/>
      <c r="E116" s="1">
        <v>2</v>
      </c>
      <c r="F116" s="19"/>
      <c r="G116" s="18">
        <f>E116*F116</f>
        <v>0</v>
      </c>
      <c r="H116" s="189"/>
    </row>
    <row r="117" spans="1:8" ht="31.8" thickBot="1" x14ac:dyDescent="0.3">
      <c r="A117" s="17"/>
      <c r="B117" s="153">
        <v>1</v>
      </c>
      <c r="C117" s="183" t="s">
        <v>338</v>
      </c>
      <c r="D117" s="11"/>
      <c r="E117" s="16"/>
      <c r="F117" s="15"/>
      <c r="G117" s="14"/>
      <c r="H117" s="189"/>
    </row>
    <row r="118" spans="1:8" ht="18" thickTop="1" thickBot="1" x14ac:dyDescent="0.3">
      <c r="A118" s="22"/>
      <c r="B118" s="182">
        <v>1.2</v>
      </c>
      <c r="C118" s="20" t="s">
        <v>57</v>
      </c>
      <c r="D118" s="2"/>
      <c r="E118" s="1">
        <v>141</v>
      </c>
      <c r="F118" s="19"/>
      <c r="G118" s="18">
        <f>E118*F118</f>
        <v>0</v>
      </c>
      <c r="H118" s="189"/>
    </row>
    <row r="119" spans="1:8" ht="15.6" x14ac:dyDescent="0.25">
      <c r="A119" s="17"/>
      <c r="B119" s="153">
        <v>1</v>
      </c>
      <c r="C119" s="12" t="s">
        <v>337</v>
      </c>
      <c r="D119" s="28"/>
      <c r="E119" s="16"/>
      <c r="F119" s="15"/>
      <c r="G119" s="14"/>
      <c r="H119" s="189"/>
    </row>
    <row r="120" spans="1:8" ht="31.2" x14ac:dyDescent="0.25">
      <c r="A120" s="17"/>
      <c r="B120" s="153">
        <v>2</v>
      </c>
      <c r="C120" s="12" t="s">
        <v>336</v>
      </c>
      <c r="D120" s="28"/>
      <c r="E120" s="16"/>
      <c r="F120" s="15"/>
      <c r="G120" s="14"/>
      <c r="H120" s="189"/>
    </row>
    <row r="121" spans="1:8" ht="17.25" customHeight="1" x14ac:dyDescent="0.25">
      <c r="A121" s="17"/>
      <c r="B121" s="153">
        <v>3</v>
      </c>
      <c r="C121" s="12" t="s">
        <v>335</v>
      </c>
      <c r="D121" s="28"/>
      <c r="E121" s="16"/>
      <c r="F121" s="15"/>
      <c r="G121" s="14"/>
      <c r="H121" s="189"/>
    </row>
    <row r="122" spans="1:8" ht="16.2" thickBot="1" x14ac:dyDescent="0.3">
      <c r="A122" s="17"/>
      <c r="B122" s="153">
        <v>4</v>
      </c>
      <c r="C122" s="183" t="s">
        <v>334</v>
      </c>
      <c r="D122" s="28"/>
      <c r="E122" s="16"/>
      <c r="F122" s="15"/>
      <c r="G122" s="14"/>
      <c r="H122" s="189"/>
    </row>
    <row r="123" spans="1:8" ht="18" thickTop="1" thickBot="1" x14ac:dyDescent="0.3">
      <c r="A123" s="22"/>
      <c r="B123" s="152">
        <v>1.21</v>
      </c>
      <c r="C123" s="20" t="s">
        <v>56</v>
      </c>
      <c r="D123" s="2"/>
      <c r="E123" s="1">
        <v>101</v>
      </c>
      <c r="F123" s="19"/>
      <c r="G123" s="18">
        <f>E123*F123</f>
        <v>0</v>
      </c>
      <c r="H123" s="189"/>
    </row>
    <row r="124" spans="1:8" ht="31.2" x14ac:dyDescent="0.25">
      <c r="A124" s="17"/>
      <c r="B124" s="153">
        <v>1</v>
      </c>
      <c r="C124" s="12" t="s">
        <v>333</v>
      </c>
      <c r="D124" s="28"/>
      <c r="E124" s="16"/>
      <c r="F124" s="15"/>
      <c r="G124" s="14"/>
      <c r="H124" s="189"/>
    </row>
    <row r="125" spans="1:8" ht="15.6" x14ac:dyDescent="0.25">
      <c r="A125" s="17"/>
      <c r="B125" s="153">
        <v>2</v>
      </c>
      <c r="C125" s="12" t="s">
        <v>332</v>
      </c>
      <c r="D125" s="28"/>
      <c r="E125" s="16"/>
      <c r="F125" s="15"/>
      <c r="G125" s="14"/>
      <c r="H125" s="189"/>
    </row>
    <row r="126" spans="1:8" ht="15.6" x14ac:dyDescent="0.25">
      <c r="A126" s="17"/>
      <c r="B126" s="153">
        <v>3</v>
      </c>
      <c r="C126" s="12" t="s">
        <v>331</v>
      </c>
      <c r="D126" s="28"/>
      <c r="E126" s="16"/>
      <c r="F126" s="15"/>
      <c r="G126" s="14"/>
      <c r="H126" s="189"/>
    </row>
    <row r="127" spans="1:8" ht="31.2" x14ac:dyDescent="0.25">
      <c r="A127" s="17"/>
      <c r="B127" s="153">
        <v>4</v>
      </c>
      <c r="C127" s="12" t="s">
        <v>330</v>
      </c>
      <c r="D127" s="28"/>
      <c r="E127" s="16"/>
      <c r="F127" s="15"/>
      <c r="G127" s="14"/>
      <c r="H127" s="189"/>
    </row>
    <row r="128" spans="1:8" ht="31.2" x14ac:dyDescent="0.25">
      <c r="A128" s="17"/>
      <c r="B128" s="153">
        <v>5</v>
      </c>
      <c r="C128" s="12" t="s">
        <v>329</v>
      </c>
      <c r="D128" s="28"/>
      <c r="E128" s="16"/>
      <c r="F128" s="15"/>
      <c r="G128" s="14"/>
      <c r="H128" s="189"/>
    </row>
    <row r="129" spans="1:8" ht="49.5" customHeight="1" x14ac:dyDescent="0.25">
      <c r="A129" s="17"/>
      <c r="B129" s="153">
        <v>6</v>
      </c>
      <c r="C129" s="12" t="s">
        <v>328</v>
      </c>
      <c r="D129" s="28"/>
      <c r="E129" s="16"/>
      <c r="F129" s="15"/>
      <c r="G129" s="14"/>
      <c r="H129" s="189"/>
    </row>
    <row r="130" spans="1:8" ht="16.2" thickBot="1" x14ac:dyDescent="0.3">
      <c r="A130" s="17"/>
      <c r="B130" s="153">
        <v>7</v>
      </c>
      <c r="C130" s="183" t="s">
        <v>327</v>
      </c>
      <c r="D130" s="28"/>
      <c r="E130" s="16"/>
      <c r="F130" s="15"/>
      <c r="G130" s="14"/>
      <c r="H130" s="189"/>
    </row>
    <row r="131" spans="1:8" ht="18" thickTop="1" thickBot="1" x14ac:dyDescent="0.3">
      <c r="A131" s="22"/>
      <c r="B131" s="152">
        <v>1.22</v>
      </c>
      <c r="C131" s="195" t="s">
        <v>55</v>
      </c>
      <c r="D131" s="2"/>
      <c r="E131" s="1">
        <v>57</v>
      </c>
      <c r="F131" s="19"/>
      <c r="G131" s="18">
        <f>E131*F131</f>
        <v>0</v>
      </c>
      <c r="H131" s="189"/>
    </row>
    <row r="132" spans="1:8" ht="31.2" x14ac:dyDescent="0.25">
      <c r="A132" s="17"/>
      <c r="B132" s="153">
        <v>1</v>
      </c>
      <c r="C132" s="194" t="s">
        <v>326</v>
      </c>
      <c r="D132" s="11"/>
      <c r="E132" s="16"/>
      <c r="F132" s="15"/>
      <c r="G132" s="14"/>
      <c r="H132" s="189"/>
    </row>
    <row r="133" spans="1:8" ht="15.6" x14ac:dyDescent="0.25">
      <c r="A133" s="17"/>
      <c r="B133" s="153">
        <v>2</v>
      </c>
      <c r="C133" s="12" t="s">
        <v>325</v>
      </c>
      <c r="D133" s="11"/>
      <c r="E133" s="16"/>
      <c r="F133" s="15"/>
      <c r="G133" s="14"/>
      <c r="H133" s="189"/>
    </row>
    <row r="134" spans="1:8" ht="31.2" x14ac:dyDescent="0.25">
      <c r="A134" s="17"/>
      <c r="B134" s="153">
        <v>3</v>
      </c>
      <c r="C134" s="12" t="s">
        <v>324</v>
      </c>
      <c r="D134" s="11"/>
      <c r="E134" s="16"/>
      <c r="F134" s="15"/>
      <c r="G134" s="14"/>
      <c r="H134" s="189"/>
    </row>
    <row r="135" spans="1:8" ht="31.8" thickBot="1" x14ac:dyDescent="0.3">
      <c r="A135" s="17"/>
      <c r="B135" s="153">
        <v>4</v>
      </c>
      <c r="C135" s="183" t="s">
        <v>323</v>
      </c>
      <c r="D135" s="11"/>
      <c r="E135" s="16"/>
      <c r="F135" s="15"/>
      <c r="G135" s="14"/>
      <c r="H135" s="190"/>
    </row>
    <row r="136" spans="1:8" ht="18" thickTop="1" thickBot="1" x14ac:dyDescent="0.3">
      <c r="A136" s="22"/>
      <c r="B136" s="152">
        <v>1.23</v>
      </c>
      <c r="C136" s="195" t="s">
        <v>54</v>
      </c>
      <c r="D136" s="2"/>
      <c r="E136" s="1">
        <v>18</v>
      </c>
      <c r="F136" s="19"/>
      <c r="G136" s="18">
        <f>E136*F136</f>
        <v>0</v>
      </c>
      <c r="H136" s="189"/>
    </row>
    <row r="137" spans="1:8" ht="31.2" x14ac:dyDescent="0.25">
      <c r="A137" s="17"/>
      <c r="B137" s="153">
        <v>1</v>
      </c>
      <c r="C137" s="194" t="s">
        <v>322</v>
      </c>
      <c r="D137" s="28"/>
      <c r="E137" s="16"/>
      <c r="F137" s="15"/>
      <c r="G137" s="14"/>
      <c r="H137" s="189"/>
    </row>
    <row r="138" spans="1:8" ht="15.6" x14ac:dyDescent="0.25">
      <c r="A138" s="17"/>
      <c r="B138" s="153">
        <v>2</v>
      </c>
      <c r="C138" s="12" t="s">
        <v>235</v>
      </c>
      <c r="D138" s="28"/>
      <c r="E138" s="16"/>
      <c r="F138" s="15"/>
      <c r="G138" s="14"/>
      <c r="H138" s="189"/>
    </row>
    <row r="139" spans="1:8" ht="31.2" x14ac:dyDescent="0.25">
      <c r="A139" s="17"/>
      <c r="B139" s="153">
        <v>3</v>
      </c>
      <c r="C139" s="12" t="s">
        <v>321</v>
      </c>
      <c r="D139" s="28"/>
      <c r="E139" s="16"/>
      <c r="F139" s="15"/>
      <c r="G139" s="14"/>
      <c r="H139" s="189"/>
    </row>
    <row r="140" spans="1:8" ht="31.2" x14ac:dyDescent="0.25">
      <c r="A140" s="17"/>
      <c r="B140" s="153">
        <v>4</v>
      </c>
      <c r="C140" s="12" t="s">
        <v>320</v>
      </c>
      <c r="D140" s="28"/>
      <c r="E140" s="16"/>
      <c r="F140" s="15"/>
      <c r="G140" s="14"/>
      <c r="H140" s="189"/>
    </row>
    <row r="141" spans="1:8" ht="15.6" x14ac:dyDescent="0.25">
      <c r="A141" s="17"/>
      <c r="B141" s="153">
        <v>5</v>
      </c>
      <c r="C141" s="12" t="s">
        <v>285</v>
      </c>
      <c r="D141" s="28"/>
      <c r="E141" s="16"/>
      <c r="F141" s="15"/>
      <c r="G141" s="14"/>
      <c r="H141" s="189"/>
    </row>
    <row r="142" spans="1:8" ht="15.6" x14ac:dyDescent="0.25">
      <c r="A142" s="17"/>
      <c r="B142" s="153">
        <v>6</v>
      </c>
      <c r="C142" s="12" t="s">
        <v>231</v>
      </c>
      <c r="D142" s="28"/>
      <c r="E142" s="16"/>
      <c r="F142" s="15"/>
      <c r="G142" s="14"/>
      <c r="H142" s="189"/>
    </row>
    <row r="143" spans="1:8" ht="21" customHeight="1" thickBot="1" x14ac:dyDescent="0.3">
      <c r="A143" s="17"/>
      <c r="B143" s="153">
        <v>7</v>
      </c>
      <c r="C143" s="183" t="s">
        <v>319</v>
      </c>
      <c r="D143" s="28"/>
      <c r="E143" s="16"/>
      <c r="F143" s="15"/>
      <c r="G143" s="14"/>
      <c r="H143" s="189"/>
    </row>
    <row r="144" spans="1:8" ht="18" thickTop="1" thickBot="1" x14ac:dyDescent="0.3">
      <c r="A144" s="22"/>
      <c r="B144" s="152">
        <v>1.24</v>
      </c>
      <c r="C144" s="195" t="s">
        <v>318</v>
      </c>
      <c r="D144" s="2"/>
      <c r="E144" s="1">
        <v>94</v>
      </c>
      <c r="F144" s="19"/>
      <c r="G144" s="18">
        <f>E144*F144</f>
        <v>0</v>
      </c>
      <c r="H144" s="189"/>
    </row>
    <row r="145" spans="1:8" ht="15.6" x14ac:dyDescent="0.25">
      <c r="A145" s="17"/>
      <c r="B145" s="153">
        <v>1</v>
      </c>
      <c r="C145" s="194" t="s">
        <v>317</v>
      </c>
      <c r="D145" s="11"/>
      <c r="E145" s="16"/>
      <c r="F145" s="15"/>
      <c r="G145" s="14"/>
      <c r="H145" s="189"/>
    </row>
    <row r="146" spans="1:8" ht="15.6" x14ac:dyDescent="0.25">
      <c r="A146" s="17"/>
      <c r="B146" s="153">
        <v>2</v>
      </c>
      <c r="C146" s="12" t="s">
        <v>316</v>
      </c>
      <c r="D146" s="11"/>
      <c r="E146" s="16"/>
      <c r="F146" s="15"/>
      <c r="G146" s="14"/>
      <c r="H146" s="189"/>
    </row>
    <row r="147" spans="1:8" ht="31.2" x14ac:dyDescent="0.25">
      <c r="A147" s="17"/>
      <c r="B147" s="153">
        <v>3</v>
      </c>
      <c r="C147" s="12" t="s">
        <v>315</v>
      </c>
      <c r="D147" s="11"/>
      <c r="E147" s="16"/>
      <c r="F147" s="15"/>
      <c r="G147" s="14"/>
      <c r="H147" s="190"/>
    </row>
    <row r="148" spans="1:8" ht="31.8" thickBot="1" x14ac:dyDescent="0.3">
      <c r="A148" s="17"/>
      <c r="B148" s="153">
        <v>4</v>
      </c>
      <c r="C148" s="183" t="s">
        <v>314</v>
      </c>
      <c r="D148" s="11"/>
      <c r="E148" s="16"/>
      <c r="F148" s="15"/>
      <c r="G148" s="14"/>
      <c r="H148" s="190"/>
    </row>
    <row r="149" spans="1:8" ht="18" thickTop="1" thickBot="1" x14ac:dyDescent="0.3">
      <c r="A149" s="22"/>
      <c r="B149" s="152">
        <v>1.25</v>
      </c>
      <c r="C149" s="195" t="s">
        <v>52</v>
      </c>
      <c r="D149" s="2"/>
      <c r="E149" s="1">
        <v>5</v>
      </c>
      <c r="F149" s="19"/>
      <c r="G149" s="18">
        <f>E149*F149</f>
        <v>0</v>
      </c>
      <c r="H149" s="189"/>
    </row>
    <row r="150" spans="1:8" ht="31.2" x14ac:dyDescent="0.25">
      <c r="A150" s="17"/>
      <c r="B150" s="153">
        <v>1</v>
      </c>
      <c r="C150" s="194" t="s">
        <v>288</v>
      </c>
      <c r="D150" s="11"/>
      <c r="E150" s="16"/>
      <c r="F150" s="15"/>
      <c r="G150" s="14"/>
      <c r="H150" s="189"/>
    </row>
    <row r="151" spans="1:8" ht="31.2" x14ac:dyDescent="0.25">
      <c r="A151" s="17"/>
      <c r="B151" s="153">
        <v>2</v>
      </c>
      <c r="C151" s="12" t="s">
        <v>313</v>
      </c>
      <c r="D151" s="11"/>
      <c r="E151" s="16"/>
      <c r="F151" s="15"/>
      <c r="G151" s="14"/>
      <c r="H151" s="190"/>
    </row>
    <row r="152" spans="1:8" ht="31.2" x14ac:dyDescent="0.25">
      <c r="A152" s="17"/>
      <c r="B152" s="153">
        <v>3</v>
      </c>
      <c r="C152" s="12" t="s">
        <v>312</v>
      </c>
      <c r="D152" s="11"/>
      <c r="E152" s="16"/>
      <c r="F152" s="15"/>
      <c r="G152" s="14"/>
      <c r="H152" s="189"/>
    </row>
    <row r="153" spans="1:8" ht="62.4" x14ac:dyDescent="0.25">
      <c r="A153" s="17"/>
      <c r="B153" s="153">
        <v>4</v>
      </c>
      <c r="C153" s="12" t="s">
        <v>311</v>
      </c>
      <c r="D153" s="11"/>
      <c r="E153" s="16"/>
      <c r="F153" s="15"/>
      <c r="G153" s="14"/>
      <c r="H153" s="189"/>
    </row>
    <row r="154" spans="1:8" ht="31.2" x14ac:dyDescent="0.25">
      <c r="A154" s="17"/>
      <c r="B154" s="153">
        <v>5</v>
      </c>
      <c r="C154" s="12" t="s">
        <v>286</v>
      </c>
      <c r="D154" s="11"/>
      <c r="E154" s="16"/>
      <c r="F154" s="15"/>
      <c r="G154" s="14"/>
      <c r="H154" s="189"/>
    </row>
    <row r="155" spans="1:8" ht="15.6" x14ac:dyDescent="0.25">
      <c r="A155" s="17"/>
      <c r="B155" s="153">
        <v>6</v>
      </c>
      <c r="C155" s="12" t="s">
        <v>285</v>
      </c>
      <c r="D155" s="11"/>
      <c r="E155" s="16"/>
      <c r="F155" s="15"/>
      <c r="G155" s="14"/>
      <c r="H155" s="189"/>
    </row>
    <row r="156" spans="1:8" ht="16.2" thickBot="1" x14ac:dyDescent="0.3">
      <c r="A156" s="17"/>
      <c r="B156" s="153">
        <v>7</v>
      </c>
      <c r="C156" s="183" t="s">
        <v>310</v>
      </c>
      <c r="D156" s="11"/>
      <c r="E156" s="16"/>
      <c r="F156" s="15"/>
      <c r="G156" s="14"/>
      <c r="H156" s="189"/>
    </row>
    <row r="157" spans="1:8" ht="18" thickTop="1" thickBot="1" x14ac:dyDescent="0.3">
      <c r="A157" s="22"/>
      <c r="B157" s="152">
        <v>1.26</v>
      </c>
      <c r="C157" s="196" t="s">
        <v>51</v>
      </c>
      <c r="D157" s="2"/>
      <c r="E157" s="1">
        <v>28</v>
      </c>
      <c r="F157" s="19"/>
      <c r="G157" s="18">
        <f>E157*F157</f>
        <v>0</v>
      </c>
      <c r="H157" s="189"/>
    </row>
    <row r="158" spans="1:8" ht="31.2" x14ac:dyDescent="0.25">
      <c r="A158" s="17"/>
      <c r="B158" s="153">
        <v>1</v>
      </c>
      <c r="C158" s="194" t="s">
        <v>309</v>
      </c>
      <c r="D158" s="11"/>
      <c r="E158" s="16"/>
      <c r="F158" s="15"/>
      <c r="G158" s="14"/>
      <c r="H158" s="189"/>
    </row>
    <row r="159" spans="1:8" ht="15.6" x14ac:dyDescent="0.25">
      <c r="A159" s="17"/>
      <c r="B159" s="153">
        <v>2</v>
      </c>
      <c r="C159" s="12" t="s">
        <v>308</v>
      </c>
      <c r="D159" s="11"/>
      <c r="E159" s="16"/>
      <c r="F159" s="15"/>
      <c r="G159" s="14"/>
      <c r="H159" s="189"/>
    </row>
    <row r="160" spans="1:8" ht="15.6" x14ac:dyDescent="0.25">
      <c r="A160" s="17"/>
      <c r="B160" s="153">
        <v>3</v>
      </c>
      <c r="C160" s="12" t="s">
        <v>307</v>
      </c>
      <c r="D160" s="11"/>
      <c r="E160" s="16"/>
      <c r="F160" s="15"/>
      <c r="G160" s="14"/>
      <c r="H160" s="189"/>
    </row>
    <row r="161" spans="1:8" ht="16.2" thickBot="1" x14ac:dyDescent="0.3">
      <c r="A161" s="17"/>
      <c r="B161" s="153">
        <v>4</v>
      </c>
      <c r="C161" s="183" t="s">
        <v>306</v>
      </c>
      <c r="D161" s="11"/>
      <c r="E161" s="16"/>
      <c r="F161" s="15"/>
      <c r="G161" s="14"/>
      <c r="H161" s="189"/>
    </row>
    <row r="162" spans="1:8" ht="18" thickTop="1" thickBot="1" x14ac:dyDescent="0.3">
      <c r="A162" s="22"/>
      <c r="B162" s="152">
        <v>1.27</v>
      </c>
      <c r="C162" s="196" t="s">
        <v>50</v>
      </c>
      <c r="D162" s="2"/>
      <c r="E162" s="1">
        <v>2</v>
      </c>
      <c r="F162" s="19"/>
      <c r="G162" s="18">
        <f>E162*F162</f>
        <v>0</v>
      </c>
      <c r="H162" s="189"/>
    </row>
    <row r="163" spans="1:8" ht="15.6" x14ac:dyDescent="0.25">
      <c r="A163" s="17"/>
      <c r="B163" s="153">
        <v>1</v>
      </c>
      <c r="C163" s="194" t="s">
        <v>305</v>
      </c>
      <c r="D163" s="11"/>
      <c r="E163" s="16"/>
      <c r="F163" s="15"/>
      <c r="G163" s="14"/>
      <c r="H163" s="189"/>
    </row>
    <row r="164" spans="1:8" ht="31.2" x14ac:dyDescent="0.25">
      <c r="A164" s="17"/>
      <c r="B164" s="153">
        <v>2</v>
      </c>
      <c r="C164" s="12" t="s">
        <v>304</v>
      </c>
      <c r="D164" s="11"/>
      <c r="E164" s="16"/>
      <c r="F164" s="15"/>
      <c r="G164" s="14"/>
      <c r="H164" s="189"/>
    </row>
    <row r="165" spans="1:8" ht="16.2" thickBot="1" x14ac:dyDescent="0.3">
      <c r="A165" s="17"/>
      <c r="B165" s="153">
        <v>3</v>
      </c>
      <c r="C165" s="183" t="s">
        <v>303</v>
      </c>
      <c r="D165" s="11"/>
      <c r="E165" s="16"/>
      <c r="F165" s="15"/>
      <c r="G165" s="14"/>
      <c r="H165" s="189"/>
    </row>
    <row r="166" spans="1:8" ht="18" thickTop="1" thickBot="1" x14ac:dyDescent="0.3">
      <c r="A166" s="22"/>
      <c r="B166" s="152">
        <v>1.28</v>
      </c>
      <c r="C166" s="196" t="s">
        <v>49</v>
      </c>
      <c r="D166" s="2"/>
      <c r="E166" s="1">
        <v>164</v>
      </c>
      <c r="F166" s="19"/>
      <c r="G166" s="18">
        <f>E166*F166</f>
        <v>0</v>
      </c>
      <c r="H166" s="189"/>
    </row>
    <row r="167" spans="1:8" ht="15.6" x14ac:dyDescent="0.25">
      <c r="A167" s="17"/>
      <c r="B167" s="153">
        <v>1</v>
      </c>
      <c r="C167" s="194" t="s">
        <v>305</v>
      </c>
      <c r="D167" s="11"/>
      <c r="E167" s="16"/>
      <c r="F167" s="15"/>
      <c r="G167" s="14"/>
      <c r="H167" s="189"/>
    </row>
    <row r="168" spans="1:8" ht="31.2" x14ac:dyDescent="0.25">
      <c r="A168" s="17"/>
      <c r="B168" s="153">
        <v>2</v>
      </c>
      <c r="C168" s="12" t="s">
        <v>304</v>
      </c>
      <c r="D168" s="11"/>
      <c r="E168" s="16"/>
      <c r="F168" s="15"/>
      <c r="G168" s="14"/>
      <c r="H168" s="189"/>
    </row>
    <row r="169" spans="1:8" ht="16.2" thickBot="1" x14ac:dyDescent="0.3">
      <c r="A169" s="17"/>
      <c r="B169" s="153">
        <v>3</v>
      </c>
      <c r="C169" s="183" t="s">
        <v>303</v>
      </c>
      <c r="D169" s="11"/>
      <c r="E169" s="16"/>
      <c r="F169" s="15"/>
      <c r="G169" s="14"/>
      <c r="H169" s="189"/>
    </row>
    <row r="170" spans="1:8" ht="18" thickTop="1" thickBot="1" x14ac:dyDescent="0.3">
      <c r="A170" s="22"/>
      <c r="B170" s="182">
        <v>1.29</v>
      </c>
      <c r="C170" s="195" t="s">
        <v>48</v>
      </c>
      <c r="D170" s="2"/>
      <c r="E170" s="1">
        <v>1</v>
      </c>
      <c r="F170" s="19"/>
      <c r="G170" s="18">
        <f>E170*F170</f>
        <v>0</v>
      </c>
      <c r="H170" s="189"/>
    </row>
    <row r="171" spans="1:8" ht="31.2" x14ac:dyDescent="0.25">
      <c r="A171" s="17"/>
      <c r="B171" s="153">
        <v>1</v>
      </c>
      <c r="C171" s="194" t="s">
        <v>302</v>
      </c>
      <c r="D171" s="11"/>
      <c r="E171" s="16"/>
      <c r="F171" s="15"/>
      <c r="G171" s="14"/>
      <c r="H171" s="191"/>
    </row>
    <row r="172" spans="1:8" ht="15.6" x14ac:dyDescent="0.25">
      <c r="A172" s="17"/>
      <c r="B172" s="153">
        <v>2</v>
      </c>
      <c r="C172" s="12" t="s">
        <v>209</v>
      </c>
      <c r="D172" s="11"/>
      <c r="E172" s="16"/>
      <c r="F172" s="15"/>
      <c r="G172" s="14"/>
      <c r="H172" s="191"/>
    </row>
    <row r="173" spans="1:8" ht="33.75" customHeight="1" x14ac:dyDescent="0.25">
      <c r="A173" s="17"/>
      <c r="B173" s="153">
        <v>3</v>
      </c>
      <c r="C173" s="12" t="s">
        <v>208</v>
      </c>
      <c r="D173" s="11"/>
      <c r="E173" s="16"/>
      <c r="F173" s="15"/>
      <c r="G173" s="14"/>
      <c r="H173" s="191"/>
    </row>
    <row r="174" spans="1:8" ht="31.8" thickBot="1" x14ac:dyDescent="0.3">
      <c r="A174" s="17"/>
      <c r="B174" s="153">
        <v>4</v>
      </c>
      <c r="C174" s="183" t="s">
        <v>301</v>
      </c>
      <c r="D174" s="11"/>
      <c r="E174" s="16"/>
      <c r="F174" s="15"/>
      <c r="G174" s="14"/>
      <c r="H174" s="191"/>
    </row>
    <row r="175" spans="1:8" ht="18" thickTop="1" thickBot="1" x14ac:dyDescent="0.3">
      <c r="A175" s="22"/>
      <c r="B175" s="182">
        <v>1.3</v>
      </c>
      <c r="C175" s="195" t="s">
        <v>47</v>
      </c>
      <c r="D175" s="2"/>
      <c r="E175" s="1">
        <v>72</v>
      </c>
      <c r="F175" s="19"/>
      <c r="G175" s="18">
        <f>E175*F175</f>
        <v>0</v>
      </c>
      <c r="H175" s="191"/>
    </row>
    <row r="176" spans="1:8" ht="31.2" x14ac:dyDescent="0.25">
      <c r="A176" s="17"/>
      <c r="B176" s="153">
        <v>1</v>
      </c>
      <c r="C176" s="194" t="s">
        <v>300</v>
      </c>
      <c r="D176" s="28"/>
      <c r="E176" s="16"/>
      <c r="F176" s="15"/>
      <c r="G176" s="14"/>
      <c r="H176" s="191"/>
    </row>
    <row r="177" spans="1:8" ht="46.8" x14ac:dyDescent="0.25">
      <c r="A177" s="17"/>
      <c r="B177" s="153">
        <v>2</v>
      </c>
      <c r="C177" s="12" t="s">
        <v>299</v>
      </c>
      <c r="D177" s="28"/>
      <c r="E177" s="16"/>
      <c r="F177" s="15"/>
      <c r="G177" s="14"/>
      <c r="H177" s="191"/>
    </row>
    <row r="178" spans="1:8" ht="15.6" x14ac:dyDescent="0.25">
      <c r="A178" s="17"/>
      <c r="B178" s="153">
        <v>3</v>
      </c>
      <c r="C178" s="12" t="s">
        <v>298</v>
      </c>
      <c r="D178" s="28"/>
      <c r="E178" s="16"/>
      <c r="F178" s="15"/>
      <c r="G178" s="14"/>
      <c r="H178" s="191"/>
    </row>
    <row r="179" spans="1:8" ht="16.2" thickBot="1" x14ac:dyDescent="0.3">
      <c r="A179" s="17"/>
      <c r="B179" s="153">
        <v>4</v>
      </c>
      <c r="C179" s="183" t="s">
        <v>297</v>
      </c>
      <c r="D179" s="28"/>
      <c r="E179" s="16"/>
      <c r="F179" s="15"/>
      <c r="G179" s="14"/>
      <c r="H179" s="191"/>
    </row>
    <row r="180" spans="1:8" ht="18" thickTop="1" thickBot="1" x14ac:dyDescent="0.3">
      <c r="A180" s="22"/>
      <c r="B180" s="152">
        <v>1.31</v>
      </c>
      <c r="C180" s="195" t="s">
        <v>46</v>
      </c>
      <c r="D180" s="2"/>
      <c r="E180" s="1">
        <v>87</v>
      </c>
      <c r="F180" s="19"/>
      <c r="G180" s="18">
        <f>E180*F180</f>
        <v>0</v>
      </c>
      <c r="H180" s="191"/>
    </row>
    <row r="181" spans="1:8" ht="46.8" x14ac:dyDescent="0.25">
      <c r="A181" s="17"/>
      <c r="B181" s="153">
        <v>1</v>
      </c>
      <c r="C181" s="194" t="s">
        <v>296</v>
      </c>
      <c r="D181" s="11"/>
      <c r="E181" s="16"/>
      <c r="F181" s="15"/>
      <c r="G181" s="14"/>
      <c r="H181" s="191"/>
    </row>
    <row r="182" spans="1:8" ht="15.6" x14ac:dyDescent="0.25">
      <c r="A182" s="17"/>
      <c r="B182" s="153">
        <v>2</v>
      </c>
      <c r="C182" s="12" t="s">
        <v>295</v>
      </c>
      <c r="D182" s="11"/>
      <c r="E182" s="16"/>
      <c r="F182" s="15"/>
      <c r="G182" s="14"/>
      <c r="H182" s="191"/>
    </row>
    <row r="183" spans="1:8" ht="46.8" x14ac:dyDescent="0.25">
      <c r="A183" s="17"/>
      <c r="B183" s="153">
        <v>3</v>
      </c>
      <c r="C183" s="12" t="s">
        <v>294</v>
      </c>
      <c r="D183" s="11"/>
      <c r="E183" s="16"/>
      <c r="F183" s="15"/>
      <c r="G183" s="14"/>
      <c r="H183" s="191"/>
    </row>
    <row r="184" spans="1:8" ht="31.2" x14ac:dyDescent="0.25">
      <c r="A184" s="17"/>
      <c r="B184" s="153">
        <v>4</v>
      </c>
      <c r="C184" s="12" t="s">
        <v>293</v>
      </c>
      <c r="D184" s="11"/>
      <c r="E184" s="16"/>
      <c r="F184" s="15"/>
      <c r="G184" s="14"/>
      <c r="H184" s="191"/>
    </row>
    <row r="185" spans="1:8" ht="15.6" x14ac:dyDescent="0.25">
      <c r="A185" s="17"/>
      <c r="B185" s="153">
        <v>5</v>
      </c>
      <c r="C185" s="12" t="s">
        <v>292</v>
      </c>
      <c r="D185" s="11"/>
      <c r="E185" s="16"/>
      <c r="F185" s="15"/>
      <c r="G185" s="14"/>
      <c r="H185" s="191"/>
    </row>
    <row r="186" spans="1:8" ht="31.8" thickBot="1" x14ac:dyDescent="0.3">
      <c r="A186" s="17"/>
      <c r="B186" s="153">
        <v>6</v>
      </c>
      <c r="C186" s="183" t="s">
        <v>291</v>
      </c>
      <c r="D186" s="11"/>
      <c r="E186" s="16"/>
      <c r="F186" s="15"/>
      <c r="G186" s="14"/>
      <c r="H186" s="191"/>
    </row>
    <row r="187" spans="1:8" ht="18" thickTop="1" thickBot="1" x14ac:dyDescent="0.3">
      <c r="A187" s="22"/>
      <c r="B187" s="152">
        <v>1.32</v>
      </c>
      <c r="C187" s="20" t="s">
        <v>45</v>
      </c>
      <c r="D187" s="2"/>
      <c r="E187" s="1">
        <v>1</v>
      </c>
      <c r="F187" s="19"/>
      <c r="G187" s="18">
        <f>E187*F187</f>
        <v>0</v>
      </c>
      <c r="H187" s="191"/>
    </row>
    <row r="188" spans="1:8" ht="15.6" x14ac:dyDescent="0.25">
      <c r="A188" s="17"/>
      <c r="B188" s="153">
        <v>1</v>
      </c>
      <c r="C188" s="194" t="s">
        <v>290</v>
      </c>
      <c r="D188" s="11"/>
      <c r="E188" s="16"/>
      <c r="F188" s="15"/>
      <c r="G188" s="14"/>
      <c r="H188" s="191"/>
    </row>
    <row r="189" spans="1:8" ht="31.2" x14ac:dyDescent="0.25">
      <c r="A189" s="17"/>
      <c r="B189" s="153">
        <v>2</v>
      </c>
      <c r="C189" s="12" t="s">
        <v>142</v>
      </c>
      <c r="D189" s="11"/>
      <c r="E189" s="16"/>
      <c r="F189" s="15"/>
      <c r="G189" s="14"/>
      <c r="H189" s="191"/>
    </row>
    <row r="190" spans="1:8" ht="15.6" x14ac:dyDescent="0.25">
      <c r="A190" s="17"/>
      <c r="B190" s="155">
        <v>3</v>
      </c>
      <c r="C190" s="12" t="s">
        <v>289</v>
      </c>
      <c r="D190" s="27"/>
      <c r="E190" s="16"/>
      <c r="F190" s="15"/>
      <c r="G190" s="14"/>
      <c r="H190" s="191"/>
    </row>
    <row r="191" spans="1:8" ht="16.2" thickBot="1" x14ac:dyDescent="0.3">
      <c r="A191" s="17"/>
      <c r="B191" s="197">
        <v>4</v>
      </c>
      <c r="C191" s="183" t="s">
        <v>140</v>
      </c>
      <c r="D191" s="27"/>
      <c r="E191" s="16"/>
      <c r="F191" s="15"/>
      <c r="G191" s="14"/>
      <c r="H191" s="191"/>
    </row>
    <row r="192" spans="1:8" ht="18" thickTop="1" thickBot="1" x14ac:dyDescent="0.3">
      <c r="A192" s="22"/>
      <c r="B192" s="156">
        <v>1.33</v>
      </c>
      <c r="C192" s="20" t="s">
        <v>44</v>
      </c>
      <c r="D192" s="2"/>
      <c r="E192" s="1">
        <v>2</v>
      </c>
      <c r="F192" s="19"/>
      <c r="G192" s="18">
        <f>E192*F192</f>
        <v>0</v>
      </c>
      <c r="H192" s="191"/>
    </row>
    <row r="193" spans="1:8" ht="31.2" x14ac:dyDescent="0.25">
      <c r="A193" s="17"/>
      <c r="B193" s="153">
        <v>1</v>
      </c>
      <c r="C193" s="194" t="s">
        <v>288</v>
      </c>
      <c r="D193" s="11"/>
      <c r="E193" s="16"/>
      <c r="F193" s="15"/>
      <c r="G193" s="14"/>
      <c r="H193" s="191"/>
    </row>
    <row r="194" spans="1:8" ht="15.6" x14ac:dyDescent="0.25">
      <c r="A194" s="17"/>
      <c r="B194" s="153">
        <v>2</v>
      </c>
      <c r="C194" s="12" t="s">
        <v>287</v>
      </c>
      <c r="D194" s="11"/>
      <c r="E194" s="16"/>
      <c r="F194" s="15"/>
      <c r="G194" s="14"/>
      <c r="H194" s="191"/>
    </row>
    <row r="195" spans="1:8" ht="31.2" x14ac:dyDescent="0.25">
      <c r="A195" s="17"/>
      <c r="B195" s="153">
        <v>3</v>
      </c>
      <c r="C195" s="12" t="s">
        <v>286</v>
      </c>
      <c r="D195" s="11"/>
      <c r="E195" s="16"/>
      <c r="F195" s="15"/>
      <c r="G195" s="14"/>
      <c r="H195" s="191"/>
    </row>
    <row r="196" spans="1:8" ht="15.6" x14ac:dyDescent="0.25">
      <c r="A196" s="17"/>
      <c r="B196" s="153">
        <v>4</v>
      </c>
      <c r="C196" s="12" t="s">
        <v>285</v>
      </c>
      <c r="D196" s="11"/>
      <c r="E196" s="16"/>
      <c r="F196" s="15"/>
      <c r="G196" s="14"/>
      <c r="H196" s="191"/>
    </row>
    <row r="197" spans="1:8" ht="16.2" thickBot="1" x14ac:dyDescent="0.3">
      <c r="A197" s="17"/>
      <c r="B197" s="153">
        <v>5</v>
      </c>
      <c r="C197" s="12" t="s">
        <v>284</v>
      </c>
      <c r="D197" s="11"/>
      <c r="E197" s="16"/>
      <c r="F197" s="15"/>
      <c r="G197" s="14"/>
      <c r="H197" s="191"/>
    </row>
    <row r="198" spans="1:8" ht="18" thickTop="1" thickBot="1" x14ac:dyDescent="0.3">
      <c r="A198" s="22"/>
      <c r="B198" s="157" t="s">
        <v>1182</v>
      </c>
      <c r="C198" s="2" t="s">
        <v>43</v>
      </c>
      <c r="D198" s="2"/>
      <c r="E198" s="1">
        <v>115</v>
      </c>
      <c r="F198" s="19"/>
      <c r="G198" s="18">
        <f>E198*F198</f>
        <v>0</v>
      </c>
      <c r="H198" s="191"/>
    </row>
    <row r="199" spans="1:8" ht="31.2" x14ac:dyDescent="0.25">
      <c r="A199" s="17"/>
      <c r="B199" s="153">
        <v>1</v>
      </c>
      <c r="C199" s="12" t="s">
        <v>283</v>
      </c>
      <c r="D199" s="11"/>
      <c r="E199" s="16"/>
      <c r="F199" s="15"/>
      <c r="G199" s="14"/>
      <c r="H199" s="191"/>
    </row>
    <row r="200" spans="1:8" ht="15.6" x14ac:dyDescent="0.25">
      <c r="A200" s="17"/>
      <c r="B200" s="153">
        <v>2</v>
      </c>
      <c r="C200" s="12" t="s">
        <v>282</v>
      </c>
      <c r="D200" s="11"/>
      <c r="E200" s="16"/>
      <c r="F200" s="15"/>
      <c r="G200" s="14"/>
      <c r="H200" s="191"/>
    </row>
    <row r="201" spans="1:8" ht="15.6" x14ac:dyDescent="0.25">
      <c r="A201" s="17"/>
      <c r="B201" s="153">
        <v>3</v>
      </c>
      <c r="C201" s="12" t="s">
        <v>281</v>
      </c>
      <c r="D201" s="11"/>
      <c r="E201" s="16"/>
      <c r="F201" s="15"/>
      <c r="G201" s="14"/>
      <c r="H201" s="191"/>
    </row>
    <row r="202" spans="1:8" ht="15.6" x14ac:dyDescent="0.25">
      <c r="A202" s="17"/>
      <c r="B202" s="153">
        <v>5</v>
      </c>
      <c r="C202" s="12" t="s">
        <v>280</v>
      </c>
      <c r="D202" s="11"/>
      <c r="E202" s="16"/>
      <c r="F202" s="15"/>
      <c r="G202" s="14"/>
      <c r="H202" s="191"/>
    </row>
    <row r="203" spans="1:8" ht="15.6" x14ac:dyDescent="0.25">
      <c r="A203" s="17"/>
      <c r="B203" s="153">
        <v>6</v>
      </c>
      <c r="C203" s="12" t="s">
        <v>279</v>
      </c>
      <c r="D203" s="11"/>
      <c r="E203" s="16"/>
      <c r="F203" s="15"/>
      <c r="G203" s="14"/>
      <c r="H203" s="191"/>
    </row>
    <row r="204" spans="1:8" ht="15.6" x14ac:dyDescent="0.25">
      <c r="A204" s="17"/>
      <c r="B204" s="153">
        <v>7</v>
      </c>
      <c r="C204" s="12" t="s">
        <v>278</v>
      </c>
      <c r="D204" s="11"/>
      <c r="E204" s="16"/>
      <c r="F204" s="15"/>
      <c r="G204" s="14"/>
      <c r="H204" s="191"/>
    </row>
    <row r="205" spans="1:8" ht="16.2" thickBot="1" x14ac:dyDescent="0.3">
      <c r="A205" s="17"/>
      <c r="B205" s="153">
        <v>8</v>
      </c>
      <c r="C205" s="12" t="s">
        <v>277</v>
      </c>
      <c r="D205" s="11"/>
      <c r="E205" s="16"/>
      <c r="F205" s="15"/>
      <c r="G205" s="14"/>
      <c r="H205" s="191"/>
    </row>
    <row r="206" spans="1:8" ht="18" thickTop="1" thickBot="1" x14ac:dyDescent="0.3">
      <c r="A206" s="22"/>
      <c r="B206" s="157" t="s">
        <v>1183</v>
      </c>
      <c r="C206" s="2" t="s">
        <v>42</v>
      </c>
      <c r="D206" s="2"/>
      <c r="E206" s="1">
        <v>46</v>
      </c>
      <c r="F206" s="19"/>
      <c r="G206" s="18">
        <f>E206*F206</f>
        <v>0</v>
      </c>
      <c r="H206" s="191"/>
    </row>
    <row r="207" spans="1:8" ht="15.6" x14ac:dyDescent="0.25">
      <c r="A207" s="17"/>
      <c r="B207" s="153">
        <v>1</v>
      </c>
      <c r="C207" s="12" t="s">
        <v>276</v>
      </c>
      <c r="D207" s="11"/>
      <c r="E207" s="16"/>
      <c r="F207" s="15"/>
      <c r="G207" s="14"/>
      <c r="H207" s="191"/>
    </row>
    <row r="208" spans="1:8" ht="15.6" x14ac:dyDescent="0.25">
      <c r="A208" s="17"/>
      <c r="B208" s="153">
        <v>2</v>
      </c>
      <c r="C208" s="12" t="s">
        <v>275</v>
      </c>
      <c r="D208" s="11"/>
      <c r="E208" s="16"/>
      <c r="F208" s="15"/>
      <c r="G208" s="14"/>
      <c r="H208" s="191"/>
    </row>
    <row r="209" spans="1:8" ht="16.2" thickBot="1" x14ac:dyDescent="0.3">
      <c r="A209" s="17"/>
      <c r="B209" s="153">
        <v>3</v>
      </c>
      <c r="C209" s="12" t="s">
        <v>274</v>
      </c>
      <c r="D209" s="11"/>
      <c r="E209" s="16"/>
      <c r="F209" s="15"/>
      <c r="G209" s="14"/>
      <c r="H209" s="191"/>
    </row>
    <row r="210" spans="1:8" ht="18" thickTop="1" thickBot="1" x14ac:dyDescent="0.3">
      <c r="A210" s="22"/>
      <c r="B210" s="157" t="s">
        <v>1184</v>
      </c>
      <c r="C210" s="2" t="s">
        <v>41</v>
      </c>
      <c r="D210" s="2"/>
      <c r="E210" s="1">
        <v>1</v>
      </c>
      <c r="F210" s="19"/>
      <c r="G210" s="18">
        <f>E210*F210</f>
        <v>0</v>
      </c>
      <c r="H210" s="191"/>
    </row>
    <row r="211" spans="1:8" ht="46.8" x14ac:dyDescent="0.25">
      <c r="A211" s="17"/>
      <c r="B211" s="153">
        <v>1</v>
      </c>
      <c r="C211" s="12" t="s">
        <v>259</v>
      </c>
      <c r="D211" s="11"/>
      <c r="E211" s="16"/>
      <c r="F211" s="15"/>
      <c r="G211" s="14"/>
      <c r="H211" s="191"/>
    </row>
    <row r="212" spans="1:8" ht="15.6" x14ac:dyDescent="0.25">
      <c r="A212" s="17"/>
      <c r="B212" s="153">
        <v>2</v>
      </c>
      <c r="C212" s="12" t="s">
        <v>258</v>
      </c>
      <c r="D212" s="11"/>
      <c r="E212" s="16"/>
      <c r="F212" s="15"/>
      <c r="G212" s="14"/>
      <c r="H212" s="191"/>
    </row>
    <row r="213" spans="1:8" ht="93.6" x14ac:dyDescent="0.25">
      <c r="A213" s="17"/>
      <c r="B213" s="153">
        <v>3</v>
      </c>
      <c r="C213" s="12" t="s">
        <v>257</v>
      </c>
      <c r="D213" s="11"/>
      <c r="E213" s="16"/>
      <c r="F213" s="15"/>
      <c r="G213" s="14"/>
      <c r="H213" s="191"/>
    </row>
    <row r="214" spans="1:8" ht="15.6" x14ac:dyDescent="0.25">
      <c r="A214" s="17"/>
      <c r="B214" s="153">
        <v>4</v>
      </c>
      <c r="C214" s="12" t="s">
        <v>256</v>
      </c>
      <c r="D214" s="11"/>
      <c r="E214" s="16"/>
      <c r="F214" s="15"/>
      <c r="G214" s="14"/>
      <c r="H214" s="191"/>
    </row>
    <row r="215" spans="1:8" ht="16.2" thickBot="1" x14ac:dyDescent="0.3">
      <c r="A215" s="17"/>
      <c r="B215" s="153">
        <v>5</v>
      </c>
      <c r="C215" s="12" t="s">
        <v>273</v>
      </c>
      <c r="D215" s="11"/>
      <c r="E215" s="16"/>
      <c r="F215" s="15"/>
      <c r="G215" s="14"/>
      <c r="H215" s="191"/>
    </row>
    <row r="216" spans="1:8" ht="18" thickTop="1" thickBot="1" x14ac:dyDescent="0.3">
      <c r="A216" s="22"/>
      <c r="B216" s="157" t="s">
        <v>1185</v>
      </c>
      <c r="C216" s="2" t="s">
        <v>40</v>
      </c>
      <c r="D216" s="2"/>
      <c r="E216" s="1">
        <v>2</v>
      </c>
      <c r="F216" s="19"/>
      <c r="G216" s="18">
        <f>E216*F216</f>
        <v>0</v>
      </c>
      <c r="H216" s="191"/>
    </row>
    <row r="217" spans="1:8" ht="46.8" x14ac:dyDescent="0.25">
      <c r="A217" s="17"/>
      <c r="B217" s="153">
        <v>1</v>
      </c>
      <c r="C217" s="12" t="s">
        <v>272</v>
      </c>
      <c r="D217" s="11"/>
      <c r="E217" s="16"/>
      <c r="F217" s="15"/>
      <c r="G217" s="14"/>
      <c r="H217" s="191"/>
    </row>
    <row r="218" spans="1:8" ht="78" x14ac:dyDescent="0.25">
      <c r="A218" s="17"/>
      <c r="B218" s="153">
        <v>2</v>
      </c>
      <c r="C218" s="12" t="s">
        <v>271</v>
      </c>
      <c r="D218" s="11"/>
      <c r="E218" s="16"/>
      <c r="F218" s="15"/>
      <c r="G218" s="14"/>
      <c r="H218" s="191"/>
    </row>
    <row r="219" spans="1:8" ht="16.2" thickBot="1" x14ac:dyDescent="0.3">
      <c r="A219" s="17"/>
      <c r="B219" s="153">
        <v>3</v>
      </c>
      <c r="C219" s="12" t="s">
        <v>270</v>
      </c>
      <c r="D219" s="11"/>
      <c r="E219" s="16"/>
      <c r="F219" s="15"/>
      <c r="G219" s="14"/>
      <c r="H219" s="191"/>
    </row>
    <row r="220" spans="1:8" ht="18" thickTop="1" thickBot="1" x14ac:dyDescent="0.3">
      <c r="A220" s="22"/>
      <c r="B220" s="157" t="s">
        <v>1186</v>
      </c>
      <c r="C220" s="2" t="s">
        <v>39</v>
      </c>
      <c r="D220" s="2"/>
      <c r="E220" s="1">
        <v>1</v>
      </c>
      <c r="F220" s="19"/>
      <c r="G220" s="18">
        <f>E220*F220</f>
        <v>0</v>
      </c>
      <c r="H220" s="191"/>
    </row>
    <row r="221" spans="1:8" ht="16.2" thickBot="1" x14ac:dyDescent="0.3">
      <c r="A221" s="17"/>
      <c r="B221" s="153">
        <v>1</v>
      </c>
      <c r="C221" s="12" t="s">
        <v>269</v>
      </c>
      <c r="D221" s="11"/>
      <c r="E221" s="16"/>
      <c r="F221" s="15"/>
      <c r="G221" s="14"/>
      <c r="H221" s="191"/>
    </row>
    <row r="222" spans="1:8" s="179" customFormat="1" ht="18.75" customHeight="1" thickTop="1" thickBot="1" x14ac:dyDescent="0.3">
      <c r="A222" s="22"/>
      <c r="B222" s="157" t="s">
        <v>1187</v>
      </c>
      <c r="C222" s="2" t="s">
        <v>38</v>
      </c>
      <c r="D222" s="2"/>
      <c r="E222" s="1">
        <v>5</v>
      </c>
      <c r="F222" s="19"/>
      <c r="G222" s="18">
        <f>E222*F222</f>
        <v>0</v>
      </c>
      <c r="H222" s="191"/>
    </row>
    <row r="223" spans="1:8" ht="31.2" x14ac:dyDescent="0.25">
      <c r="A223" s="17"/>
      <c r="B223" s="153">
        <v>1</v>
      </c>
      <c r="C223" s="12" t="s">
        <v>268</v>
      </c>
      <c r="D223" s="11"/>
      <c r="E223" s="16"/>
      <c r="F223" s="15"/>
      <c r="G223" s="14"/>
      <c r="H223" s="191"/>
    </row>
    <row r="224" spans="1:8" ht="31.2" x14ac:dyDescent="0.25">
      <c r="A224" s="17"/>
      <c r="B224" s="153">
        <v>2</v>
      </c>
      <c r="C224" s="12" t="s">
        <v>267</v>
      </c>
      <c r="D224" s="11"/>
      <c r="E224" s="16"/>
      <c r="F224" s="15"/>
      <c r="G224" s="14"/>
      <c r="H224" s="191"/>
    </row>
    <row r="225" spans="1:8" ht="31.8" thickBot="1" x14ac:dyDescent="0.3">
      <c r="A225" s="17"/>
      <c r="B225" s="153">
        <v>3</v>
      </c>
      <c r="C225" s="12" t="s">
        <v>227</v>
      </c>
      <c r="D225" s="11"/>
      <c r="E225" s="16"/>
      <c r="F225" s="15"/>
      <c r="G225" s="14"/>
      <c r="H225" s="191"/>
    </row>
    <row r="226" spans="1:8" ht="18" thickTop="1" thickBot="1" x14ac:dyDescent="0.3">
      <c r="A226" s="22"/>
      <c r="B226" s="157" t="s">
        <v>1188</v>
      </c>
      <c r="C226" s="25" t="s">
        <v>37</v>
      </c>
      <c r="D226" s="2"/>
      <c r="E226" s="1">
        <v>10</v>
      </c>
      <c r="F226" s="19"/>
      <c r="G226" s="18">
        <f>E226*F226</f>
        <v>0</v>
      </c>
      <c r="H226" s="191"/>
    </row>
    <row r="227" spans="1:8" ht="31.2" x14ac:dyDescent="0.25">
      <c r="A227" s="17"/>
      <c r="B227" s="153">
        <v>1</v>
      </c>
      <c r="C227" s="12" t="s">
        <v>266</v>
      </c>
      <c r="D227" s="28"/>
      <c r="E227" s="16"/>
      <c r="F227" s="15"/>
      <c r="G227" s="14"/>
      <c r="H227" s="191"/>
    </row>
    <row r="228" spans="1:8" ht="31.2" x14ac:dyDescent="0.25">
      <c r="A228" s="17"/>
      <c r="B228" s="153">
        <v>2</v>
      </c>
      <c r="C228" s="12" t="s">
        <v>265</v>
      </c>
      <c r="D228" s="28"/>
      <c r="E228" s="16"/>
      <c r="F228" s="15"/>
      <c r="G228" s="14"/>
      <c r="H228" s="191"/>
    </row>
    <row r="229" spans="1:8" ht="62.4" x14ac:dyDescent="0.25">
      <c r="A229" s="17"/>
      <c r="B229" s="153">
        <v>3</v>
      </c>
      <c r="C229" s="12" t="s">
        <v>264</v>
      </c>
      <c r="D229" s="28"/>
      <c r="E229" s="16"/>
      <c r="F229" s="15"/>
      <c r="G229" s="14"/>
      <c r="H229" s="191"/>
    </row>
    <row r="230" spans="1:8" ht="31.2" x14ac:dyDescent="0.25">
      <c r="A230" s="17"/>
      <c r="B230" s="153">
        <v>4</v>
      </c>
      <c r="C230" s="12" t="s">
        <v>263</v>
      </c>
      <c r="D230" s="28"/>
      <c r="E230" s="16"/>
      <c r="F230" s="15"/>
      <c r="G230" s="14"/>
      <c r="H230" s="191"/>
    </row>
    <row r="231" spans="1:8" ht="31.2" x14ac:dyDescent="0.25">
      <c r="A231" s="17"/>
      <c r="B231" s="153">
        <v>5</v>
      </c>
      <c r="C231" s="12" t="s">
        <v>262</v>
      </c>
      <c r="D231" s="28"/>
      <c r="E231" s="16"/>
      <c r="F231" s="15"/>
      <c r="G231" s="14"/>
      <c r="H231" s="191"/>
    </row>
    <row r="232" spans="1:8" ht="31.2" x14ac:dyDescent="0.25">
      <c r="A232" s="17"/>
      <c r="B232" s="154">
        <v>6</v>
      </c>
      <c r="C232" s="29" t="s">
        <v>261</v>
      </c>
      <c r="D232" s="30"/>
      <c r="E232" s="16"/>
      <c r="F232" s="15"/>
      <c r="G232" s="14"/>
      <c r="H232" s="191"/>
    </row>
    <row r="233" spans="1:8" ht="16.2" thickBot="1" x14ac:dyDescent="0.3">
      <c r="A233" s="17"/>
      <c r="B233" s="154">
        <v>7</v>
      </c>
      <c r="C233" s="29" t="s">
        <v>260</v>
      </c>
      <c r="D233" s="30"/>
      <c r="E233" s="16"/>
      <c r="F233" s="15"/>
      <c r="G233" s="14"/>
      <c r="H233" s="191"/>
    </row>
    <row r="234" spans="1:8" ht="18" thickTop="1" thickBot="1" x14ac:dyDescent="0.3">
      <c r="A234" s="22"/>
      <c r="B234" s="157" t="s">
        <v>1189</v>
      </c>
      <c r="C234" s="2" t="s">
        <v>36</v>
      </c>
      <c r="D234" s="2"/>
      <c r="E234" s="1">
        <v>14</v>
      </c>
      <c r="F234" s="19"/>
      <c r="G234" s="18">
        <f>E234*F234</f>
        <v>0</v>
      </c>
      <c r="H234" s="191"/>
    </row>
    <row r="235" spans="1:8" ht="46.8" x14ac:dyDescent="0.25">
      <c r="A235" s="17"/>
      <c r="B235" s="153">
        <v>1</v>
      </c>
      <c r="C235" s="12" t="s">
        <v>259</v>
      </c>
      <c r="D235" s="28"/>
      <c r="E235" s="16"/>
      <c r="F235" s="15"/>
      <c r="G235" s="14"/>
      <c r="H235" s="191"/>
    </row>
    <row r="236" spans="1:8" ht="15.6" x14ac:dyDescent="0.25">
      <c r="A236" s="17"/>
      <c r="B236" s="153">
        <v>2</v>
      </c>
      <c r="C236" s="12" t="s">
        <v>258</v>
      </c>
      <c r="D236" s="28"/>
      <c r="E236" s="16"/>
      <c r="F236" s="15"/>
      <c r="G236" s="14"/>
      <c r="H236" s="191"/>
    </row>
    <row r="237" spans="1:8" ht="110.25" customHeight="1" x14ac:dyDescent="0.25">
      <c r="A237" s="17"/>
      <c r="B237" s="153">
        <v>3</v>
      </c>
      <c r="C237" s="12" t="s">
        <v>257</v>
      </c>
      <c r="D237" s="28"/>
      <c r="E237" s="16"/>
      <c r="F237" s="15"/>
      <c r="G237" s="14"/>
      <c r="H237" s="191"/>
    </row>
    <row r="238" spans="1:8" ht="15.6" x14ac:dyDescent="0.25">
      <c r="A238" s="17"/>
      <c r="B238" s="153">
        <v>4</v>
      </c>
      <c r="C238" s="12" t="s">
        <v>256</v>
      </c>
      <c r="D238" s="28"/>
      <c r="E238" s="16"/>
      <c r="F238" s="15"/>
      <c r="G238" s="14"/>
      <c r="H238" s="191"/>
    </row>
    <row r="239" spans="1:8" ht="16.2" thickBot="1" x14ac:dyDescent="0.3">
      <c r="A239" s="17"/>
      <c r="B239" s="154">
        <v>5</v>
      </c>
      <c r="C239" s="29" t="s">
        <v>255</v>
      </c>
      <c r="D239" s="27"/>
      <c r="E239" s="16"/>
      <c r="F239" s="15"/>
      <c r="G239" s="14"/>
      <c r="H239" s="191"/>
    </row>
    <row r="240" spans="1:8" ht="21.75" customHeight="1" thickTop="1" thickBot="1" x14ac:dyDescent="0.3">
      <c r="A240" s="22"/>
      <c r="B240" s="157" t="s">
        <v>1190</v>
      </c>
      <c r="C240" s="2" t="s">
        <v>35</v>
      </c>
      <c r="D240" s="2"/>
      <c r="E240" s="1">
        <v>16</v>
      </c>
      <c r="F240" s="19"/>
      <c r="G240" s="18">
        <f>E240*F240</f>
        <v>0</v>
      </c>
      <c r="H240" s="191"/>
    </row>
    <row r="241" spans="1:8" ht="46.8" x14ac:dyDescent="0.25">
      <c r="A241" s="17"/>
      <c r="B241" s="153">
        <v>1</v>
      </c>
      <c r="C241" s="12" t="s">
        <v>254</v>
      </c>
      <c r="D241" s="11"/>
      <c r="E241" s="16"/>
      <c r="F241" s="15"/>
      <c r="G241" s="14"/>
      <c r="H241" s="191"/>
    </row>
    <row r="242" spans="1:8" ht="78" x14ac:dyDescent="0.25">
      <c r="A242" s="17"/>
      <c r="B242" s="153">
        <v>2</v>
      </c>
      <c r="C242" s="12" t="s">
        <v>253</v>
      </c>
      <c r="D242" s="11"/>
      <c r="E242" s="16"/>
      <c r="F242" s="15"/>
      <c r="G242" s="14"/>
      <c r="H242" s="191"/>
    </row>
    <row r="243" spans="1:8" ht="19.5" customHeight="1" thickBot="1" x14ac:dyDescent="0.3">
      <c r="A243" s="17"/>
      <c r="B243" s="153">
        <v>3</v>
      </c>
      <c r="C243" s="12" t="s">
        <v>252</v>
      </c>
      <c r="D243" s="11"/>
      <c r="E243" s="16"/>
      <c r="F243" s="15"/>
      <c r="G243" s="14"/>
      <c r="H243" s="191"/>
    </row>
    <row r="244" spans="1:8" ht="18" thickTop="1" thickBot="1" x14ac:dyDescent="0.3">
      <c r="A244" s="22"/>
      <c r="B244" s="157" t="s">
        <v>1191</v>
      </c>
      <c r="C244" s="2" t="s">
        <v>34</v>
      </c>
      <c r="D244" s="2"/>
      <c r="E244" s="1">
        <v>18</v>
      </c>
      <c r="F244" s="19"/>
      <c r="G244" s="18">
        <f>E244*F244</f>
        <v>0</v>
      </c>
      <c r="H244" s="191"/>
    </row>
    <row r="245" spans="1:8" ht="46.8" x14ac:dyDescent="0.25">
      <c r="A245" s="17"/>
      <c r="B245" s="153">
        <v>1</v>
      </c>
      <c r="C245" s="12" t="s">
        <v>251</v>
      </c>
      <c r="D245" s="11"/>
      <c r="E245" s="16"/>
      <c r="F245" s="15"/>
      <c r="G245" s="14"/>
      <c r="H245" s="191"/>
    </row>
    <row r="246" spans="1:8" ht="62.4" x14ac:dyDescent="0.25">
      <c r="A246" s="17"/>
      <c r="B246" s="153">
        <v>2</v>
      </c>
      <c r="C246" s="12" t="s">
        <v>250</v>
      </c>
      <c r="D246" s="11"/>
      <c r="E246" s="16"/>
      <c r="F246" s="15"/>
      <c r="G246" s="14"/>
      <c r="H246" s="191"/>
    </row>
    <row r="247" spans="1:8" ht="46.8" x14ac:dyDescent="0.25">
      <c r="A247" s="17"/>
      <c r="B247" s="153">
        <v>3</v>
      </c>
      <c r="C247" s="12" t="s">
        <v>249</v>
      </c>
      <c r="D247" s="11"/>
      <c r="E247" s="16"/>
      <c r="F247" s="15"/>
      <c r="G247" s="14"/>
      <c r="H247" s="191"/>
    </row>
    <row r="248" spans="1:8" ht="16.2" thickBot="1" x14ac:dyDescent="0.3">
      <c r="A248" s="17"/>
      <c r="B248" s="153">
        <v>4</v>
      </c>
      <c r="C248" s="12" t="s">
        <v>248</v>
      </c>
      <c r="D248" s="11"/>
      <c r="E248" s="16"/>
      <c r="F248" s="15"/>
      <c r="G248" s="14"/>
      <c r="H248" s="191"/>
    </row>
    <row r="249" spans="1:8" ht="18" thickTop="1" thickBot="1" x14ac:dyDescent="0.3">
      <c r="A249" s="22"/>
      <c r="B249" s="157" t="s">
        <v>1192</v>
      </c>
      <c r="C249" s="2" t="s">
        <v>33</v>
      </c>
      <c r="D249" s="2"/>
      <c r="E249" s="1">
        <v>1</v>
      </c>
      <c r="F249" s="19"/>
      <c r="G249" s="18">
        <f>E249*F249</f>
        <v>0</v>
      </c>
      <c r="H249" s="191"/>
    </row>
    <row r="250" spans="1:8" ht="15.6" x14ac:dyDescent="0.25">
      <c r="A250" s="17"/>
      <c r="B250" s="153">
        <v>1</v>
      </c>
      <c r="C250" s="12" t="s">
        <v>247</v>
      </c>
      <c r="D250" s="11"/>
      <c r="E250" s="16"/>
      <c r="F250" s="15"/>
      <c r="G250" s="14"/>
      <c r="H250" s="191"/>
    </row>
    <row r="251" spans="1:8" ht="15.6" x14ac:dyDescent="0.25">
      <c r="A251" s="17"/>
      <c r="B251" s="153">
        <v>2</v>
      </c>
      <c r="C251" s="12" t="s">
        <v>246</v>
      </c>
      <c r="D251" s="11"/>
      <c r="E251" s="16"/>
      <c r="F251" s="15"/>
      <c r="G251" s="14"/>
      <c r="H251" s="191"/>
    </row>
    <row r="252" spans="1:8" ht="31.2" x14ac:dyDescent="0.25">
      <c r="A252" s="17"/>
      <c r="B252" s="153">
        <v>3</v>
      </c>
      <c r="C252" s="12" t="s">
        <v>245</v>
      </c>
      <c r="D252" s="11"/>
      <c r="E252" s="16"/>
      <c r="F252" s="15"/>
      <c r="G252" s="14"/>
      <c r="H252" s="191"/>
    </row>
    <row r="253" spans="1:8" ht="16.2" thickBot="1" x14ac:dyDescent="0.3">
      <c r="A253" s="17"/>
      <c r="B253" s="153">
        <v>4</v>
      </c>
      <c r="C253" s="12" t="s">
        <v>244</v>
      </c>
      <c r="D253" s="11"/>
      <c r="E253" s="16"/>
      <c r="F253" s="15"/>
      <c r="G253" s="14"/>
      <c r="H253" s="191"/>
    </row>
    <row r="254" spans="1:8" ht="18" thickTop="1" thickBot="1" x14ac:dyDescent="0.3">
      <c r="A254" s="22"/>
      <c r="B254" s="157" t="s">
        <v>1193</v>
      </c>
      <c r="C254" s="2" t="s">
        <v>32</v>
      </c>
      <c r="D254" s="2"/>
      <c r="E254" s="1">
        <v>1</v>
      </c>
      <c r="F254" s="19"/>
      <c r="G254" s="18">
        <f>E254*F254</f>
        <v>0</v>
      </c>
      <c r="H254" s="191"/>
    </row>
    <row r="255" spans="1:8" ht="15.6" x14ac:dyDescent="0.25">
      <c r="A255" s="17"/>
      <c r="B255" s="153">
        <v>1</v>
      </c>
      <c r="C255" s="12" t="s">
        <v>174</v>
      </c>
      <c r="D255" s="11"/>
      <c r="E255" s="16"/>
      <c r="F255" s="15"/>
      <c r="G255" s="14"/>
      <c r="H255" s="191"/>
    </row>
    <row r="256" spans="1:8" ht="15.6" x14ac:dyDescent="0.25">
      <c r="A256" s="17"/>
      <c r="B256" s="153">
        <v>2</v>
      </c>
      <c r="C256" s="12" t="s">
        <v>173</v>
      </c>
      <c r="D256" s="11"/>
      <c r="E256" s="16"/>
      <c r="F256" s="15"/>
      <c r="G256" s="14"/>
      <c r="H256" s="191"/>
    </row>
    <row r="257" spans="1:8" ht="15.6" x14ac:dyDescent="0.25">
      <c r="A257" s="17"/>
      <c r="B257" s="153">
        <v>3</v>
      </c>
      <c r="C257" s="12" t="s">
        <v>172</v>
      </c>
      <c r="D257" s="11"/>
      <c r="E257" s="16"/>
      <c r="F257" s="15"/>
      <c r="G257" s="14"/>
      <c r="H257" s="191"/>
    </row>
    <row r="258" spans="1:8" ht="31.2" x14ac:dyDescent="0.25">
      <c r="A258" s="17"/>
      <c r="B258" s="153">
        <v>4</v>
      </c>
      <c r="C258" s="12" t="s">
        <v>171</v>
      </c>
      <c r="D258" s="11"/>
      <c r="E258" s="16"/>
      <c r="F258" s="15"/>
      <c r="G258" s="14"/>
      <c r="H258" s="191"/>
    </row>
    <row r="259" spans="1:8" ht="16.2" thickBot="1" x14ac:dyDescent="0.3">
      <c r="A259" s="17"/>
      <c r="B259" s="153">
        <v>5</v>
      </c>
      <c r="C259" s="12" t="s">
        <v>243</v>
      </c>
      <c r="D259" s="11"/>
      <c r="E259" s="16"/>
      <c r="F259" s="15"/>
      <c r="G259" s="14"/>
      <c r="H259" s="191"/>
    </row>
    <row r="260" spans="1:8" ht="18" thickTop="1" thickBot="1" x14ac:dyDescent="0.3">
      <c r="A260" s="22"/>
      <c r="B260" s="157" t="s">
        <v>1194</v>
      </c>
      <c r="C260" s="2" t="s">
        <v>31</v>
      </c>
      <c r="D260" s="2"/>
      <c r="E260" s="1">
        <v>20</v>
      </c>
      <c r="F260" s="19"/>
      <c r="G260" s="18">
        <f>E260*F260</f>
        <v>0</v>
      </c>
      <c r="H260" s="191"/>
    </row>
    <row r="261" spans="1:8" ht="31.2" x14ac:dyDescent="0.25">
      <c r="A261" s="17"/>
      <c r="B261" s="153">
        <v>1</v>
      </c>
      <c r="C261" s="12" t="s">
        <v>242</v>
      </c>
      <c r="D261" s="28"/>
      <c r="E261" s="16"/>
      <c r="F261" s="15"/>
      <c r="G261" s="14"/>
      <c r="H261" s="191"/>
    </row>
    <row r="262" spans="1:8" ht="15.6" x14ac:dyDescent="0.25">
      <c r="A262" s="17"/>
      <c r="B262" s="153">
        <v>2</v>
      </c>
      <c r="C262" s="12" t="s">
        <v>241</v>
      </c>
      <c r="D262" s="28"/>
      <c r="E262" s="16"/>
      <c r="F262" s="15"/>
      <c r="G262" s="14"/>
      <c r="H262" s="191"/>
    </row>
    <row r="263" spans="1:8" ht="15.6" x14ac:dyDescent="0.25">
      <c r="A263" s="17"/>
      <c r="B263" s="153">
        <v>3</v>
      </c>
      <c r="C263" s="12" t="s">
        <v>240</v>
      </c>
      <c r="D263" s="28"/>
      <c r="E263" s="16"/>
      <c r="F263" s="15"/>
      <c r="G263" s="14"/>
      <c r="H263" s="191"/>
    </row>
    <row r="264" spans="1:8" ht="15.6" x14ac:dyDescent="0.25">
      <c r="A264" s="17"/>
      <c r="B264" s="153">
        <v>4</v>
      </c>
      <c r="C264" s="12" t="s">
        <v>239</v>
      </c>
      <c r="D264" s="28"/>
      <c r="E264" s="16"/>
      <c r="F264" s="15"/>
      <c r="G264" s="14"/>
      <c r="H264" s="191"/>
    </row>
    <row r="265" spans="1:8" ht="15.6" x14ac:dyDescent="0.25">
      <c r="A265" s="17"/>
      <c r="B265" s="153">
        <v>5</v>
      </c>
      <c r="C265" s="12" t="s">
        <v>238</v>
      </c>
      <c r="D265" s="28"/>
      <c r="E265" s="16"/>
      <c r="F265" s="15"/>
      <c r="G265" s="14"/>
      <c r="H265" s="191"/>
    </row>
    <row r="266" spans="1:8" ht="24.75" customHeight="1" thickBot="1" x14ac:dyDescent="0.3">
      <c r="A266" s="17"/>
      <c r="B266" s="153">
        <v>6</v>
      </c>
      <c r="C266" s="12" t="s">
        <v>237</v>
      </c>
      <c r="D266" s="28"/>
      <c r="E266" s="16"/>
      <c r="F266" s="15"/>
      <c r="G266" s="14"/>
      <c r="H266" s="191"/>
    </row>
    <row r="267" spans="1:8" ht="18" thickTop="1" thickBot="1" x14ac:dyDescent="0.3">
      <c r="A267" s="22"/>
      <c r="B267" s="157" t="s">
        <v>1195</v>
      </c>
      <c r="C267" s="2" t="s">
        <v>30</v>
      </c>
      <c r="D267" s="2"/>
      <c r="E267" s="1">
        <v>5</v>
      </c>
      <c r="F267" s="19"/>
      <c r="G267" s="18">
        <f>E267*F267</f>
        <v>0</v>
      </c>
      <c r="H267" s="191"/>
    </row>
    <row r="268" spans="1:8" ht="32.25" customHeight="1" x14ac:dyDescent="0.25">
      <c r="A268" s="17"/>
      <c r="B268" s="153">
        <v>1</v>
      </c>
      <c r="C268" s="12" t="s">
        <v>236</v>
      </c>
      <c r="D268" s="11"/>
      <c r="E268" s="16"/>
      <c r="F268" s="15"/>
      <c r="G268" s="14"/>
      <c r="H268" s="191"/>
    </row>
    <row r="269" spans="1:8" ht="16.5" customHeight="1" x14ac:dyDescent="0.25">
      <c r="A269" s="17"/>
      <c r="B269" s="153">
        <v>2</v>
      </c>
      <c r="C269" s="12" t="s">
        <v>235</v>
      </c>
      <c r="D269" s="11"/>
      <c r="E269" s="16"/>
      <c r="F269" s="15"/>
      <c r="G269" s="14"/>
      <c r="H269" s="191"/>
    </row>
    <row r="270" spans="1:8" ht="46.5" customHeight="1" x14ac:dyDescent="0.25">
      <c r="A270" s="17"/>
      <c r="B270" s="153">
        <v>3</v>
      </c>
      <c r="C270" s="12" t="s">
        <v>234</v>
      </c>
      <c r="D270" s="11"/>
      <c r="E270" s="16"/>
      <c r="F270" s="15"/>
      <c r="G270" s="14"/>
      <c r="H270" s="191"/>
    </row>
    <row r="271" spans="1:8" ht="31.2" x14ac:dyDescent="0.25">
      <c r="A271" s="17"/>
      <c r="B271" s="153">
        <v>4</v>
      </c>
      <c r="C271" s="12" t="s">
        <v>233</v>
      </c>
      <c r="D271" s="11"/>
      <c r="E271" s="16"/>
      <c r="F271" s="15"/>
      <c r="G271" s="14"/>
      <c r="H271" s="191"/>
    </row>
    <row r="272" spans="1:8" ht="15.6" x14ac:dyDescent="0.25">
      <c r="A272" s="17"/>
      <c r="B272" s="153">
        <v>5</v>
      </c>
      <c r="C272" s="12" t="s">
        <v>232</v>
      </c>
      <c r="D272" s="11"/>
      <c r="E272" s="16"/>
      <c r="F272" s="15"/>
      <c r="G272" s="14"/>
      <c r="H272" s="191"/>
    </row>
    <row r="273" spans="1:8" ht="15.6" x14ac:dyDescent="0.25">
      <c r="A273" s="17"/>
      <c r="B273" s="155">
        <v>6</v>
      </c>
      <c r="C273" s="12" t="s">
        <v>231</v>
      </c>
      <c r="D273" s="27"/>
      <c r="E273" s="16"/>
      <c r="F273" s="15"/>
      <c r="G273" s="14"/>
      <c r="H273" s="191"/>
    </row>
    <row r="274" spans="1:8" ht="16.2" thickBot="1" x14ac:dyDescent="0.3">
      <c r="A274" s="17"/>
      <c r="B274" s="197">
        <v>7</v>
      </c>
      <c r="C274" s="183" t="s">
        <v>230</v>
      </c>
      <c r="D274" s="27"/>
      <c r="E274" s="16"/>
      <c r="F274" s="15"/>
      <c r="G274" s="14"/>
      <c r="H274" s="191"/>
    </row>
    <row r="275" spans="1:8" ht="18" thickTop="1" thickBot="1" x14ac:dyDescent="0.3">
      <c r="A275" s="22"/>
      <c r="B275" s="158" t="s">
        <v>1196</v>
      </c>
      <c r="C275" s="26" t="s">
        <v>29</v>
      </c>
      <c r="D275" s="2"/>
      <c r="E275" s="1">
        <v>63</v>
      </c>
      <c r="F275" s="19"/>
      <c r="G275" s="18">
        <f>E275*F275</f>
        <v>0</v>
      </c>
      <c r="H275" s="191"/>
    </row>
    <row r="276" spans="1:8" ht="36" customHeight="1" x14ac:dyDescent="0.25">
      <c r="A276" s="17"/>
      <c r="B276" s="153">
        <v>1</v>
      </c>
      <c r="C276" s="12" t="s">
        <v>229</v>
      </c>
      <c r="D276" s="11"/>
      <c r="E276" s="16"/>
      <c r="F276" s="15"/>
      <c r="G276" s="14"/>
      <c r="H276" s="191"/>
    </row>
    <row r="277" spans="1:8" ht="33" customHeight="1" x14ac:dyDescent="0.25">
      <c r="A277" s="17"/>
      <c r="B277" s="153">
        <v>2</v>
      </c>
      <c r="C277" s="12" t="s">
        <v>228</v>
      </c>
      <c r="D277" s="11"/>
      <c r="E277" s="16"/>
      <c r="F277" s="15"/>
      <c r="G277" s="14"/>
      <c r="H277" s="191"/>
    </row>
    <row r="278" spans="1:8" ht="31.8" thickBot="1" x14ac:dyDescent="0.3">
      <c r="A278" s="17"/>
      <c r="B278" s="153">
        <v>3</v>
      </c>
      <c r="C278" s="12" t="s">
        <v>227</v>
      </c>
      <c r="D278" s="11"/>
      <c r="E278" s="16"/>
      <c r="F278" s="15"/>
      <c r="G278" s="14"/>
      <c r="H278" s="191"/>
    </row>
    <row r="279" spans="1:8" ht="18" thickTop="1" thickBot="1" x14ac:dyDescent="0.3">
      <c r="A279" s="22"/>
      <c r="B279" s="157" t="s">
        <v>1197</v>
      </c>
      <c r="C279" s="2" t="s">
        <v>28</v>
      </c>
      <c r="D279" s="2"/>
      <c r="E279" s="1">
        <v>3</v>
      </c>
      <c r="F279" s="19"/>
      <c r="G279" s="18">
        <f>E279*F279</f>
        <v>0</v>
      </c>
      <c r="H279" s="191"/>
    </row>
    <row r="280" spans="1:8" ht="31.2" x14ac:dyDescent="0.25">
      <c r="A280" s="17"/>
      <c r="B280" s="153">
        <v>1</v>
      </c>
      <c r="C280" s="12" t="s">
        <v>124</v>
      </c>
      <c r="D280" s="11"/>
      <c r="E280" s="16"/>
      <c r="F280" s="15"/>
      <c r="G280" s="14"/>
      <c r="H280" s="191"/>
    </row>
    <row r="281" spans="1:8" ht="46.8" x14ac:dyDescent="0.25">
      <c r="A281" s="17"/>
      <c r="B281" s="153">
        <v>2</v>
      </c>
      <c r="C281" s="12" t="s">
        <v>226</v>
      </c>
      <c r="D281" s="11"/>
      <c r="E281" s="16"/>
      <c r="F281" s="15"/>
      <c r="G281" s="14"/>
      <c r="H281" s="191"/>
    </row>
    <row r="282" spans="1:8" ht="34.5" customHeight="1" x14ac:dyDescent="0.25">
      <c r="A282" s="17"/>
      <c r="B282" s="153">
        <v>3</v>
      </c>
      <c r="C282" s="12" t="s">
        <v>225</v>
      </c>
      <c r="D282" s="11"/>
      <c r="E282" s="16"/>
      <c r="F282" s="15"/>
      <c r="G282" s="14"/>
      <c r="H282" s="191"/>
    </row>
    <row r="283" spans="1:8" ht="36.75" customHeight="1" thickBot="1" x14ac:dyDescent="0.3">
      <c r="A283" s="17"/>
      <c r="B283" s="153">
        <v>4</v>
      </c>
      <c r="C283" s="12" t="s">
        <v>224</v>
      </c>
      <c r="D283" s="11"/>
      <c r="E283" s="16"/>
      <c r="F283" s="15"/>
      <c r="G283" s="14"/>
      <c r="H283" s="191"/>
    </row>
    <row r="284" spans="1:8" ht="18" thickTop="1" thickBot="1" x14ac:dyDescent="0.3">
      <c r="A284" s="22"/>
      <c r="B284" s="157" t="s">
        <v>1198</v>
      </c>
      <c r="C284" s="2" t="s">
        <v>27</v>
      </c>
      <c r="D284" s="2"/>
      <c r="E284" s="1">
        <v>8</v>
      </c>
      <c r="F284" s="19"/>
      <c r="G284" s="18">
        <f>E284*F284</f>
        <v>0</v>
      </c>
      <c r="H284" s="191"/>
    </row>
    <row r="285" spans="1:8" ht="31.2" x14ac:dyDescent="0.25">
      <c r="A285" s="17"/>
      <c r="B285" s="159" t="s">
        <v>104</v>
      </c>
      <c r="C285" s="12" t="s">
        <v>223</v>
      </c>
      <c r="D285" s="11"/>
      <c r="E285" s="16"/>
      <c r="F285" s="15"/>
      <c r="G285" s="14"/>
      <c r="H285" s="191"/>
    </row>
    <row r="286" spans="1:8" ht="62.4" x14ac:dyDescent="0.25">
      <c r="A286" s="17"/>
      <c r="B286" s="159" t="s">
        <v>102</v>
      </c>
      <c r="C286" s="12" t="s">
        <v>222</v>
      </c>
      <c r="D286" s="11"/>
      <c r="E286" s="16"/>
      <c r="F286" s="15"/>
      <c r="G286" s="14"/>
      <c r="H286" s="191"/>
    </row>
    <row r="287" spans="1:8" ht="69" customHeight="1" x14ac:dyDescent="0.25">
      <c r="A287" s="17"/>
      <c r="B287" s="159" t="s">
        <v>100</v>
      </c>
      <c r="C287" s="12" t="s">
        <v>221</v>
      </c>
      <c r="D287" s="11"/>
      <c r="E287" s="16"/>
      <c r="F287" s="15"/>
      <c r="G287" s="14"/>
      <c r="H287" s="191"/>
    </row>
    <row r="288" spans="1:8" ht="31.2" x14ac:dyDescent="0.25">
      <c r="A288" s="17"/>
      <c r="B288" s="159" t="s">
        <v>98</v>
      </c>
      <c r="C288" s="12" t="s">
        <v>220</v>
      </c>
      <c r="D288" s="11"/>
      <c r="E288" s="16"/>
      <c r="F288" s="15"/>
      <c r="G288" s="14"/>
      <c r="H288" s="191"/>
    </row>
    <row r="289" spans="1:8" ht="64.5" customHeight="1" thickBot="1" x14ac:dyDescent="0.3">
      <c r="A289" s="17"/>
      <c r="B289" s="159" t="s">
        <v>96</v>
      </c>
      <c r="C289" s="12" t="s">
        <v>219</v>
      </c>
      <c r="D289" s="11"/>
      <c r="E289" s="16"/>
      <c r="F289" s="15"/>
      <c r="G289" s="14"/>
      <c r="H289" s="191"/>
    </row>
    <row r="290" spans="1:8" ht="18" thickTop="1" thickBot="1" x14ac:dyDescent="0.3">
      <c r="A290" s="22"/>
      <c r="B290" s="157" t="s">
        <v>1199</v>
      </c>
      <c r="C290" s="2" t="s">
        <v>26</v>
      </c>
      <c r="D290" s="2"/>
      <c r="E290" s="1">
        <v>111</v>
      </c>
      <c r="F290" s="19"/>
      <c r="G290" s="18">
        <f>E290*F290</f>
        <v>0</v>
      </c>
      <c r="H290" s="191"/>
    </row>
    <row r="291" spans="1:8" ht="15.6" x14ac:dyDescent="0.25">
      <c r="A291" s="17"/>
      <c r="B291" s="153">
        <v>1</v>
      </c>
      <c r="C291" s="12" t="s">
        <v>218</v>
      </c>
      <c r="D291" s="11"/>
      <c r="E291" s="16"/>
      <c r="F291" s="15"/>
      <c r="G291" s="14"/>
      <c r="H291" s="191"/>
    </row>
    <row r="292" spans="1:8" ht="31.2" x14ac:dyDescent="0.25">
      <c r="A292" s="17"/>
      <c r="B292" s="153">
        <v>2</v>
      </c>
      <c r="C292" s="12" t="s">
        <v>217</v>
      </c>
      <c r="D292" s="11"/>
      <c r="E292" s="16"/>
      <c r="F292" s="15"/>
      <c r="G292" s="14"/>
      <c r="H292" s="191"/>
    </row>
    <row r="293" spans="1:8" ht="50.25" customHeight="1" x14ac:dyDescent="0.25">
      <c r="A293" s="17"/>
      <c r="B293" s="153">
        <v>3</v>
      </c>
      <c r="C293" s="12" t="s">
        <v>216</v>
      </c>
      <c r="D293" s="11"/>
      <c r="E293" s="16"/>
      <c r="F293" s="15"/>
      <c r="G293" s="14"/>
      <c r="H293" s="191"/>
    </row>
    <row r="294" spans="1:8" ht="53.25" customHeight="1" thickBot="1" x14ac:dyDescent="0.3">
      <c r="A294" s="17"/>
      <c r="B294" s="153">
        <v>4</v>
      </c>
      <c r="C294" s="12" t="s">
        <v>215</v>
      </c>
      <c r="D294" s="11"/>
      <c r="E294" s="16"/>
      <c r="F294" s="15"/>
      <c r="G294" s="14"/>
      <c r="H294" s="191"/>
    </row>
    <row r="295" spans="1:8" ht="18" thickTop="1" thickBot="1" x14ac:dyDescent="0.3">
      <c r="A295" s="22"/>
      <c r="B295" s="157" t="s">
        <v>1200</v>
      </c>
      <c r="C295" s="2" t="s">
        <v>25</v>
      </c>
      <c r="D295" s="2"/>
      <c r="E295" s="1">
        <v>5</v>
      </c>
      <c r="F295" s="19"/>
      <c r="G295" s="18">
        <f>E295*F295</f>
        <v>0</v>
      </c>
      <c r="H295" s="191"/>
    </row>
    <row r="296" spans="1:8" ht="31.2" x14ac:dyDescent="0.25">
      <c r="A296" s="17"/>
      <c r="B296" s="153">
        <v>1</v>
      </c>
      <c r="C296" s="12" t="s">
        <v>214</v>
      </c>
      <c r="D296" s="11"/>
      <c r="E296" s="16"/>
      <c r="F296" s="15"/>
      <c r="G296" s="14"/>
      <c r="H296" s="191"/>
    </row>
    <row r="297" spans="1:8" ht="31.2" x14ac:dyDescent="0.25">
      <c r="A297" s="17"/>
      <c r="B297" s="153">
        <v>2</v>
      </c>
      <c r="C297" s="12" t="s">
        <v>213</v>
      </c>
      <c r="D297" s="11"/>
      <c r="E297" s="16"/>
      <c r="F297" s="15"/>
      <c r="G297" s="14"/>
      <c r="H297" s="191"/>
    </row>
    <row r="298" spans="1:8" ht="15.6" x14ac:dyDescent="0.25">
      <c r="A298" s="17"/>
      <c r="B298" s="153">
        <v>3</v>
      </c>
      <c r="C298" s="12" t="s">
        <v>212</v>
      </c>
      <c r="D298" s="11"/>
      <c r="E298" s="16"/>
      <c r="F298" s="15"/>
      <c r="G298" s="14"/>
      <c r="H298" s="191"/>
    </row>
    <row r="299" spans="1:8" ht="16.2" thickBot="1" x14ac:dyDescent="0.3">
      <c r="A299" s="17"/>
      <c r="B299" s="153">
        <v>4</v>
      </c>
      <c r="C299" s="12" t="s">
        <v>211</v>
      </c>
      <c r="D299" s="11"/>
      <c r="E299" s="16"/>
      <c r="F299" s="15"/>
      <c r="G299" s="14"/>
      <c r="H299" s="191"/>
    </row>
    <row r="300" spans="1:8" ht="18" thickTop="1" thickBot="1" x14ac:dyDescent="0.3">
      <c r="A300" s="22"/>
      <c r="B300" s="157" t="s">
        <v>1201</v>
      </c>
      <c r="C300" s="2" t="s">
        <v>24</v>
      </c>
      <c r="D300" s="2"/>
      <c r="E300" s="1">
        <v>21</v>
      </c>
      <c r="F300" s="19"/>
      <c r="G300" s="18">
        <f>E300*F300</f>
        <v>0</v>
      </c>
      <c r="H300" s="191"/>
    </row>
    <row r="301" spans="1:8" ht="31.2" x14ac:dyDescent="0.25">
      <c r="A301" s="17"/>
      <c r="B301" s="153">
        <v>1</v>
      </c>
      <c r="C301" s="12" t="s">
        <v>210</v>
      </c>
      <c r="D301" s="11"/>
      <c r="E301" s="16"/>
      <c r="F301" s="15"/>
      <c r="G301" s="14"/>
      <c r="H301" s="191"/>
    </row>
    <row r="302" spans="1:8" ht="15.6" x14ac:dyDescent="0.25">
      <c r="A302" s="17"/>
      <c r="B302" s="153">
        <v>2</v>
      </c>
      <c r="C302" s="12" t="s">
        <v>209</v>
      </c>
      <c r="D302" s="11"/>
      <c r="E302" s="16"/>
      <c r="F302" s="15"/>
      <c r="G302" s="14"/>
      <c r="H302" s="191"/>
    </row>
    <row r="303" spans="1:8" ht="31.2" x14ac:dyDescent="0.25">
      <c r="A303" s="17"/>
      <c r="B303" s="153">
        <v>3</v>
      </c>
      <c r="C303" s="12" t="s">
        <v>208</v>
      </c>
      <c r="D303" s="11"/>
      <c r="E303" s="16"/>
      <c r="F303" s="15"/>
      <c r="G303" s="14"/>
      <c r="H303" s="191"/>
    </row>
    <row r="304" spans="1:8" ht="41.25" customHeight="1" thickBot="1" x14ac:dyDescent="0.3">
      <c r="A304" s="17"/>
      <c r="B304" s="153">
        <v>4</v>
      </c>
      <c r="C304" s="12" t="s">
        <v>207</v>
      </c>
      <c r="D304" s="11"/>
      <c r="E304" s="16"/>
      <c r="F304" s="15"/>
      <c r="G304" s="14"/>
      <c r="H304" s="191"/>
    </row>
    <row r="305" spans="1:8" ht="18" thickTop="1" thickBot="1" x14ac:dyDescent="0.3">
      <c r="A305" s="22"/>
      <c r="B305" s="157" t="s">
        <v>1202</v>
      </c>
      <c r="C305" s="25" t="s">
        <v>206</v>
      </c>
      <c r="D305" s="2"/>
      <c r="E305" s="1">
        <v>48</v>
      </c>
      <c r="F305" s="19"/>
      <c r="G305" s="18">
        <f>E305*F305</f>
        <v>0</v>
      </c>
      <c r="H305" s="191"/>
    </row>
    <row r="306" spans="1:8" ht="15.6" x14ac:dyDescent="0.25">
      <c r="A306" s="17"/>
      <c r="B306" s="153">
        <v>1</v>
      </c>
      <c r="C306" s="12" t="s">
        <v>205</v>
      </c>
      <c r="D306" s="11"/>
      <c r="E306" s="16"/>
      <c r="F306" s="15"/>
      <c r="G306" s="14"/>
      <c r="H306" s="191"/>
    </row>
    <row r="307" spans="1:8" ht="16.2" thickBot="1" x14ac:dyDescent="0.3">
      <c r="A307" s="17"/>
      <c r="B307" s="153">
        <v>2</v>
      </c>
      <c r="C307" s="12" t="s">
        <v>204</v>
      </c>
      <c r="D307" s="11"/>
      <c r="E307" s="16"/>
      <c r="F307" s="15"/>
      <c r="G307" s="14"/>
      <c r="H307" s="191"/>
    </row>
    <row r="308" spans="1:8" ht="18" thickTop="1" thickBot="1" x14ac:dyDescent="0.3">
      <c r="A308" s="22"/>
      <c r="B308" s="157" t="s">
        <v>1203</v>
      </c>
      <c r="C308" s="2" t="s">
        <v>22</v>
      </c>
      <c r="D308" s="2"/>
      <c r="E308" s="1">
        <v>6</v>
      </c>
      <c r="F308" s="19"/>
      <c r="G308" s="18">
        <f>E308*F308</f>
        <v>0</v>
      </c>
      <c r="H308" s="191"/>
    </row>
    <row r="309" spans="1:8" ht="15.6" x14ac:dyDescent="0.25">
      <c r="A309" s="17"/>
      <c r="B309" s="153">
        <v>1</v>
      </c>
      <c r="C309" s="12" t="s">
        <v>203</v>
      </c>
      <c r="D309" s="11"/>
      <c r="E309" s="16"/>
      <c r="F309" s="15"/>
      <c r="G309" s="14"/>
      <c r="H309" s="191"/>
    </row>
    <row r="310" spans="1:8" ht="15.6" x14ac:dyDescent="0.25">
      <c r="A310" s="17"/>
      <c r="B310" s="153">
        <v>2</v>
      </c>
      <c r="C310" s="12" t="s">
        <v>202</v>
      </c>
      <c r="D310" s="11"/>
      <c r="E310" s="16"/>
      <c r="F310" s="15"/>
      <c r="G310" s="14"/>
      <c r="H310" s="191"/>
    </row>
    <row r="311" spans="1:8" ht="16.2" thickBot="1" x14ac:dyDescent="0.3">
      <c r="A311" s="17"/>
      <c r="B311" s="153">
        <v>3</v>
      </c>
      <c r="C311" s="12" t="s">
        <v>201</v>
      </c>
      <c r="D311" s="11"/>
      <c r="E311" s="16"/>
      <c r="F311" s="15"/>
      <c r="G311" s="14"/>
      <c r="H311" s="191"/>
    </row>
    <row r="312" spans="1:8" ht="32.4" thickTop="1" thickBot="1" x14ac:dyDescent="0.3">
      <c r="A312" s="22"/>
      <c r="B312" s="157" t="s">
        <v>1204</v>
      </c>
      <c r="C312" s="24" t="s">
        <v>200</v>
      </c>
      <c r="D312" s="2"/>
      <c r="E312" s="1">
        <v>6</v>
      </c>
      <c r="F312" s="19"/>
      <c r="G312" s="18">
        <f>E312*F312</f>
        <v>0</v>
      </c>
      <c r="H312" s="191"/>
    </row>
    <row r="313" spans="1:8" ht="15.6" x14ac:dyDescent="0.25">
      <c r="A313" s="17"/>
      <c r="B313" s="153">
        <v>1</v>
      </c>
      <c r="C313" s="12" t="s">
        <v>199</v>
      </c>
      <c r="D313" s="11"/>
      <c r="E313" s="16"/>
      <c r="F313" s="15"/>
      <c r="G313" s="14"/>
      <c r="H313" s="191"/>
    </row>
    <row r="314" spans="1:8" ht="15.6" x14ac:dyDescent="0.25">
      <c r="A314" s="17"/>
      <c r="B314" s="153">
        <v>2</v>
      </c>
      <c r="C314" s="12" t="s">
        <v>194</v>
      </c>
      <c r="D314" s="11"/>
      <c r="E314" s="16"/>
      <c r="F314" s="15"/>
      <c r="G314" s="14"/>
      <c r="H314" s="191"/>
    </row>
    <row r="315" spans="1:8" ht="15.6" x14ac:dyDescent="0.25">
      <c r="A315" s="17"/>
      <c r="B315" s="153">
        <v>3</v>
      </c>
      <c r="C315" s="12" t="s">
        <v>189</v>
      </c>
      <c r="D315" s="11"/>
      <c r="E315" s="16"/>
      <c r="F315" s="15"/>
      <c r="G315" s="14"/>
      <c r="H315" s="191"/>
    </row>
    <row r="316" spans="1:8" ht="16.2" thickBot="1" x14ac:dyDescent="0.3">
      <c r="A316" s="17"/>
      <c r="B316" s="153">
        <v>4</v>
      </c>
      <c r="C316" s="183" t="s">
        <v>198</v>
      </c>
      <c r="D316" s="11"/>
      <c r="E316" s="16"/>
      <c r="F316" s="15"/>
      <c r="G316" s="14"/>
      <c r="H316" s="191"/>
    </row>
    <row r="317" spans="1:8" ht="18" thickTop="1" thickBot="1" x14ac:dyDescent="0.3">
      <c r="A317" s="22"/>
      <c r="B317" s="157" t="s">
        <v>1205</v>
      </c>
      <c r="C317" s="20" t="s">
        <v>20</v>
      </c>
      <c r="D317" s="2"/>
      <c r="E317" s="1">
        <v>5</v>
      </c>
      <c r="F317" s="19"/>
      <c r="G317" s="18">
        <f>E317*F317</f>
        <v>0</v>
      </c>
      <c r="H317" s="191"/>
    </row>
    <row r="318" spans="1:8" ht="15.6" x14ac:dyDescent="0.25">
      <c r="A318" s="17"/>
      <c r="B318" s="153">
        <v>1</v>
      </c>
      <c r="C318" s="12" t="s">
        <v>191</v>
      </c>
      <c r="D318" s="11"/>
      <c r="E318" s="16"/>
      <c r="F318" s="15"/>
      <c r="G318" s="14"/>
      <c r="H318" s="191"/>
    </row>
    <row r="319" spans="1:8" ht="15.6" x14ac:dyDescent="0.25">
      <c r="A319" s="17"/>
      <c r="B319" s="153">
        <v>2</v>
      </c>
      <c r="C319" s="12" t="s">
        <v>194</v>
      </c>
      <c r="D319" s="11"/>
      <c r="E319" s="16"/>
      <c r="F319" s="15"/>
      <c r="G319" s="14"/>
      <c r="H319" s="191"/>
    </row>
    <row r="320" spans="1:8" ht="15.6" x14ac:dyDescent="0.25">
      <c r="A320" s="17"/>
      <c r="B320" s="153">
        <v>3</v>
      </c>
      <c r="C320" s="12" t="s">
        <v>189</v>
      </c>
      <c r="D320" s="11"/>
      <c r="E320" s="16"/>
      <c r="F320" s="15"/>
      <c r="G320" s="14"/>
      <c r="H320" s="191"/>
    </row>
    <row r="321" spans="1:8" ht="15.6" x14ac:dyDescent="0.25">
      <c r="A321" s="17"/>
      <c r="B321" s="153">
        <v>4</v>
      </c>
      <c r="C321" s="12" t="s">
        <v>197</v>
      </c>
      <c r="D321" s="11"/>
      <c r="E321" s="16"/>
      <c r="F321" s="15"/>
      <c r="G321" s="14"/>
      <c r="H321" s="191"/>
    </row>
    <row r="322" spans="1:8" ht="16.2" thickBot="1" x14ac:dyDescent="0.3">
      <c r="A322" s="17"/>
      <c r="B322" s="153">
        <v>5</v>
      </c>
      <c r="C322" s="183" t="s">
        <v>196</v>
      </c>
      <c r="D322" s="11"/>
      <c r="E322" s="16"/>
      <c r="F322" s="15"/>
      <c r="G322" s="14"/>
      <c r="H322" s="191"/>
    </row>
    <row r="323" spans="1:8" ht="18" thickTop="1" thickBot="1" x14ac:dyDescent="0.3">
      <c r="A323" s="22"/>
      <c r="B323" s="157" t="s">
        <v>1206</v>
      </c>
      <c r="C323" s="24" t="s">
        <v>195</v>
      </c>
      <c r="D323" s="2"/>
      <c r="E323" s="1">
        <v>2</v>
      </c>
      <c r="F323" s="19"/>
      <c r="G323" s="18">
        <f>E323*F323</f>
        <v>0</v>
      </c>
      <c r="H323" s="191"/>
    </row>
    <row r="324" spans="1:8" ht="15.6" x14ac:dyDescent="0.25">
      <c r="A324" s="17"/>
      <c r="B324" s="153">
        <v>1</v>
      </c>
      <c r="C324" s="12" t="s">
        <v>191</v>
      </c>
      <c r="D324" s="11"/>
      <c r="E324" s="16"/>
      <c r="F324" s="15"/>
      <c r="G324" s="14"/>
      <c r="H324" s="191"/>
    </row>
    <row r="325" spans="1:8" ht="15.6" x14ac:dyDescent="0.25">
      <c r="A325" s="17"/>
      <c r="B325" s="153">
        <v>2</v>
      </c>
      <c r="C325" s="12" t="s">
        <v>194</v>
      </c>
      <c r="D325" s="11"/>
      <c r="E325" s="16"/>
      <c r="F325" s="15"/>
      <c r="G325" s="14"/>
      <c r="H325" s="191"/>
    </row>
    <row r="326" spans="1:8" ht="15.6" x14ac:dyDescent="0.25">
      <c r="A326" s="17"/>
      <c r="B326" s="153">
        <v>3</v>
      </c>
      <c r="C326" s="12" t="s">
        <v>189</v>
      </c>
      <c r="D326" s="11"/>
      <c r="E326" s="16"/>
      <c r="F326" s="15"/>
      <c r="G326" s="14"/>
      <c r="H326" s="191"/>
    </row>
    <row r="327" spans="1:8" ht="15.6" x14ac:dyDescent="0.25">
      <c r="A327" s="17"/>
      <c r="B327" s="153">
        <v>4</v>
      </c>
      <c r="C327" s="12" t="s">
        <v>193</v>
      </c>
      <c r="D327" s="11"/>
      <c r="E327" s="16"/>
      <c r="F327" s="15"/>
      <c r="G327" s="14"/>
      <c r="H327" s="191"/>
    </row>
    <row r="328" spans="1:8" ht="16.2" thickBot="1" x14ac:dyDescent="0.3">
      <c r="A328" s="17"/>
      <c r="B328" s="153">
        <v>5</v>
      </c>
      <c r="C328" s="183" t="s">
        <v>192</v>
      </c>
      <c r="D328" s="11"/>
      <c r="E328" s="16"/>
      <c r="F328" s="15"/>
      <c r="G328" s="14"/>
      <c r="H328" s="191"/>
    </row>
    <row r="329" spans="1:8" ht="18" thickTop="1" thickBot="1" x14ac:dyDescent="0.3">
      <c r="A329" s="22"/>
      <c r="B329" s="157" t="s">
        <v>1207</v>
      </c>
      <c r="C329" s="20" t="s">
        <v>18</v>
      </c>
      <c r="D329" s="2"/>
      <c r="E329" s="1">
        <v>10</v>
      </c>
      <c r="F329" s="19"/>
      <c r="G329" s="18">
        <f>E329*F329</f>
        <v>0</v>
      </c>
      <c r="H329" s="191"/>
    </row>
    <row r="330" spans="1:8" ht="15.6" x14ac:dyDescent="0.25">
      <c r="A330" s="17"/>
      <c r="B330" s="153">
        <v>1</v>
      </c>
      <c r="C330" s="12" t="s">
        <v>191</v>
      </c>
      <c r="D330" s="11"/>
      <c r="E330" s="16"/>
      <c r="F330" s="15"/>
      <c r="G330" s="14"/>
      <c r="H330" s="191"/>
    </row>
    <row r="331" spans="1:8" ht="35.25" customHeight="1" x14ac:dyDescent="0.25">
      <c r="A331" s="17"/>
      <c r="B331" s="153">
        <v>2</v>
      </c>
      <c r="C331" s="12" t="s">
        <v>190</v>
      </c>
      <c r="D331" s="11"/>
      <c r="E331" s="16"/>
      <c r="F331" s="15"/>
      <c r="G331" s="14"/>
      <c r="H331" s="191"/>
    </row>
    <row r="332" spans="1:8" ht="15.6" x14ac:dyDescent="0.25">
      <c r="A332" s="17"/>
      <c r="B332" s="153">
        <v>3</v>
      </c>
      <c r="C332" s="12" t="s">
        <v>189</v>
      </c>
      <c r="D332" s="11"/>
      <c r="E332" s="16"/>
      <c r="F332" s="15"/>
      <c r="G332" s="14"/>
      <c r="H332" s="191"/>
    </row>
    <row r="333" spans="1:8" ht="16.2" thickBot="1" x14ac:dyDescent="0.3">
      <c r="A333" s="17"/>
      <c r="B333" s="153">
        <v>4</v>
      </c>
      <c r="C333" s="183" t="s">
        <v>188</v>
      </c>
      <c r="D333" s="11"/>
      <c r="E333" s="16"/>
      <c r="F333" s="15"/>
      <c r="G333" s="14"/>
      <c r="H333" s="191"/>
    </row>
    <row r="334" spans="1:8" ht="18.75" customHeight="1" thickTop="1" thickBot="1" x14ac:dyDescent="0.3">
      <c r="A334" s="22"/>
      <c r="B334" s="157" t="s">
        <v>1208</v>
      </c>
      <c r="C334" s="20" t="s">
        <v>17</v>
      </c>
      <c r="D334" s="2"/>
      <c r="E334" s="1">
        <v>9</v>
      </c>
      <c r="F334" s="19"/>
      <c r="G334" s="18">
        <f>E334*F334</f>
        <v>0</v>
      </c>
      <c r="H334" s="191"/>
    </row>
    <row r="335" spans="1:8" ht="15.6" x14ac:dyDescent="0.25">
      <c r="A335" s="17"/>
      <c r="B335" s="153">
        <v>1</v>
      </c>
      <c r="C335" s="12" t="s">
        <v>187</v>
      </c>
      <c r="D335" s="11"/>
      <c r="E335" s="16"/>
      <c r="F335" s="15"/>
      <c r="G335" s="14"/>
      <c r="H335" s="191"/>
    </row>
    <row r="336" spans="1:8" ht="46.8" x14ac:dyDescent="0.25">
      <c r="A336" s="17"/>
      <c r="B336" s="153">
        <v>2</v>
      </c>
      <c r="C336" s="12" t="s">
        <v>186</v>
      </c>
      <c r="D336" s="11"/>
      <c r="E336" s="16"/>
      <c r="F336" s="15"/>
      <c r="G336" s="14"/>
      <c r="H336" s="191"/>
    </row>
    <row r="337" spans="1:8" ht="15.6" x14ac:dyDescent="0.25">
      <c r="A337" s="17"/>
      <c r="B337" s="153">
        <v>3</v>
      </c>
      <c r="C337" s="12" t="s">
        <v>185</v>
      </c>
      <c r="D337" s="11"/>
      <c r="E337" s="16"/>
      <c r="F337" s="15"/>
      <c r="G337" s="14"/>
      <c r="H337" s="191"/>
    </row>
    <row r="338" spans="1:8" ht="15.6" x14ac:dyDescent="0.25">
      <c r="A338" s="17"/>
      <c r="B338" s="153">
        <v>4</v>
      </c>
      <c r="C338" s="12" t="s">
        <v>184</v>
      </c>
      <c r="D338" s="11"/>
      <c r="E338" s="16"/>
      <c r="F338" s="15"/>
      <c r="G338" s="14"/>
      <c r="H338" s="191"/>
    </row>
    <row r="339" spans="1:8" ht="15.6" x14ac:dyDescent="0.25">
      <c r="A339" s="17"/>
      <c r="B339" s="153">
        <v>5</v>
      </c>
      <c r="C339" s="12" t="s">
        <v>183</v>
      </c>
      <c r="D339" s="11"/>
      <c r="E339" s="16"/>
      <c r="F339" s="15"/>
      <c r="G339" s="14"/>
      <c r="H339" s="191"/>
    </row>
    <row r="340" spans="1:8" ht="16.2" thickBot="1" x14ac:dyDescent="0.3">
      <c r="A340" s="17"/>
      <c r="B340" s="153">
        <v>6</v>
      </c>
      <c r="C340" s="183" t="s">
        <v>182</v>
      </c>
      <c r="D340" s="11"/>
      <c r="E340" s="16"/>
      <c r="F340" s="15"/>
      <c r="G340" s="14"/>
      <c r="H340" s="191"/>
    </row>
    <row r="341" spans="1:8" ht="18" thickTop="1" thickBot="1" x14ac:dyDescent="0.3">
      <c r="A341" s="22"/>
      <c r="B341" s="157" t="s">
        <v>1209</v>
      </c>
      <c r="C341" s="20" t="s">
        <v>16</v>
      </c>
      <c r="D341" s="2"/>
      <c r="E341" s="1">
        <v>5</v>
      </c>
      <c r="F341" s="19"/>
      <c r="G341" s="18">
        <f>E341*F341</f>
        <v>0</v>
      </c>
      <c r="H341" s="191"/>
    </row>
    <row r="342" spans="1:8" ht="31.2" x14ac:dyDescent="0.25">
      <c r="A342" s="17"/>
      <c r="B342" s="153">
        <v>1</v>
      </c>
      <c r="C342" s="12" t="s">
        <v>181</v>
      </c>
      <c r="D342" s="11"/>
      <c r="E342" s="16"/>
      <c r="F342" s="15"/>
      <c r="G342" s="14"/>
      <c r="H342" s="191"/>
    </row>
    <row r="343" spans="1:8" ht="15.6" x14ac:dyDescent="0.25">
      <c r="A343" s="17"/>
      <c r="B343" s="153">
        <v>2</v>
      </c>
      <c r="C343" s="12" t="s">
        <v>180</v>
      </c>
      <c r="D343" s="11"/>
      <c r="E343" s="16"/>
      <c r="F343" s="15"/>
      <c r="G343" s="14"/>
      <c r="H343" s="191"/>
    </row>
    <row r="344" spans="1:8" ht="17.25" customHeight="1" x14ac:dyDescent="0.25">
      <c r="A344" s="17"/>
      <c r="B344" s="153">
        <v>3</v>
      </c>
      <c r="C344" s="12" t="s">
        <v>179</v>
      </c>
      <c r="D344" s="11"/>
      <c r="E344" s="16"/>
      <c r="F344" s="15"/>
      <c r="G344" s="14"/>
      <c r="H344" s="191"/>
    </row>
    <row r="345" spans="1:8" ht="16.2" thickBot="1" x14ac:dyDescent="0.3">
      <c r="A345" s="17"/>
      <c r="B345" s="153">
        <v>4</v>
      </c>
      <c r="C345" s="183" t="s">
        <v>178</v>
      </c>
      <c r="D345" s="11"/>
      <c r="E345" s="16"/>
      <c r="F345" s="15"/>
      <c r="G345" s="14"/>
      <c r="H345" s="191"/>
    </row>
    <row r="346" spans="1:8" ht="18" thickTop="1" thickBot="1" x14ac:dyDescent="0.3">
      <c r="A346" s="22"/>
      <c r="B346" s="157" t="s">
        <v>1210</v>
      </c>
      <c r="C346" s="20" t="s">
        <v>15</v>
      </c>
      <c r="D346" s="2"/>
      <c r="E346" s="1">
        <v>3</v>
      </c>
      <c r="F346" s="19"/>
      <c r="G346" s="18">
        <f>E346*F346</f>
        <v>0</v>
      </c>
      <c r="H346" s="191"/>
    </row>
    <row r="347" spans="1:8" ht="15.6" x14ac:dyDescent="0.25">
      <c r="A347" s="17"/>
      <c r="B347" s="153">
        <v>1</v>
      </c>
      <c r="C347" s="12" t="s">
        <v>177</v>
      </c>
      <c r="D347" s="11"/>
      <c r="E347" s="16"/>
      <c r="F347" s="15"/>
      <c r="G347" s="14"/>
      <c r="H347" s="191"/>
    </row>
    <row r="348" spans="1:8" ht="33.75" customHeight="1" x14ac:dyDescent="0.25">
      <c r="A348" s="17"/>
      <c r="B348" s="153">
        <v>2</v>
      </c>
      <c r="C348" s="12" t="s">
        <v>176</v>
      </c>
      <c r="D348" s="11"/>
      <c r="E348" s="16"/>
      <c r="F348" s="15"/>
      <c r="G348" s="14"/>
      <c r="H348" s="191"/>
    </row>
    <row r="349" spans="1:8" ht="16.2" thickBot="1" x14ac:dyDescent="0.3">
      <c r="A349" s="17"/>
      <c r="B349" s="153">
        <v>3</v>
      </c>
      <c r="C349" s="183" t="s">
        <v>175</v>
      </c>
      <c r="D349" s="11"/>
      <c r="E349" s="16"/>
      <c r="F349" s="15"/>
      <c r="G349" s="14"/>
      <c r="H349" s="191"/>
    </row>
    <row r="350" spans="1:8" ht="18" thickTop="1" thickBot="1" x14ac:dyDescent="0.3">
      <c r="A350" s="22"/>
      <c r="B350" s="157" t="s">
        <v>1211</v>
      </c>
      <c r="C350" s="20" t="s">
        <v>14</v>
      </c>
      <c r="D350" s="2"/>
      <c r="E350" s="1">
        <v>7</v>
      </c>
      <c r="F350" s="19"/>
      <c r="G350" s="18">
        <f>E350*F350</f>
        <v>0</v>
      </c>
      <c r="H350" s="191"/>
    </row>
    <row r="351" spans="1:8" ht="15.6" x14ac:dyDescent="0.25">
      <c r="A351" s="17"/>
      <c r="B351" s="153">
        <v>1</v>
      </c>
      <c r="C351" s="12" t="s">
        <v>174</v>
      </c>
      <c r="D351" s="11"/>
      <c r="E351" s="16"/>
      <c r="F351" s="15"/>
      <c r="G351" s="14"/>
      <c r="H351" s="191"/>
    </row>
    <row r="352" spans="1:8" ht="15.6" x14ac:dyDescent="0.25">
      <c r="A352" s="17"/>
      <c r="B352" s="153">
        <v>2</v>
      </c>
      <c r="C352" s="12" t="s">
        <v>173</v>
      </c>
      <c r="D352" s="11"/>
      <c r="E352" s="16"/>
      <c r="F352" s="15"/>
      <c r="G352" s="14"/>
      <c r="H352" s="191"/>
    </row>
    <row r="353" spans="1:8" ht="15.6" x14ac:dyDescent="0.25">
      <c r="A353" s="17"/>
      <c r="B353" s="153">
        <v>3</v>
      </c>
      <c r="C353" s="12" t="s">
        <v>172</v>
      </c>
      <c r="D353" s="11"/>
      <c r="E353" s="16"/>
      <c r="F353" s="15"/>
      <c r="G353" s="14"/>
      <c r="H353" s="191"/>
    </row>
    <row r="354" spans="1:8" ht="31.2" x14ac:dyDescent="0.25">
      <c r="A354" s="17"/>
      <c r="B354" s="153">
        <v>4</v>
      </c>
      <c r="C354" s="12" t="s">
        <v>171</v>
      </c>
      <c r="D354" s="11"/>
      <c r="E354" s="16"/>
      <c r="F354" s="15"/>
      <c r="G354" s="14"/>
      <c r="H354" s="191"/>
    </row>
    <row r="355" spans="1:8" ht="16.2" thickBot="1" x14ac:dyDescent="0.3">
      <c r="A355" s="17"/>
      <c r="B355" s="153">
        <v>5</v>
      </c>
      <c r="C355" s="183" t="s">
        <v>170</v>
      </c>
      <c r="D355" s="11"/>
      <c r="E355" s="16"/>
      <c r="F355" s="15"/>
      <c r="G355" s="14"/>
      <c r="H355" s="191"/>
    </row>
    <row r="356" spans="1:8" ht="18" thickTop="1" thickBot="1" x14ac:dyDescent="0.3">
      <c r="A356" s="22"/>
      <c r="B356" s="157" t="s">
        <v>1212</v>
      </c>
      <c r="C356" s="195" t="s">
        <v>13</v>
      </c>
      <c r="D356" s="2"/>
      <c r="E356" s="1">
        <v>6</v>
      </c>
      <c r="F356" s="19"/>
      <c r="G356" s="18">
        <f>E356*F356</f>
        <v>0</v>
      </c>
      <c r="H356" s="191"/>
    </row>
    <row r="357" spans="1:8" ht="31.2" x14ac:dyDescent="0.25">
      <c r="A357" s="17"/>
      <c r="B357" s="153">
        <v>1</v>
      </c>
      <c r="C357" s="199" t="s">
        <v>169</v>
      </c>
      <c r="D357" s="11"/>
      <c r="E357" s="16"/>
      <c r="F357" s="15"/>
      <c r="G357" s="14"/>
      <c r="H357" s="191"/>
    </row>
    <row r="358" spans="1:8" ht="22.5" customHeight="1" x14ac:dyDescent="0.25">
      <c r="A358" s="17"/>
      <c r="B358" s="153">
        <v>2</v>
      </c>
      <c r="C358" s="23" t="s">
        <v>168</v>
      </c>
      <c r="D358" s="11"/>
      <c r="E358" s="16"/>
      <c r="F358" s="15"/>
      <c r="G358" s="14"/>
      <c r="H358" s="191"/>
    </row>
    <row r="359" spans="1:8" ht="31.8" thickBot="1" x14ac:dyDescent="0.3">
      <c r="A359" s="17"/>
      <c r="B359" s="153">
        <v>3</v>
      </c>
      <c r="C359" s="198" t="s">
        <v>167</v>
      </c>
      <c r="D359" s="11"/>
      <c r="E359" s="16"/>
      <c r="F359" s="15"/>
      <c r="G359" s="14"/>
      <c r="H359" s="191"/>
    </row>
    <row r="360" spans="1:8" ht="18" thickTop="1" thickBot="1" x14ac:dyDescent="0.3">
      <c r="A360" s="22"/>
      <c r="B360" s="157" t="s">
        <v>1213</v>
      </c>
      <c r="C360" s="195" t="s">
        <v>12</v>
      </c>
      <c r="D360" s="2"/>
      <c r="E360" s="1">
        <v>4</v>
      </c>
      <c r="F360" s="19"/>
      <c r="G360" s="18">
        <f>E360*F360</f>
        <v>0</v>
      </c>
      <c r="H360" s="191"/>
    </row>
    <row r="361" spans="1:8" ht="15.6" x14ac:dyDescent="0.25">
      <c r="A361" s="17"/>
      <c r="B361" s="153">
        <v>1</v>
      </c>
      <c r="C361" s="194" t="s">
        <v>166</v>
      </c>
      <c r="D361" s="11"/>
      <c r="E361" s="16"/>
      <c r="F361" s="15"/>
      <c r="G361" s="14"/>
      <c r="H361" s="191"/>
    </row>
    <row r="362" spans="1:8" ht="48.75" customHeight="1" x14ac:dyDescent="0.25">
      <c r="A362" s="17"/>
      <c r="B362" s="153">
        <v>2</v>
      </c>
      <c r="C362" s="12" t="s">
        <v>165</v>
      </c>
      <c r="D362" s="11"/>
      <c r="E362" s="16"/>
      <c r="F362" s="15"/>
      <c r="G362" s="14"/>
      <c r="H362" s="191"/>
    </row>
    <row r="363" spans="1:8" ht="16.2" thickBot="1" x14ac:dyDescent="0.3">
      <c r="A363" s="17"/>
      <c r="B363" s="153">
        <v>3</v>
      </c>
      <c r="C363" s="183" t="s">
        <v>164</v>
      </c>
      <c r="D363" s="11"/>
      <c r="E363" s="16"/>
      <c r="F363" s="15"/>
      <c r="G363" s="14"/>
      <c r="H363" s="191"/>
    </row>
    <row r="364" spans="1:8" ht="18" thickTop="1" thickBot="1" x14ac:dyDescent="0.3">
      <c r="A364" s="22"/>
      <c r="B364" s="157" t="s">
        <v>1214</v>
      </c>
      <c r="C364" s="195" t="s">
        <v>11</v>
      </c>
      <c r="D364" s="2"/>
      <c r="E364" s="1">
        <v>27</v>
      </c>
      <c r="F364" s="19"/>
      <c r="G364" s="18">
        <f>E364*F364</f>
        <v>0</v>
      </c>
      <c r="H364" s="191"/>
    </row>
    <row r="365" spans="1:8" ht="46.8" x14ac:dyDescent="0.25">
      <c r="A365" s="17"/>
      <c r="B365" s="153">
        <v>1</v>
      </c>
      <c r="C365" s="194" t="s">
        <v>163</v>
      </c>
      <c r="D365" s="11"/>
      <c r="E365" s="16"/>
      <c r="F365" s="15"/>
      <c r="G365" s="14"/>
      <c r="H365" s="191"/>
    </row>
    <row r="366" spans="1:8" ht="62.4" x14ac:dyDescent="0.25">
      <c r="A366" s="17"/>
      <c r="B366" s="153">
        <v>2</v>
      </c>
      <c r="C366" s="12" t="s">
        <v>162</v>
      </c>
      <c r="D366" s="11"/>
      <c r="E366" s="16"/>
      <c r="F366" s="15"/>
      <c r="G366" s="14"/>
      <c r="H366" s="191"/>
    </row>
    <row r="367" spans="1:8" ht="35.25" customHeight="1" x14ac:dyDescent="0.25">
      <c r="A367" s="17"/>
      <c r="B367" s="153">
        <v>3</v>
      </c>
      <c r="C367" s="12" t="s">
        <v>161</v>
      </c>
      <c r="D367" s="11"/>
      <c r="E367" s="16"/>
      <c r="F367" s="15"/>
      <c r="G367" s="14"/>
      <c r="H367" s="191"/>
    </row>
    <row r="368" spans="1:8" ht="16.2" thickBot="1" x14ac:dyDescent="0.3">
      <c r="A368" s="17"/>
      <c r="B368" s="153">
        <v>4</v>
      </c>
      <c r="C368" s="183" t="s">
        <v>160</v>
      </c>
      <c r="D368" s="11"/>
      <c r="E368" s="16"/>
      <c r="F368" s="15"/>
      <c r="G368" s="14"/>
      <c r="H368" s="191"/>
    </row>
    <row r="369" spans="1:8" ht="18" thickTop="1" thickBot="1" x14ac:dyDescent="0.3">
      <c r="A369" s="22"/>
      <c r="B369" s="157" t="s">
        <v>1215</v>
      </c>
      <c r="C369" s="20" t="s">
        <v>10</v>
      </c>
      <c r="D369" s="2"/>
      <c r="E369" s="1">
        <v>11</v>
      </c>
      <c r="F369" s="19"/>
      <c r="G369" s="18">
        <f>E369*F369</f>
        <v>0</v>
      </c>
      <c r="H369" s="191"/>
    </row>
    <row r="370" spans="1:8" ht="15.6" x14ac:dyDescent="0.25">
      <c r="A370" s="17"/>
      <c r="B370" s="153">
        <v>1</v>
      </c>
      <c r="C370" s="12" t="s">
        <v>159</v>
      </c>
      <c r="D370" s="11"/>
      <c r="E370" s="16"/>
      <c r="F370" s="15"/>
      <c r="G370" s="14"/>
      <c r="H370" s="191"/>
    </row>
    <row r="371" spans="1:8" ht="46.8" x14ac:dyDescent="0.25">
      <c r="A371" s="17"/>
      <c r="B371" s="153">
        <v>2</v>
      </c>
      <c r="C371" s="12" t="s">
        <v>158</v>
      </c>
      <c r="D371" s="11"/>
      <c r="E371" s="16"/>
      <c r="F371" s="15"/>
      <c r="G371" s="14"/>
      <c r="H371" s="191"/>
    </row>
    <row r="372" spans="1:8" ht="15.6" x14ac:dyDescent="0.25">
      <c r="A372" s="17"/>
      <c r="B372" s="153">
        <v>3</v>
      </c>
      <c r="C372" s="12" t="s">
        <v>157</v>
      </c>
      <c r="D372" s="11"/>
      <c r="E372" s="16"/>
      <c r="F372" s="15"/>
      <c r="G372" s="14"/>
      <c r="H372" s="191"/>
    </row>
    <row r="373" spans="1:8" ht="15.6" x14ac:dyDescent="0.25">
      <c r="A373" s="17"/>
      <c r="B373" s="153">
        <v>4</v>
      </c>
      <c r="C373" s="12" t="s">
        <v>156</v>
      </c>
      <c r="D373" s="11"/>
      <c r="E373" s="16"/>
      <c r="F373" s="15"/>
      <c r="G373" s="14"/>
      <c r="H373" s="191"/>
    </row>
    <row r="374" spans="1:8" ht="31.8" thickBot="1" x14ac:dyDescent="0.3">
      <c r="A374" s="17"/>
      <c r="B374" s="153">
        <v>5</v>
      </c>
      <c r="C374" s="183" t="s">
        <v>155</v>
      </c>
      <c r="D374" s="11"/>
      <c r="E374" s="16"/>
      <c r="F374" s="15"/>
      <c r="G374" s="14"/>
      <c r="H374" s="191"/>
    </row>
    <row r="375" spans="1:8" ht="18" thickTop="1" thickBot="1" x14ac:dyDescent="0.3">
      <c r="A375" s="22"/>
      <c r="B375" s="157" t="s">
        <v>1216</v>
      </c>
      <c r="C375" s="20" t="s">
        <v>154</v>
      </c>
      <c r="D375" s="2"/>
      <c r="E375" s="1">
        <v>4</v>
      </c>
      <c r="F375" s="19"/>
      <c r="G375" s="18">
        <f>E375*F375</f>
        <v>0</v>
      </c>
      <c r="H375" s="191"/>
    </row>
    <row r="376" spans="1:8" ht="15.6" x14ac:dyDescent="0.25">
      <c r="A376" s="17"/>
      <c r="B376" s="153">
        <v>1</v>
      </c>
      <c r="C376" s="23" t="s">
        <v>134</v>
      </c>
      <c r="D376" s="11"/>
      <c r="E376" s="16"/>
      <c r="F376" s="15"/>
      <c r="G376" s="14"/>
      <c r="H376" s="191"/>
    </row>
    <row r="377" spans="1:8" ht="15.6" x14ac:dyDescent="0.25">
      <c r="A377" s="17"/>
      <c r="B377" s="153">
        <v>2</v>
      </c>
      <c r="C377" s="23" t="s">
        <v>153</v>
      </c>
      <c r="D377" s="11"/>
      <c r="E377" s="16"/>
      <c r="F377" s="15"/>
      <c r="G377" s="14"/>
      <c r="H377" s="191"/>
    </row>
    <row r="378" spans="1:8" ht="67.5" customHeight="1" x14ac:dyDescent="0.25">
      <c r="A378" s="17"/>
      <c r="B378" s="153">
        <v>3</v>
      </c>
      <c r="C378" s="23" t="s">
        <v>152</v>
      </c>
      <c r="D378" s="11"/>
      <c r="E378" s="16"/>
      <c r="F378" s="15"/>
      <c r="G378" s="14"/>
      <c r="H378" s="191"/>
    </row>
    <row r="379" spans="1:8" ht="15.6" x14ac:dyDescent="0.25">
      <c r="A379" s="17"/>
      <c r="B379" s="153">
        <v>4</v>
      </c>
      <c r="C379" s="23" t="s">
        <v>151</v>
      </c>
      <c r="D379" s="11"/>
      <c r="E379" s="16"/>
      <c r="F379" s="15"/>
      <c r="G379" s="14"/>
      <c r="H379" s="191"/>
    </row>
    <row r="380" spans="1:8" ht="31.2" x14ac:dyDescent="0.25">
      <c r="A380" s="17"/>
      <c r="B380" s="153">
        <v>5</v>
      </c>
      <c r="C380" s="23" t="s">
        <v>150</v>
      </c>
      <c r="D380" s="11"/>
      <c r="E380" s="16"/>
      <c r="F380" s="15"/>
      <c r="G380" s="14"/>
      <c r="H380" s="191"/>
    </row>
    <row r="381" spans="1:8" ht="16.2" thickBot="1" x14ac:dyDescent="0.3">
      <c r="A381" s="17"/>
      <c r="B381" s="153">
        <v>6</v>
      </c>
      <c r="C381" s="198" t="s">
        <v>120</v>
      </c>
      <c r="D381" s="11"/>
      <c r="E381" s="16"/>
      <c r="F381" s="15"/>
      <c r="G381" s="14"/>
      <c r="H381" s="191"/>
    </row>
    <row r="382" spans="1:8" ht="18" thickTop="1" thickBot="1" x14ac:dyDescent="0.3">
      <c r="A382" s="22"/>
      <c r="B382" s="157" t="s">
        <v>1217</v>
      </c>
      <c r="C382" s="20" t="s">
        <v>9</v>
      </c>
      <c r="D382" s="2"/>
      <c r="E382" s="1">
        <v>4</v>
      </c>
      <c r="F382" s="19"/>
      <c r="G382" s="18">
        <f>E382*F382</f>
        <v>0</v>
      </c>
      <c r="H382" s="191"/>
    </row>
    <row r="383" spans="1:8" ht="18.75" customHeight="1" x14ac:dyDescent="0.25">
      <c r="A383" s="17"/>
      <c r="B383" s="153">
        <v>1</v>
      </c>
      <c r="C383" s="23" t="s">
        <v>149</v>
      </c>
      <c r="D383" s="11"/>
      <c r="E383" s="16"/>
      <c r="F383" s="15"/>
      <c r="G383" s="14"/>
      <c r="H383" s="191"/>
    </row>
    <row r="384" spans="1:8" ht="15.6" x14ac:dyDescent="0.25">
      <c r="A384" s="17"/>
      <c r="B384" s="153">
        <v>2</v>
      </c>
      <c r="C384" s="23" t="s">
        <v>148</v>
      </c>
      <c r="D384" s="11"/>
      <c r="E384" s="16"/>
      <c r="F384" s="15"/>
      <c r="G384" s="14"/>
      <c r="H384" s="191"/>
    </row>
    <row r="385" spans="1:8" ht="15.6" x14ac:dyDescent="0.25">
      <c r="A385" s="17"/>
      <c r="B385" s="153">
        <v>3</v>
      </c>
      <c r="C385" s="23" t="s">
        <v>147</v>
      </c>
      <c r="D385" s="11"/>
      <c r="E385" s="16"/>
      <c r="F385" s="15"/>
      <c r="G385" s="14"/>
      <c r="H385" s="191"/>
    </row>
    <row r="386" spans="1:8" ht="31.2" x14ac:dyDescent="0.25">
      <c r="A386" s="17"/>
      <c r="B386" s="153">
        <v>4</v>
      </c>
      <c r="C386" s="23" t="s">
        <v>146</v>
      </c>
      <c r="D386" s="11"/>
      <c r="E386" s="16"/>
      <c r="F386" s="15"/>
      <c r="G386" s="14"/>
      <c r="H386" s="191"/>
    </row>
    <row r="387" spans="1:8" ht="31.2" x14ac:dyDescent="0.25">
      <c r="A387" s="17"/>
      <c r="B387" s="153">
        <v>5</v>
      </c>
      <c r="C387" s="23" t="s">
        <v>145</v>
      </c>
      <c r="D387" s="11"/>
      <c r="E387" s="16"/>
      <c r="F387" s="15"/>
      <c r="G387" s="14"/>
      <c r="H387" s="191"/>
    </row>
    <row r="388" spans="1:8" ht="16.2" thickBot="1" x14ac:dyDescent="0.3">
      <c r="A388" s="17"/>
      <c r="B388" s="153">
        <v>6</v>
      </c>
      <c r="C388" s="198" t="s">
        <v>144</v>
      </c>
      <c r="D388" s="11"/>
      <c r="E388" s="16"/>
      <c r="F388" s="15"/>
      <c r="G388" s="14"/>
      <c r="H388" s="191"/>
    </row>
    <row r="389" spans="1:8" ht="18" thickTop="1" thickBot="1" x14ac:dyDescent="0.3">
      <c r="A389" s="22"/>
      <c r="B389" s="157" t="s">
        <v>1218</v>
      </c>
      <c r="C389" s="20" t="s">
        <v>8</v>
      </c>
      <c r="D389" s="2"/>
      <c r="E389" s="1">
        <v>5</v>
      </c>
      <c r="F389" s="19"/>
      <c r="G389" s="18">
        <f>E389*F389</f>
        <v>0</v>
      </c>
      <c r="H389" s="191"/>
    </row>
    <row r="390" spans="1:8" ht="15.6" x14ac:dyDescent="0.25">
      <c r="A390" s="17"/>
      <c r="B390" s="153">
        <v>1</v>
      </c>
      <c r="C390" s="23" t="s">
        <v>143</v>
      </c>
      <c r="D390" s="11"/>
      <c r="E390" s="16"/>
      <c r="F390" s="15"/>
      <c r="G390" s="14"/>
      <c r="H390" s="191"/>
    </row>
    <row r="391" spans="1:8" ht="31.2" x14ac:dyDescent="0.25">
      <c r="A391" s="17"/>
      <c r="B391" s="153">
        <v>2</v>
      </c>
      <c r="C391" s="23" t="s">
        <v>142</v>
      </c>
      <c r="D391" s="11"/>
      <c r="E391" s="16"/>
      <c r="F391" s="15"/>
      <c r="G391" s="14"/>
      <c r="H391" s="191"/>
    </row>
    <row r="392" spans="1:8" ht="15.6" x14ac:dyDescent="0.25">
      <c r="A392" s="17"/>
      <c r="B392" s="153">
        <v>3</v>
      </c>
      <c r="C392" s="23" t="s">
        <v>141</v>
      </c>
      <c r="D392" s="11"/>
      <c r="E392" s="16"/>
      <c r="F392" s="15"/>
      <c r="G392" s="14"/>
      <c r="H392" s="191"/>
    </row>
    <row r="393" spans="1:8" ht="15.6" x14ac:dyDescent="0.25">
      <c r="A393" s="17"/>
      <c r="B393" s="153">
        <v>4</v>
      </c>
      <c r="C393" s="23" t="s">
        <v>140</v>
      </c>
      <c r="D393" s="11"/>
      <c r="E393" s="16"/>
      <c r="F393" s="15"/>
      <c r="G393" s="14"/>
      <c r="H393" s="191"/>
    </row>
    <row r="394" spans="1:8" ht="16.2" thickBot="1" x14ac:dyDescent="0.3">
      <c r="A394" s="17"/>
      <c r="B394" s="153">
        <v>5</v>
      </c>
      <c r="C394" s="198" t="s">
        <v>139</v>
      </c>
      <c r="D394" s="11"/>
      <c r="E394" s="16"/>
      <c r="F394" s="15"/>
      <c r="G394" s="14"/>
      <c r="H394" s="191"/>
    </row>
    <row r="395" spans="1:8" ht="18" thickTop="1" thickBot="1" x14ac:dyDescent="0.3">
      <c r="A395" s="22"/>
      <c r="B395" s="157" t="s">
        <v>1219</v>
      </c>
      <c r="C395" s="20" t="s">
        <v>7</v>
      </c>
      <c r="D395" s="2"/>
      <c r="E395" s="1">
        <v>4</v>
      </c>
      <c r="F395" s="19"/>
      <c r="G395" s="18">
        <f>E395*F395</f>
        <v>0</v>
      </c>
      <c r="H395" s="191"/>
    </row>
    <row r="396" spans="1:8" ht="15.6" x14ac:dyDescent="0.25">
      <c r="A396" s="17"/>
      <c r="B396" s="153">
        <v>1</v>
      </c>
      <c r="C396" s="12" t="s">
        <v>138</v>
      </c>
      <c r="D396" s="11"/>
      <c r="E396" s="16"/>
      <c r="F396" s="15"/>
      <c r="G396" s="14"/>
      <c r="H396" s="191"/>
    </row>
    <row r="397" spans="1:8" ht="15.6" x14ac:dyDescent="0.25">
      <c r="A397" s="17"/>
      <c r="B397" s="153">
        <v>2</v>
      </c>
      <c r="C397" s="12" t="s">
        <v>137</v>
      </c>
      <c r="D397" s="11"/>
      <c r="E397" s="16"/>
      <c r="F397" s="15"/>
      <c r="G397" s="14"/>
      <c r="H397" s="191"/>
    </row>
    <row r="398" spans="1:8" ht="30" customHeight="1" x14ac:dyDescent="0.25">
      <c r="A398" s="17"/>
      <c r="B398" s="153">
        <v>3</v>
      </c>
      <c r="C398" s="12" t="s">
        <v>136</v>
      </c>
      <c r="D398" s="11"/>
      <c r="E398" s="16"/>
      <c r="F398" s="15"/>
      <c r="G398" s="14"/>
      <c r="H398" s="191"/>
    </row>
    <row r="399" spans="1:8" ht="16.2" thickBot="1" x14ac:dyDescent="0.3">
      <c r="A399" s="17"/>
      <c r="B399" s="153">
        <v>4</v>
      </c>
      <c r="C399" s="183" t="s">
        <v>135</v>
      </c>
      <c r="D399" s="11"/>
      <c r="E399" s="16"/>
      <c r="F399" s="15"/>
      <c r="G399" s="14"/>
      <c r="H399" s="191"/>
    </row>
    <row r="400" spans="1:8" ht="18" thickTop="1" thickBot="1" x14ac:dyDescent="0.3">
      <c r="A400" s="22"/>
      <c r="B400" s="157" t="s">
        <v>1220</v>
      </c>
      <c r="C400" s="195" t="s">
        <v>6</v>
      </c>
      <c r="D400" s="2"/>
      <c r="E400" s="1">
        <v>1</v>
      </c>
      <c r="F400" s="19"/>
      <c r="G400" s="18">
        <f>E400*F400</f>
        <v>0</v>
      </c>
      <c r="H400" s="191"/>
    </row>
    <row r="401" spans="1:8" ht="15.6" x14ac:dyDescent="0.25">
      <c r="A401" s="17"/>
      <c r="B401" s="153">
        <v>1</v>
      </c>
      <c r="C401" s="194" t="s">
        <v>134</v>
      </c>
      <c r="D401" s="11"/>
      <c r="E401" s="16"/>
      <c r="F401" s="15"/>
      <c r="G401" s="14"/>
      <c r="H401" s="191"/>
    </row>
    <row r="402" spans="1:8" ht="31.2" x14ac:dyDescent="0.25">
      <c r="A402" s="17"/>
      <c r="B402" s="153">
        <v>2</v>
      </c>
      <c r="C402" s="12" t="s">
        <v>133</v>
      </c>
      <c r="D402" s="11"/>
      <c r="E402" s="16"/>
      <c r="F402" s="15"/>
      <c r="G402" s="14"/>
      <c r="H402" s="191"/>
    </row>
    <row r="403" spans="1:8" ht="15.6" x14ac:dyDescent="0.25">
      <c r="A403" s="17"/>
      <c r="B403" s="153">
        <v>3</v>
      </c>
      <c r="C403" s="12" t="s">
        <v>132</v>
      </c>
      <c r="D403" s="11"/>
      <c r="E403" s="16"/>
      <c r="F403" s="15"/>
      <c r="G403" s="14"/>
      <c r="H403" s="191"/>
    </row>
    <row r="404" spans="1:8" ht="31.2" x14ac:dyDescent="0.25">
      <c r="A404" s="17"/>
      <c r="B404" s="153">
        <v>4</v>
      </c>
      <c r="C404" s="12" t="s">
        <v>131</v>
      </c>
      <c r="D404" s="11"/>
      <c r="E404" s="16"/>
      <c r="F404" s="15"/>
      <c r="G404" s="14"/>
      <c r="H404" s="191"/>
    </row>
    <row r="405" spans="1:8" ht="16.2" thickBot="1" x14ac:dyDescent="0.3">
      <c r="A405" s="17"/>
      <c r="B405" s="153">
        <v>5</v>
      </c>
      <c r="C405" s="183" t="s">
        <v>130</v>
      </c>
      <c r="D405" s="11"/>
      <c r="E405" s="16"/>
      <c r="F405" s="15"/>
      <c r="G405" s="14"/>
      <c r="H405" s="191"/>
    </row>
    <row r="406" spans="1:8" ht="18" thickTop="1" thickBot="1" x14ac:dyDescent="0.3">
      <c r="A406" s="22"/>
      <c r="B406" s="157" t="s">
        <v>1221</v>
      </c>
      <c r="C406" s="195" t="s">
        <v>5</v>
      </c>
      <c r="D406" s="2"/>
      <c r="E406" s="1">
        <v>2</v>
      </c>
      <c r="F406" s="19"/>
      <c r="G406" s="18">
        <f>E406*F406</f>
        <v>0</v>
      </c>
      <c r="H406" s="191"/>
    </row>
    <row r="407" spans="1:8" ht="51.75" customHeight="1" x14ac:dyDescent="0.25">
      <c r="A407" s="17"/>
      <c r="B407" s="153">
        <v>1</v>
      </c>
      <c r="C407" s="194" t="s">
        <v>129</v>
      </c>
      <c r="D407" s="11"/>
      <c r="E407" s="16"/>
      <c r="F407" s="15"/>
      <c r="G407" s="14"/>
      <c r="H407" s="191"/>
    </row>
    <row r="408" spans="1:8" ht="31.2" x14ac:dyDescent="0.25">
      <c r="A408" s="17"/>
      <c r="B408" s="153">
        <v>2</v>
      </c>
      <c r="C408" s="12" t="s">
        <v>128</v>
      </c>
      <c r="D408" s="11"/>
      <c r="E408" s="16"/>
      <c r="F408" s="15"/>
      <c r="G408" s="14"/>
      <c r="H408" s="191"/>
    </row>
    <row r="409" spans="1:8" ht="31.2" x14ac:dyDescent="0.25">
      <c r="A409" s="17"/>
      <c r="B409" s="153">
        <v>3</v>
      </c>
      <c r="C409" s="12" t="s">
        <v>127</v>
      </c>
      <c r="D409" s="11"/>
      <c r="E409" s="16"/>
      <c r="F409" s="15"/>
      <c r="G409" s="14"/>
      <c r="H409" s="191"/>
    </row>
    <row r="410" spans="1:8" ht="15.6" x14ac:dyDescent="0.25">
      <c r="A410" s="17"/>
      <c r="B410" s="153">
        <v>4</v>
      </c>
      <c r="C410" s="12" t="s">
        <v>126</v>
      </c>
      <c r="D410" s="11"/>
      <c r="E410" s="16"/>
      <c r="F410" s="15"/>
      <c r="G410" s="14"/>
      <c r="H410" s="191"/>
    </row>
    <row r="411" spans="1:8" ht="31.8" thickBot="1" x14ac:dyDescent="0.3">
      <c r="A411" s="17"/>
      <c r="B411" s="153">
        <v>5</v>
      </c>
      <c r="C411" s="183" t="s">
        <v>125</v>
      </c>
      <c r="D411" s="11"/>
      <c r="E411" s="16"/>
      <c r="F411" s="15"/>
      <c r="G411" s="14"/>
      <c r="H411" s="191"/>
    </row>
    <row r="412" spans="1:8" ht="18" thickTop="1" thickBot="1" x14ac:dyDescent="0.3">
      <c r="A412" s="22"/>
      <c r="B412" s="157" t="s">
        <v>1222</v>
      </c>
      <c r="C412" s="20" t="s">
        <v>4</v>
      </c>
      <c r="D412" s="2"/>
      <c r="E412" s="1">
        <v>1</v>
      </c>
      <c r="F412" s="19"/>
      <c r="G412" s="18">
        <f>E412*F412</f>
        <v>0</v>
      </c>
      <c r="H412" s="191"/>
    </row>
    <row r="413" spans="1:8" ht="31.2" x14ac:dyDescent="0.25">
      <c r="A413" s="17"/>
      <c r="B413" s="153">
        <v>1</v>
      </c>
      <c r="C413" s="194" t="s">
        <v>124</v>
      </c>
      <c r="D413" s="11"/>
      <c r="E413" s="16"/>
      <c r="F413" s="15"/>
      <c r="G413" s="14"/>
      <c r="H413" s="191"/>
    </row>
    <row r="414" spans="1:8" ht="46.8" x14ac:dyDescent="0.25">
      <c r="A414" s="17"/>
      <c r="B414" s="153">
        <v>2</v>
      </c>
      <c r="C414" s="12" t="s">
        <v>123</v>
      </c>
      <c r="D414" s="11"/>
      <c r="E414" s="16"/>
      <c r="F414" s="15"/>
      <c r="G414" s="14"/>
      <c r="H414" s="191"/>
    </row>
    <row r="415" spans="1:8" ht="109.2" x14ac:dyDescent="0.25">
      <c r="A415" s="17"/>
      <c r="B415" s="153">
        <v>3</v>
      </c>
      <c r="C415" s="12" t="s">
        <v>122</v>
      </c>
      <c r="D415" s="11"/>
      <c r="E415" s="16"/>
      <c r="F415" s="15"/>
      <c r="G415" s="14"/>
      <c r="H415" s="191"/>
    </row>
    <row r="416" spans="1:8" ht="31.2" x14ac:dyDescent="0.25">
      <c r="A416" s="17"/>
      <c r="B416" s="153">
        <v>4</v>
      </c>
      <c r="C416" s="12" t="s">
        <v>121</v>
      </c>
      <c r="D416" s="11"/>
      <c r="E416" s="16"/>
      <c r="F416" s="15"/>
      <c r="G416" s="14"/>
      <c r="H416" s="191"/>
    </row>
    <row r="417" spans="1:8" ht="16.2" thickBot="1" x14ac:dyDescent="0.3">
      <c r="A417" s="17"/>
      <c r="B417" s="153">
        <v>5</v>
      </c>
      <c r="C417" s="183" t="s">
        <v>120</v>
      </c>
      <c r="D417" s="11"/>
      <c r="E417" s="16"/>
      <c r="F417" s="15"/>
      <c r="G417" s="14"/>
      <c r="H417" s="191"/>
    </row>
    <row r="418" spans="1:8" ht="18" thickTop="1" thickBot="1" x14ac:dyDescent="0.3">
      <c r="A418" s="22"/>
      <c r="B418" s="157" t="s">
        <v>1223</v>
      </c>
      <c r="C418" s="20" t="s">
        <v>3</v>
      </c>
      <c r="D418" s="2"/>
      <c r="E418" s="1">
        <v>22</v>
      </c>
      <c r="F418" s="19"/>
      <c r="G418" s="18">
        <f>E418*F418</f>
        <v>0</v>
      </c>
      <c r="H418" s="191"/>
    </row>
    <row r="419" spans="1:8" ht="15.6" x14ac:dyDescent="0.25">
      <c r="A419" s="17"/>
      <c r="B419" s="159">
        <v>1</v>
      </c>
      <c r="C419" s="194" t="s">
        <v>113</v>
      </c>
      <c r="D419" s="11"/>
      <c r="E419" s="16"/>
      <c r="F419" s="15"/>
      <c r="G419" s="14"/>
      <c r="H419" s="191"/>
    </row>
    <row r="420" spans="1:8" ht="15.6" x14ac:dyDescent="0.25">
      <c r="A420" s="17"/>
      <c r="B420" s="159" t="s">
        <v>102</v>
      </c>
      <c r="C420" s="12" t="s">
        <v>112</v>
      </c>
      <c r="D420" s="11"/>
      <c r="E420" s="16"/>
      <c r="F420" s="15"/>
      <c r="G420" s="14"/>
      <c r="H420" s="191"/>
    </row>
    <row r="421" spans="1:8" ht="31.2" x14ac:dyDescent="0.25">
      <c r="A421" s="17"/>
      <c r="B421" s="159" t="s">
        <v>100</v>
      </c>
      <c r="C421" s="12" t="s">
        <v>111</v>
      </c>
      <c r="D421" s="11"/>
      <c r="E421" s="16"/>
      <c r="F421" s="15"/>
      <c r="G421" s="14"/>
      <c r="H421" s="191"/>
    </row>
    <row r="422" spans="1:8" ht="15.6" x14ac:dyDescent="0.25">
      <c r="A422" s="17"/>
      <c r="B422" s="159" t="s">
        <v>98</v>
      </c>
      <c r="C422" s="12" t="s">
        <v>110</v>
      </c>
      <c r="D422" s="11"/>
      <c r="E422" s="16"/>
      <c r="F422" s="15"/>
      <c r="G422" s="14"/>
      <c r="H422" s="191"/>
    </row>
    <row r="423" spans="1:8" ht="15.6" x14ac:dyDescent="0.25">
      <c r="A423" s="17"/>
      <c r="B423" s="159" t="s">
        <v>96</v>
      </c>
      <c r="C423" s="12" t="s">
        <v>109</v>
      </c>
      <c r="D423" s="11"/>
      <c r="E423" s="16"/>
      <c r="F423" s="15"/>
      <c r="G423" s="14"/>
      <c r="H423" s="191"/>
    </row>
    <row r="424" spans="1:8" ht="15.6" x14ac:dyDescent="0.25">
      <c r="A424" s="17"/>
      <c r="B424" s="159" t="s">
        <v>94</v>
      </c>
      <c r="C424" s="12" t="s">
        <v>108</v>
      </c>
      <c r="D424" s="11"/>
      <c r="E424" s="16"/>
      <c r="F424" s="15"/>
      <c r="G424" s="14"/>
      <c r="H424" s="191"/>
    </row>
    <row r="425" spans="1:8" ht="15.6" x14ac:dyDescent="0.25">
      <c r="A425" s="17"/>
      <c r="B425" s="159" t="s">
        <v>92</v>
      </c>
      <c r="C425" s="12" t="s">
        <v>107</v>
      </c>
      <c r="D425" s="11"/>
      <c r="E425" s="16"/>
      <c r="F425" s="15"/>
      <c r="G425" s="14"/>
      <c r="H425" s="191"/>
    </row>
    <row r="426" spans="1:8" ht="16.2" thickBot="1" x14ac:dyDescent="0.3">
      <c r="A426" s="17"/>
      <c r="B426" s="159" t="s">
        <v>90</v>
      </c>
      <c r="C426" s="183" t="s">
        <v>106</v>
      </c>
      <c r="D426" s="11"/>
      <c r="E426" s="16"/>
      <c r="F426" s="15"/>
      <c r="G426" s="14"/>
      <c r="H426" s="191"/>
    </row>
    <row r="427" spans="1:8" ht="18" thickTop="1" thickBot="1" x14ac:dyDescent="0.3">
      <c r="A427" s="22"/>
      <c r="B427" s="157" t="s">
        <v>1224</v>
      </c>
      <c r="C427" s="20" t="s">
        <v>119</v>
      </c>
      <c r="D427" s="2"/>
      <c r="E427" s="1">
        <v>2</v>
      </c>
      <c r="F427" s="19"/>
      <c r="G427" s="18">
        <f>E427*F427</f>
        <v>0</v>
      </c>
      <c r="H427" s="191"/>
    </row>
    <row r="428" spans="1:8" ht="15.6" x14ac:dyDescent="0.25">
      <c r="A428" s="17"/>
      <c r="B428" s="159" t="s">
        <v>104</v>
      </c>
      <c r="C428" s="12" t="s">
        <v>118</v>
      </c>
      <c r="D428" s="11"/>
      <c r="E428" s="16"/>
      <c r="F428" s="15"/>
      <c r="G428" s="14"/>
      <c r="H428" s="191"/>
    </row>
    <row r="429" spans="1:8" ht="15.6" x14ac:dyDescent="0.25">
      <c r="A429" s="17"/>
      <c r="B429" s="159" t="s">
        <v>102</v>
      </c>
      <c r="C429" s="12" t="s">
        <v>117</v>
      </c>
      <c r="D429" s="11"/>
      <c r="E429" s="16"/>
      <c r="F429" s="15"/>
      <c r="G429" s="14"/>
      <c r="H429" s="191"/>
    </row>
    <row r="430" spans="1:8" ht="15.6" x14ac:dyDescent="0.25">
      <c r="A430" s="17"/>
      <c r="B430" s="159" t="s">
        <v>100</v>
      </c>
      <c r="C430" s="12" t="s">
        <v>116</v>
      </c>
      <c r="D430" s="11"/>
      <c r="E430" s="16"/>
      <c r="F430" s="15"/>
      <c r="G430" s="14"/>
      <c r="H430" s="191"/>
    </row>
    <row r="431" spans="1:8" ht="31.2" x14ac:dyDescent="0.25">
      <c r="A431" s="17"/>
      <c r="B431" s="159" t="s">
        <v>98</v>
      </c>
      <c r="C431" s="12" t="s">
        <v>115</v>
      </c>
      <c r="D431" s="11"/>
      <c r="E431" s="16"/>
      <c r="F431" s="15"/>
      <c r="G431" s="14"/>
      <c r="H431" s="191"/>
    </row>
    <row r="432" spans="1:8" ht="16.2" thickBot="1" x14ac:dyDescent="0.3">
      <c r="A432" s="17"/>
      <c r="B432" s="159" t="s">
        <v>96</v>
      </c>
      <c r="C432" s="183" t="s">
        <v>114</v>
      </c>
      <c r="D432" s="11"/>
      <c r="E432" s="16"/>
      <c r="F432" s="15"/>
      <c r="G432" s="14"/>
      <c r="H432" s="191"/>
    </row>
    <row r="433" spans="1:8" ht="18" thickTop="1" thickBot="1" x14ac:dyDescent="0.3">
      <c r="A433" s="22"/>
      <c r="B433" s="157" t="s">
        <v>1225</v>
      </c>
      <c r="C433" s="195" t="s">
        <v>1</v>
      </c>
      <c r="D433" s="2"/>
      <c r="E433" s="1">
        <v>5</v>
      </c>
      <c r="F433" s="19"/>
      <c r="G433" s="18">
        <f>E433*F433</f>
        <v>0</v>
      </c>
      <c r="H433" s="191"/>
    </row>
    <row r="434" spans="1:8" ht="15.6" x14ac:dyDescent="0.25">
      <c r="A434" s="17"/>
      <c r="B434" s="153">
        <v>1</v>
      </c>
      <c r="C434" s="194" t="s">
        <v>113</v>
      </c>
      <c r="D434" s="11"/>
      <c r="E434" s="16"/>
      <c r="F434" s="15"/>
      <c r="G434" s="14"/>
      <c r="H434" s="191"/>
    </row>
    <row r="435" spans="1:8" ht="15.6" x14ac:dyDescent="0.25">
      <c r="A435" s="17"/>
      <c r="B435" s="153" t="s">
        <v>102</v>
      </c>
      <c r="C435" s="12" t="s">
        <v>112</v>
      </c>
      <c r="D435" s="11"/>
      <c r="E435" s="16"/>
      <c r="F435" s="15"/>
      <c r="G435" s="14"/>
      <c r="H435" s="191"/>
    </row>
    <row r="436" spans="1:8" ht="33.75" customHeight="1" x14ac:dyDescent="0.25">
      <c r="A436" s="17"/>
      <c r="B436" s="153" t="s">
        <v>100</v>
      </c>
      <c r="C436" s="12" t="s">
        <v>111</v>
      </c>
      <c r="D436" s="11"/>
      <c r="E436" s="16"/>
      <c r="F436" s="15"/>
      <c r="G436" s="14"/>
      <c r="H436" s="191"/>
    </row>
    <row r="437" spans="1:8" ht="15.6" x14ac:dyDescent="0.25">
      <c r="A437" s="17"/>
      <c r="B437" s="153" t="s">
        <v>98</v>
      </c>
      <c r="C437" s="12" t="s">
        <v>110</v>
      </c>
      <c r="D437" s="11"/>
      <c r="E437" s="16"/>
      <c r="F437" s="15"/>
      <c r="G437" s="14"/>
      <c r="H437" s="191"/>
    </row>
    <row r="438" spans="1:8" ht="15.6" x14ac:dyDescent="0.25">
      <c r="A438" s="17"/>
      <c r="B438" s="153" t="s">
        <v>96</v>
      </c>
      <c r="C438" s="12" t="s">
        <v>109</v>
      </c>
      <c r="D438" s="11"/>
      <c r="E438" s="16"/>
      <c r="F438" s="15"/>
      <c r="G438" s="14"/>
      <c r="H438" s="191"/>
    </row>
    <row r="439" spans="1:8" ht="33.75" customHeight="1" x14ac:dyDescent="0.25">
      <c r="A439" s="17"/>
      <c r="B439" s="153" t="s">
        <v>94</v>
      </c>
      <c r="C439" s="12" t="s">
        <v>108</v>
      </c>
      <c r="D439" s="11"/>
      <c r="E439" s="16"/>
      <c r="F439" s="15"/>
      <c r="G439" s="14"/>
      <c r="H439" s="191"/>
    </row>
    <row r="440" spans="1:8" ht="15.6" x14ac:dyDescent="0.25">
      <c r="A440" s="17"/>
      <c r="B440" s="153" t="s">
        <v>92</v>
      </c>
      <c r="C440" s="12" t="s">
        <v>107</v>
      </c>
      <c r="D440" s="11"/>
      <c r="E440" s="16"/>
      <c r="F440" s="15"/>
      <c r="G440" s="14"/>
      <c r="H440" s="191"/>
    </row>
    <row r="441" spans="1:8" ht="16.2" thickBot="1" x14ac:dyDescent="0.3">
      <c r="A441" s="17"/>
      <c r="B441" s="153" t="s">
        <v>90</v>
      </c>
      <c r="C441" s="183" t="s">
        <v>106</v>
      </c>
      <c r="D441" s="11"/>
      <c r="E441" s="16"/>
      <c r="F441" s="15"/>
      <c r="G441" s="14"/>
      <c r="H441" s="191"/>
    </row>
    <row r="442" spans="1:8" ht="18" thickTop="1" thickBot="1" x14ac:dyDescent="0.3">
      <c r="A442" s="22"/>
      <c r="B442" s="157" t="s">
        <v>1226</v>
      </c>
      <c r="C442" s="20" t="s">
        <v>105</v>
      </c>
      <c r="D442" s="2"/>
      <c r="E442" s="1">
        <v>17</v>
      </c>
      <c r="F442" s="19"/>
      <c r="G442" s="18">
        <f>E442*F442</f>
        <v>0</v>
      </c>
      <c r="H442" s="191"/>
    </row>
    <row r="443" spans="1:8" ht="15.6" x14ac:dyDescent="0.25">
      <c r="A443" s="17"/>
      <c r="B443" s="159" t="s">
        <v>104</v>
      </c>
      <c r="C443" s="12" t="s">
        <v>103</v>
      </c>
      <c r="D443" s="11"/>
      <c r="E443" s="16"/>
      <c r="F443" s="15"/>
      <c r="G443" s="14"/>
      <c r="H443" s="191"/>
    </row>
    <row r="444" spans="1:8" ht="15.6" x14ac:dyDescent="0.25">
      <c r="A444" s="17"/>
      <c r="B444" s="159" t="s">
        <v>102</v>
      </c>
      <c r="C444" s="12" t="s">
        <v>101</v>
      </c>
      <c r="D444" s="11"/>
      <c r="E444" s="16"/>
      <c r="F444" s="15"/>
      <c r="G444" s="14"/>
      <c r="H444" s="191"/>
    </row>
    <row r="445" spans="1:8" ht="15.6" x14ac:dyDescent="0.25">
      <c r="A445" s="17"/>
      <c r="B445" s="159" t="s">
        <v>100</v>
      </c>
      <c r="C445" s="12" t="s">
        <v>99</v>
      </c>
      <c r="D445" s="11"/>
      <c r="E445" s="16"/>
      <c r="F445" s="15"/>
      <c r="G445" s="14"/>
      <c r="H445" s="191"/>
    </row>
    <row r="446" spans="1:8" ht="15.6" x14ac:dyDescent="0.25">
      <c r="A446" s="17"/>
      <c r="B446" s="159" t="s">
        <v>98</v>
      </c>
      <c r="C446" s="12" t="s">
        <v>97</v>
      </c>
      <c r="D446" s="11"/>
      <c r="E446" s="16"/>
      <c r="F446" s="15"/>
      <c r="G446" s="14"/>
      <c r="H446" s="191"/>
    </row>
    <row r="447" spans="1:8" ht="15.6" x14ac:dyDescent="0.25">
      <c r="A447" s="17"/>
      <c r="B447" s="159" t="s">
        <v>96</v>
      </c>
      <c r="C447" s="12" t="s">
        <v>95</v>
      </c>
      <c r="D447" s="11"/>
      <c r="E447" s="16"/>
      <c r="F447" s="15"/>
      <c r="G447" s="14"/>
      <c r="H447" s="191"/>
    </row>
    <row r="448" spans="1:8" ht="31.2" x14ac:dyDescent="0.25">
      <c r="A448" s="17"/>
      <c r="B448" s="159" t="s">
        <v>94</v>
      </c>
      <c r="C448" s="12" t="s">
        <v>93</v>
      </c>
      <c r="D448" s="11"/>
      <c r="E448" s="16"/>
      <c r="F448" s="15"/>
      <c r="G448" s="14"/>
      <c r="H448" s="191"/>
    </row>
    <row r="449" spans="1:8" ht="31.2" x14ac:dyDescent="0.25">
      <c r="A449" s="17"/>
      <c r="B449" s="159" t="s">
        <v>92</v>
      </c>
      <c r="C449" s="12" t="s">
        <v>91</v>
      </c>
      <c r="D449" s="11"/>
      <c r="E449" s="16"/>
      <c r="F449" s="15"/>
      <c r="G449" s="14"/>
      <c r="H449" s="191"/>
    </row>
    <row r="450" spans="1:8" ht="15.6" x14ac:dyDescent="0.25">
      <c r="A450" s="13"/>
      <c r="B450" s="159" t="s">
        <v>90</v>
      </c>
      <c r="C450" s="12" t="s">
        <v>89</v>
      </c>
      <c r="D450" s="11"/>
      <c r="E450" s="10"/>
      <c r="F450" s="9"/>
      <c r="G450" s="8"/>
      <c r="H450" s="191"/>
    </row>
  </sheetData>
  <mergeCells count="4">
    <mergeCell ref="A1:B1"/>
    <mergeCell ref="A2:B4"/>
    <mergeCell ref="C2:C4"/>
    <mergeCell ref="B7:C7"/>
  </mergeCells>
  <dataValidations count="2">
    <dataValidation type="list" allowBlank="1" showInputMessage="1" showErrorMessage="1" sqref="E7:F7 FN7:FO7 PJ7:PK7 ZF7:ZG7 AJB7:AJC7 ASX7:ASY7 BCT7:BCU7 BMP7:BMQ7 BWL7:BWM7 CGH7:CGI7 CQD7:CQE7 CZZ7:DAA7 DJV7:DJW7 DTR7:DTS7 EDN7:EDO7 ENJ7:ENK7 EXF7:EXG7 FHB7:FHC7 FQX7:FQY7 GAT7:GAU7 GKP7:GKQ7 GUL7:GUM7 HEH7:HEI7 HOD7:HOE7 HXZ7:HYA7 IHV7:IHW7 IRR7:IRS7 JBN7:JBO7 JLJ7:JLK7 JVF7:JVG7 KFB7:KFC7 KOX7:KOY7 KYT7:KYU7 LIP7:LIQ7 LSL7:LSM7 MCH7:MCI7 MMD7:MME7 MVZ7:MWA7 NFV7:NFW7 NPR7:NPS7 NZN7:NZO7 OJJ7:OJK7 OTF7:OTG7 PDB7:PDC7 PMX7:PMY7 PWT7:PWU7 QGP7:QGQ7 QQL7:QQM7 RAH7:RAI7 RKD7:RKE7 RTZ7:RUA7 SDV7:SDW7 SNR7:SNS7 SXN7:SXO7 THJ7:THK7 TRF7:TRG7 UBB7:UBC7 UKX7:UKY7 UUT7:UUU7 VEP7:VEQ7 VOL7:VOM7 VYH7:VYI7 WID7:WIE7 WRZ7:WSA7" xr:uid="{DC7B1957-9FEB-4397-9FE1-384736289C0B}">
      <formula1>#REF!</formula1>
    </dataValidation>
    <dataValidation type="list" allowBlank="1" showInputMessage="1" showErrorMessage="1" sqref="E1 IZ1 SV1 ACR1 AMN1 AWJ1 BGF1 BQB1 BZX1 CJT1 CTP1 DDL1 DNH1 DXD1 EGZ1 EQV1 FAR1 FKN1 FUJ1 GEF1 GOB1 GXX1 HHT1 HRP1 IBL1 ILH1 IVD1 JEZ1 JOV1 JYR1 KIN1 KSJ1 LCF1 LMB1 LVX1 MFT1 MPP1 MZL1 NJH1 NTD1 OCZ1 OMV1 OWR1 PGN1 PQJ1 QAF1 QKB1 QTX1 RDT1 RNP1 RXL1 SHH1 SRD1 TAZ1 TKV1 TUR1 UEN1 UOJ1 UYF1 VIB1 VRX1 WBT1 WLP1 WVL1 E62480 IZ62480 SV62480 ACR62480 AMN62480 AWJ62480 BGF62480 BQB62480 BZX62480 CJT62480 CTP62480 DDL62480 DNH62480 DXD62480 EGZ62480 EQV62480 FAR62480 FKN62480 FUJ62480 GEF62480 GOB62480 GXX62480 HHT62480 HRP62480 IBL62480 ILH62480 IVD62480 JEZ62480 JOV62480 JYR62480 KIN62480 KSJ62480 LCF62480 LMB62480 LVX62480 MFT62480 MPP62480 MZL62480 NJH62480 NTD62480 OCZ62480 OMV62480 OWR62480 PGN62480 PQJ62480 QAF62480 QKB62480 QTX62480 RDT62480 RNP62480 RXL62480 SHH62480 SRD62480 TAZ62480 TKV62480 TUR62480 UEN62480 UOJ62480 UYF62480 VIB62480 VRX62480 WBT62480 WLP62480 WVL62480 E128016 IZ128016 SV128016 ACR128016 AMN128016 AWJ128016 BGF128016 BQB128016 BZX128016 CJT128016 CTP128016 DDL128016 DNH128016 DXD128016 EGZ128016 EQV128016 FAR128016 FKN128016 FUJ128016 GEF128016 GOB128016 GXX128016 HHT128016 HRP128016 IBL128016 ILH128016 IVD128016 JEZ128016 JOV128016 JYR128016 KIN128016 KSJ128016 LCF128016 LMB128016 LVX128016 MFT128016 MPP128016 MZL128016 NJH128016 NTD128016 OCZ128016 OMV128016 OWR128016 PGN128016 PQJ128016 QAF128016 QKB128016 QTX128016 RDT128016 RNP128016 RXL128016 SHH128016 SRD128016 TAZ128016 TKV128016 TUR128016 UEN128016 UOJ128016 UYF128016 VIB128016 VRX128016 WBT128016 WLP128016 WVL128016 E193552 IZ193552 SV193552 ACR193552 AMN193552 AWJ193552 BGF193552 BQB193552 BZX193552 CJT193552 CTP193552 DDL193552 DNH193552 DXD193552 EGZ193552 EQV193552 FAR193552 FKN193552 FUJ193552 GEF193552 GOB193552 GXX193552 HHT193552 HRP193552 IBL193552 ILH193552 IVD193552 JEZ193552 JOV193552 JYR193552 KIN193552 KSJ193552 LCF193552 LMB193552 LVX193552 MFT193552 MPP193552 MZL193552 NJH193552 NTD193552 OCZ193552 OMV193552 OWR193552 PGN193552 PQJ193552 QAF193552 QKB193552 QTX193552 RDT193552 RNP193552 RXL193552 SHH193552 SRD193552 TAZ193552 TKV193552 TUR193552 UEN193552 UOJ193552 UYF193552 VIB193552 VRX193552 WBT193552 WLP193552 WVL193552 E259088 IZ259088 SV259088 ACR259088 AMN259088 AWJ259088 BGF259088 BQB259088 BZX259088 CJT259088 CTP259088 DDL259088 DNH259088 DXD259088 EGZ259088 EQV259088 FAR259088 FKN259088 FUJ259088 GEF259088 GOB259088 GXX259088 HHT259088 HRP259088 IBL259088 ILH259088 IVD259088 JEZ259088 JOV259088 JYR259088 KIN259088 KSJ259088 LCF259088 LMB259088 LVX259088 MFT259088 MPP259088 MZL259088 NJH259088 NTD259088 OCZ259088 OMV259088 OWR259088 PGN259088 PQJ259088 QAF259088 QKB259088 QTX259088 RDT259088 RNP259088 RXL259088 SHH259088 SRD259088 TAZ259088 TKV259088 TUR259088 UEN259088 UOJ259088 UYF259088 VIB259088 VRX259088 WBT259088 WLP259088 WVL259088 E324624 IZ324624 SV324624 ACR324624 AMN324624 AWJ324624 BGF324624 BQB324624 BZX324624 CJT324624 CTP324624 DDL324624 DNH324624 DXD324624 EGZ324624 EQV324624 FAR324624 FKN324624 FUJ324624 GEF324624 GOB324624 GXX324624 HHT324624 HRP324624 IBL324624 ILH324624 IVD324624 JEZ324624 JOV324624 JYR324624 KIN324624 KSJ324624 LCF324624 LMB324624 LVX324624 MFT324624 MPP324624 MZL324624 NJH324624 NTD324624 OCZ324624 OMV324624 OWR324624 PGN324624 PQJ324624 QAF324624 QKB324624 QTX324624 RDT324624 RNP324624 RXL324624 SHH324624 SRD324624 TAZ324624 TKV324624 TUR324624 UEN324624 UOJ324624 UYF324624 VIB324624 VRX324624 WBT324624 WLP324624 WVL324624 E390160 IZ390160 SV390160 ACR390160 AMN390160 AWJ390160 BGF390160 BQB390160 BZX390160 CJT390160 CTP390160 DDL390160 DNH390160 DXD390160 EGZ390160 EQV390160 FAR390160 FKN390160 FUJ390160 GEF390160 GOB390160 GXX390160 HHT390160 HRP390160 IBL390160 ILH390160 IVD390160 JEZ390160 JOV390160 JYR390160 KIN390160 KSJ390160 LCF390160 LMB390160 LVX390160 MFT390160 MPP390160 MZL390160 NJH390160 NTD390160 OCZ390160 OMV390160 OWR390160 PGN390160 PQJ390160 QAF390160 QKB390160 QTX390160 RDT390160 RNP390160 RXL390160 SHH390160 SRD390160 TAZ390160 TKV390160 TUR390160 UEN390160 UOJ390160 UYF390160 VIB390160 VRX390160 WBT390160 WLP390160 WVL390160 E455696 IZ455696 SV455696 ACR455696 AMN455696 AWJ455696 BGF455696 BQB455696 BZX455696 CJT455696 CTP455696 DDL455696 DNH455696 DXD455696 EGZ455696 EQV455696 FAR455696 FKN455696 FUJ455696 GEF455696 GOB455696 GXX455696 HHT455696 HRP455696 IBL455696 ILH455696 IVD455696 JEZ455696 JOV455696 JYR455696 KIN455696 KSJ455696 LCF455696 LMB455696 LVX455696 MFT455696 MPP455696 MZL455696 NJH455696 NTD455696 OCZ455696 OMV455696 OWR455696 PGN455696 PQJ455696 QAF455696 QKB455696 QTX455696 RDT455696 RNP455696 RXL455696 SHH455696 SRD455696 TAZ455696 TKV455696 TUR455696 UEN455696 UOJ455696 UYF455696 VIB455696 VRX455696 WBT455696 WLP455696 WVL455696 E521232 IZ521232 SV521232 ACR521232 AMN521232 AWJ521232 BGF521232 BQB521232 BZX521232 CJT521232 CTP521232 DDL521232 DNH521232 DXD521232 EGZ521232 EQV521232 FAR521232 FKN521232 FUJ521232 GEF521232 GOB521232 GXX521232 HHT521232 HRP521232 IBL521232 ILH521232 IVD521232 JEZ521232 JOV521232 JYR521232 KIN521232 KSJ521232 LCF521232 LMB521232 LVX521232 MFT521232 MPP521232 MZL521232 NJH521232 NTD521232 OCZ521232 OMV521232 OWR521232 PGN521232 PQJ521232 QAF521232 QKB521232 QTX521232 RDT521232 RNP521232 RXL521232 SHH521232 SRD521232 TAZ521232 TKV521232 TUR521232 UEN521232 UOJ521232 UYF521232 VIB521232 VRX521232 WBT521232 WLP521232 WVL521232 E586768 IZ586768 SV586768 ACR586768 AMN586768 AWJ586768 BGF586768 BQB586768 BZX586768 CJT586768 CTP586768 DDL586768 DNH586768 DXD586768 EGZ586768 EQV586768 FAR586768 FKN586768 FUJ586768 GEF586768 GOB586768 GXX586768 HHT586768 HRP586768 IBL586768 ILH586768 IVD586768 JEZ586768 JOV586768 JYR586768 KIN586768 KSJ586768 LCF586768 LMB586768 LVX586768 MFT586768 MPP586768 MZL586768 NJH586768 NTD586768 OCZ586768 OMV586768 OWR586768 PGN586768 PQJ586768 QAF586768 QKB586768 QTX586768 RDT586768 RNP586768 RXL586768 SHH586768 SRD586768 TAZ586768 TKV586768 TUR586768 UEN586768 UOJ586768 UYF586768 VIB586768 VRX586768 WBT586768 WLP586768 WVL586768 E652304 IZ652304 SV652304 ACR652304 AMN652304 AWJ652304 BGF652304 BQB652304 BZX652304 CJT652304 CTP652304 DDL652304 DNH652304 DXD652304 EGZ652304 EQV652304 FAR652304 FKN652304 FUJ652304 GEF652304 GOB652304 GXX652304 HHT652304 HRP652304 IBL652304 ILH652304 IVD652304 JEZ652304 JOV652304 JYR652304 KIN652304 KSJ652304 LCF652304 LMB652304 LVX652304 MFT652304 MPP652304 MZL652304 NJH652304 NTD652304 OCZ652304 OMV652304 OWR652304 PGN652304 PQJ652304 QAF652304 QKB652304 QTX652304 RDT652304 RNP652304 RXL652304 SHH652304 SRD652304 TAZ652304 TKV652304 TUR652304 UEN652304 UOJ652304 UYF652304 VIB652304 VRX652304 WBT652304 WLP652304 WVL652304 E717840 IZ717840 SV717840 ACR717840 AMN717840 AWJ717840 BGF717840 BQB717840 BZX717840 CJT717840 CTP717840 DDL717840 DNH717840 DXD717840 EGZ717840 EQV717840 FAR717840 FKN717840 FUJ717840 GEF717840 GOB717840 GXX717840 HHT717840 HRP717840 IBL717840 ILH717840 IVD717840 JEZ717840 JOV717840 JYR717840 KIN717840 KSJ717840 LCF717840 LMB717840 LVX717840 MFT717840 MPP717840 MZL717840 NJH717840 NTD717840 OCZ717840 OMV717840 OWR717840 PGN717840 PQJ717840 QAF717840 QKB717840 QTX717840 RDT717840 RNP717840 RXL717840 SHH717840 SRD717840 TAZ717840 TKV717840 TUR717840 UEN717840 UOJ717840 UYF717840 VIB717840 VRX717840 WBT717840 WLP717840 WVL717840 E783376 IZ783376 SV783376 ACR783376 AMN783376 AWJ783376 BGF783376 BQB783376 BZX783376 CJT783376 CTP783376 DDL783376 DNH783376 DXD783376 EGZ783376 EQV783376 FAR783376 FKN783376 FUJ783376 GEF783376 GOB783376 GXX783376 HHT783376 HRP783376 IBL783376 ILH783376 IVD783376 JEZ783376 JOV783376 JYR783376 KIN783376 KSJ783376 LCF783376 LMB783376 LVX783376 MFT783376 MPP783376 MZL783376 NJH783376 NTD783376 OCZ783376 OMV783376 OWR783376 PGN783376 PQJ783376 QAF783376 QKB783376 QTX783376 RDT783376 RNP783376 RXL783376 SHH783376 SRD783376 TAZ783376 TKV783376 TUR783376 UEN783376 UOJ783376 UYF783376 VIB783376 VRX783376 WBT783376 WLP783376 WVL783376 E848912 IZ848912 SV848912 ACR848912 AMN848912 AWJ848912 BGF848912 BQB848912 BZX848912 CJT848912 CTP848912 DDL848912 DNH848912 DXD848912 EGZ848912 EQV848912 FAR848912 FKN848912 FUJ848912 GEF848912 GOB848912 GXX848912 HHT848912 HRP848912 IBL848912 ILH848912 IVD848912 JEZ848912 JOV848912 JYR848912 KIN848912 KSJ848912 LCF848912 LMB848912 LVX848912 MFT848912 MPP848912 MZL848912 NJH848912 NTD848912 OCZ848912 OMV848912 OWR848912 PGN848912 PQJ848912 QAF848912 QKB848912 QTX848912 RDT848912 RNP848912 RXL848912 SHH848912 SRD848912 TAZ848912 TKV848912 TUR848912 UEN848912 UOJ848912 UYF848912 VIB848912 VRX848912 WBT848912 WLP848912 WVL848912 E914448 IZ914448 SV914448 ACR914448 AMN914448 AWJ914448 BGF914448 BQB914448 BZX914448 CJT914448 CTP914448 DDL914448 DNH914448 DXD914448 EGZ914448 EQV914448 FAR914448 FKN914448 FUJ914448 GEF914448 GOB914448 GXX914448 HHT914448 HRP914448 IBL914448 ILH914448 IVD914448 JEZ914448 JOV914448 JYR914448 KIN914448 KSJ914448 LCF914448 LMB914448 LVX914448 MFT914448 MPP914448 MZL914448 NJH914448 NTD914448 OCZ914448 OMV914448 OWR914448 PGN914448 PQJ914448 QAF914448 QKB914448 QTX914448 RDT914448 RNP914448 RXL914448 SHH914448 SRD914448 TAZ914448 TKV914448 TUR914448 UEN914448 UOJ914448 UYF914448 VIB914448 VRX914448 WBT914448 WLP914448 WVL914448 E979984 IZ979984 SV979984 ACR979984 AMN979984 AWJ979984 BGF979984 BQB979984 BZX979984 CJT979984 CTP979984 DDL979984 DNH979984 DXD979984 EGZ979984 EQV979984 FAR979984 FKN979984 FUJ979984 GEF979984 GOB979984 GXX979984 HHT979984 HRP979984 IBL979984 ILH979984 IVD979984 JEZ979984 JOV979984 JYR979984 KIN979984 KSJ979984 LCF979984 LMB979984 LVX979984 MFT979984 MPP979984 MZL979984 NJH979984 NTD979984 OCZ979984 OMV979984 OWR979984 PGN979984 PQJ979984 QAF979984 QKB979984 QTX979984 RDT979984 RNP979984 RXL979984 SHH979984 SRD979984 TAZ979984 TKV979984 TUR979984 UEN979984 UOJ979984 UYF979984 VIB979984 VRX979984 WBT979984 WLP979984 WVL979984 G1 JB1 SX1 ACT1 AMP1 AWL1 BGH1 BQD1 BZZ1 CJV1 CTR1 DDN1 DNJ1 DXF1 EHB1 EQX1 FAT1 FKP1 FUL1 GEH1 GOD1 GXZ1 HHV1 HRR1 IBN1 ILJ1 IVF1 JFB1 JOX1 JYT1 KIP1 KSL1 LCH1 LMD1 LVZ1 MFV1 MPR1 MZN1 NJJ1 NTF1 ODB1 OMX1 OWT1 PGP1 PQL1 QAH1 QKD1 QTZ1 RDV1 RNR1 RXN1 SHJ1 SRF1 TBB1 TKX1 TUT1 UEP1 UOL1 UYH1 VID1 VRZ1 WBV1 WLR1 WVN1 G62480 JB62480 SX62480 ACT62480 AMP62480 AWL62480 BGH62480 BQD62480 BZZ62480 CJV62480 CTR62480 DDN62480 DNJ62480 DXF62480 EHB62480 EQX62480 FAT62480 FKP62480 FUL62480 GEH62480 GOD62480 GXZ62480 HHV62480 HRR62480 IBN62480 ILJ62480 IVF62480 JFB62480 JOX62480 JYT62480 KIP62480 KSL62480 LCH62480 LMD62480 LVZ62480 MFV62480 MPR62480 MZN62480 NJJ62480 NTF62480 ODB62480 OMX62480 OWT62480 PGP62480 PQL62480 QAH62480 QKD62480 QTZ62480 RDV62480 RNR62480 RXN62480 SHJ62480 SRF62480 TBB62480 TKX62480 TUT62480 UEP62480 UOL62480 UYH62480 VID62480 VRZ62480 WBV62480 WLR62480 WVN62480 G128016 JB128016 SX128016 ACT128016 AMP128016 AWL128016 BGH128016 BQD128016 BZZ128016 CJV128016 CTR128016 DDN128016 DNJ128016 DXF128016 EHB128016 EQX128016 FAT128016 FKP128016 FUL128016 GEH128016 GOD128016 GXZ128016 HHV128016 HRR128016 IBN128016 ILJ128016 IVF128016 JFB128016 JOX128016 JYT128016 KIP128016 KSL128016 LCH128016 LMD128016 LVZ128016 MFV128016 MPR128016 MZN128016 NJJ128016 NTF128016 ODB128016 OMX128016 OWT128016 PGP128016 PQL128016 QAH128016 QKD128016 QTZ128016 RDV128016 RNR128016 RXN128016 SHJ128016 SRF128016 TBB128016 TKX128016 TUT128016 UEP128016 UOL128016 UYH128016 VID128016 VRZ128016 WBV128016 WLR128016 WVN128016 G193552 JB193552 SX193552 ACT193552 AMP193552 AWL193552 BGH193552 BQD193552 BZZ193552 CJV193552 CTR193552 DDN193552 DNJ193552 DXF193552 EHB193552 EQX193552 FAT193552 FKP193552 FUL193552 GEH193552 GOD193552 GXZ193552 HHV193552 HRR193552 IBN193552 ILJ193552 IVF193552 JFB193552 JOX193552 JYT193552 KIP193552 KSL193552 LCH193552 LMD193552 LVZ193552 MFV193552 MPR193552 MZN193552 NJJ193552 NTF193552 ODB193552 OMX193552 OWT193552 PGP193552 PQL193552 QAH193552 QKD193552 QTZ193552 RDV193552 RNR193552 RXN193552 SHJ193552 SRF193552 TBB193552 TKX193552 TUT193552 UEP193552 UOL193552 UYH193552 VID193552 VRZ193552 WBV193552 WLR193552 WVN193552 G259088 JB259088 SX259088 ACT259088 AMP259088 AWL259088 BGH259088 BQD259088 BZZ259088 CJV259088 CTR259088 DDN259088 DNJ259088 DXF259088 EHB259088 EQX259088 FAT259088 FKP259088 FUL259088 GEH259088 GOD259088 GXZ259088 HHV259088 HRR259088 IBN259088 ILJ259088 IVF259088 JFB259088 JOX259088 JYT259088 KIP259088 KSL259088 LCH259088 LMD259088 LVZ259088 MFV259088 MPR259088 MZN259088 NJJ259088 NTF259088 ODB259088 OMX259088 OWT259088 PGP259088 PQL259088 QAH259088 QKD259088 QTZ259088 RDV259088 RNR259088 RXN259088 SHJ259088 SRF259088 TBB259088 TKX259088 TUT259088 UEP259088 UOL259088 UYH259088 VID259088 VRZ259088 WBV259088 WLR259088 WVN259088 G324624 JB324624 SX324624 ACT324624 AMP324624 AWL324624 BGH324624 BQD324624 BZZ324624 CJV324624 CTR324624 DDN324624 DNJ324624 DXF324624 EHB324624 EQX324624 FAT324624 FKP324624 FUL324624 GEH324624 GOD324624 GXZ324624 HHV324624 HRR324624 IBN324624 ILJ324624 IVF324624 JFB324624 JOX324624 JYT324624 KIP324624 KSL324624 LCH324624 LMD324624 LVZ324624 MFV324624 MPR324624 MZN324624 NJJ324624 NTF324624 ODB324624 OMX324624 OWT324624 PGP324624 PQL324624 QAH324624 QKD324624 QTZ324624 RDV324624 RNR324624 RXN324624 SHJ324624 SRF324624 TBB324624 TKX324624 TUT324624 UEP324624 UOL324624 UYH324624 VID324624 VRZ324624 WBV324624 WLR324624 WVN324624 G390160 JB390160 SX390160 ACT390160 AMP390160 AWL390160 BGH390160 BQD390160 BZZ390160 CJV390160 CTR390160 DDN390160 DNJ390160 DXF390160 EHB390160 EQX390160 FAT390160 FKP390160 FUL390160 GEH390160 GOD390160 GXZ390160 HHV390160 HRR390160 IBN390160 ILJ390160 IVF390160 JFB390160 JOX390160 JYT390160 KIP390160 KSL390160 LCH390160 LMD390160 LVZ390160 MFV390160 MPR390160 MZN390160 NJJ390160 NTF390160 ODB390160 OMX390160 OWT390160 PGP390160 PQL390160 QAH390160 QKD390160 QTZ390160 RDV390160 RNR390160 RXN390160 SHJ390160 SRF390160 TBB390160 TKX390160 TUT390160 UEP390160 UOL390160 UYH390160 VID390160 VRZ390160 WBV390160 WLR390160 WVN390160 G455696 JB455696 SX455696 ACT455696 AMP455696 AWL455696 BGH455696 BQD455696 BZZ455696 CJV455696 CTR455696 DDN455696 DNJ455696 DXF455696 EHB455696 EQX455696 FAT455696 FKP455696 FUL455696 GEH455696 GOD455696 GXZ455696 HHV455696 HRR455696 IBN455696 ILJ455696 IVF455696 JFB455696 JOX455696 JYT455696 KIP455696 KSL455696 LCH455696 LMD455696 LVZ455696 MFV455696 MPR455696 MZN455696 NJJ455696 NTF455696 ODB455696 OMX455696 OWT455696 PGP455696 PQL455696 QAH455696 QKD455696 QTZ455696 RDV455696 RNR455696 RXN455696 SHJ455696 SRF455696 TBB455696 TKX455696 TUT455696 UEP455696 UOL455696 UYH455696 VID455696 VRZ455696 WBV455696 WLR455696 WVN455696 G521232 JB521232 SX521232 ACT521232 AMP521232 AWL521232 BGH521232 BQD521232 BZZ521232 CJV521232 CTR521232 DDN521232 DNJ521232 DXF521232 EHB521232 EQX521232 FAT521232 FKP521232 FUL521232 GEH521232 GOD521232 GXZ521232 HHV521232 HRR521232 IBN521232 ILJ521232 IVF521232 JFB521232 JOX521232 JYT521232 KIP521232 KSL521232 LCH521232 LMD521232 LVZ521232 MFV521232 MPR521232 MZN521232 NJJ521232 NTF521232 ODB521232 OMX521232 OWT521232 PGP521232 PQL521232 QAH521232 QKD521232 QTZ521232 RDV521232 RNR521232 RXN521232 SHJ521232 SRF521232 TBB521232 TKX521232 TUT521232 UEP521232 UOL521232 UYH521232 VID521232 VRZ521232 WBV521232 WLR521232 WVN521232 G586768 JB586768 SX586768 ACT586768 AMP586768 AWL586768 BGH586768 BQD586768 BZZ586768 CJV586768 CTR586768 DDN586768 DNJ586768 DXF586768 EHB586768 EQX586768 FAT586768 FKP586768 FUL586768 GEH586768 GOD586768 GXZ586768 HHV586768 HRR586768 IBN586768 ILJ586768 IVF586768 JFB586768 JOX586768 JYT586768 KIP586768 KSL586768 LCH586768 LMD586768 LVZ586768 MFV586768 MPR586768 MZN586768 NJJ586768 NTF586768 ODB586768 OMX586768 OWT586768 PGP586768 PQL586768 QAH586768 QKD586768 QTZ586768 RDV586768 RNR586768 RXN586768 SHJ586768 SRF586768 TBB586768 TKX586768 TUT586768 UEP586768 UOL586768 UYH586768 VID586768 VRZ586768 WBV586768 WLR586768 WVN586768 G652304 JB652304 SX652304 ACT652304 AMP652304 AWL652304 BGH652304 BQD652304 BZZ652304 CJV652304 CTR652304 DDN652304 DNJ652304 DXF652304 EHB652304 EQX652304 FAT652304 FKP652304 FUL652304 GEH652304 GOD652304 GXZ652304 HHV652304 HRR652304 IBN652304 ILJ652304 IVF652304 JFB652304 JOX652304 JYT652304 KIP652304 KSL652304 LCH652304 LMD652304 LVZ652304 MFV652304 MPR652304 MZN652304 NJJ652304 NTF652304 ODB652304 OMX652304 OWT652304 PGP652304 PQL652304 QAH652304 QKD652304 QTZ652304 RDV652304 RNR652304 RXN652304 SHJ652304 SRF652304 TBB652304 TKX652304 TUT652304 UEP652304 UOL652304 UYH652304 VID652304 VRZ652304 WBV652304 WLR652304 WVN652304 G717840 JB717840 SX717840 ACT717840 AMP717840 AWL717840 BGH717840 BQD717840 BZZ717840 CJV717840 CTR717840 DDN717840 DNJ717840 DXF717840 EHB717840 EQX717840 FAT717840 FKP717840 FUL717840 GEH717840 GOD717840 GXZ717840 HHV717840 HRR717840 IBN717840 ILJ717840 IVF717840 JFB717840 JOX717840 JYT717840 KIP717840 KSL717840 LCH717840 LMD717840 LVZ717840 MFV717840 MPR717840 MZN717840 NJJ717840 NTF717840 ODB717840 OMX717840 OWT717840 PGP717840 PQL717840 QAH717840 QKD717840 QTZ717840 RDV717840 RNR717840 RXN717840 SHJ717840 SRF717840 TBB717840 TKX717840 TUT717840 UEP717840 UOL717840 UYH717840 VID717840 VRZ717840 WBV717840 WLR717840 WVN717840 G783376 JB783376 SX783376 ACT783376 AMP783376 AWL783376 BGH783376 BQD783376 BZZ783376 CJV783376 CTR783376 DDN783376 DNJ783376 DXF783376 EHB783376 EQX783376 FAT783376 FKP783376 FUL783376 GEH783376 GOD783376 GXZ783376 HHV783376 HRR783376 IBN783376 ILJ783376 IVF783376 JFB783376 JOX783376 JYT783376 KIP783376 KSL783376 LCH783376 LMD783376 LVZ783376 MFV783376 MPR783376 MZN783376 NJJ783376 NTF783376 ODB783376 OMX783376 OWT783376 PGP783376 PQL783376 QAH783376 QKD783376 QTZ783376 RDV783376 RNR783376 RXN783376 SHJ783376 SRF783376 TBB783376 TKX783376 TUT783376 UEP783376 UOL783376 UYH783376 VID783376 VRZ783376 WBV783376 WLR783376 WVN783376 G848912 JB848912 SX848912 ACT848912 AMP848912 AWL848912 BGH848912 BQD848912 BZZ848912 CJV848912 CTR848912 DDN848912 DNJ848912 DXF848912 EHB848912 EQX848912 FAT848912 FKP848912 FUL848912 GEH848912 GOD848912 GXZ848912 HHV848912 HRR848912 IBN848912 ILJ848912 IVF848912 JFB848912 JOX848912 JYT848912 KIP848912 KSL848912 LCH848912 LMD848912 LVZ848912 MFV848912 MPR848912 MZN848912 NJJ848912 NTF848912 ODB848912 OMX848912 OWT848912 PGP848912 PQL848912 QAH848912 QKD848912 QTZ848912 RDV848912 RNR848912 RXN848912 SHJ848912 SRF848912 TBB848912 TKX848912 TUT848912 UEP848912 UOL848912 UYH848912 VID848912 VRZ848912 WBV848912 WLR848912 WVN848912 G914448 JB914448 SX914448 ACT914448 AMP914448 AWL914448 BGH914448 BQD914448 BZZ914448 CJV914448 CTR914448 DDN914448 DNJ914448 DXF914448 EHB914448 EQX914448 FAT914448 FKP914448 FUL914448 GEH914448 GOD914448 GXZ914448 HHV914448 HRR914448 IBN914448 ILJ914448 IVF914448 JFB914448 JOX914448 JYT914448 KIP914448 KSL914448 LCH914448 LMD914448 LVZ914448 MFV914448 MPR914448 MZN914448 NJJ914448 NTF914448 ODB914448 OMX914448 OWT914448 PGP914448 PQL914448 QAH914448 QKD914448 QTZ914448 RDV914448 RNR914448 RXN914448 SHJ914448 SRF914448 TBB914448 TKX914448 TUT914448 UEP914448 UOL914448 UYH914448 VID914448 VRZ914448 WBV914448 WLR914448 WVN914448 G979984 JB979984 SX979984 ACT979984 AMP979984 AWL979984 BGH979984 BQD979984 BZZ979984 CJV979984 CTR979984 DDN979984 DNJ979984 DXF979984 EHB979984 EQX979984 FAT979984 FKP979984 FUL979984 GEH979984 GOD979984 GXZ979984 HHV979984 HRR979984 IBN979984 ILJ979984 IVF979984 JFB979984 JOX979984 JYT979984 KIP979984 KSL979984 LCH979984 LMD979984 LVZ979984 MFV979984 MPR979984 MZN979984 NJJ979984 NTF979984 ODB979984 OMX979984 OWT979984 PGP979984 PQL979984 QAH979984 QKD979984 QTZ979984 RDV979984 RNR979984 RXN979984 SHJ979984 SRF979984 TBB979984 TKX979984 TUT979984 UEP979984 UOL979984 UYH979984 VID979984 VRZ979984 WBV979984 WLR979984 WVN979984" xr:uid="{00000000-0002-0000-0500-000000000000}">
      <formula1>$A$1:$A$5</formula1>
    </dataValidation>
  </dataValidations>
  <pageMargins left="0.74803149606299213" right="0.74803149606299213" top="0.98425196850393704" bottom="0.98425196850393704" header="0.51181102362204722" footer="0.51181102362204722"/>
  <pageSetup paperSize="9" scale="8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85E2C-2946-4875-BC4F-748E77AC0F7D}">
  <dimension ref="A1:H191"/>
  <sheetViews>
    <sheetView zoomScaleNormal="100" workbookViewId="0">
      <pane xSplit="2" ySplit="7" topLeftCell="C8" activePane="bottomRight" state="frozen"/>
      <selection pane="topRight" activeCell="C1" sqref="C1"/>
      <selection pane="bottomLeft" activeCell="A8" sqref="A8"/>
      <selection pane="bottomRight" activeCell="C8" sqref="C8"/>
    </sheetView>
  </sheetViews>
  <sheetFormatPr defaultRowHeight="13.8" x14ac:dyDescent="0.25"/>
  <cols>
    <col min="1" max="1" width="8.77734375" style="163" customWidth="1"/>
    <col min="2" max="2" width="8.21875" style="180" customWidth="1"/>
    <col min="3" max="3" width="67.5546875" style="163" customWidth="1"/>
    <col min="4" max="4" width="42" style="163" customWidth="1"/>
    <col min="5" max="5" width="8.88671875" style="163"/>
    <col min="6" max="6" width="14.44140625" style="163" customWidth="1"/>
    <col min="7" max="7" width="15.21875" style="163" customWidth="1"/>
    <col min="8" max="8" width="25.6640625" style="193" customWidth="1"/>
    <col min="9" max="255" width="8.88671875" style="163"/>
    <col min="256" max="256" width="18" style="163" customWidth="1"/>
    <col min="257" max="257" width="8.21875" style="163" customWidth="1"/>
    <col min="258" max="258" width="67.5546875" style="163" customWidth="1"/>
    <col min="259" max="259" width="45.77734375" style="163" customWidth="1"/>
    <col min="260" max="260" width="8.88671875" style="163"/>
    <col min="261" max="261" width="20.21875" style="163" customWidth="1"/>
    <col min="262" max="262" width="28.21875" style="163" customWidth="1"/>
    <col min="263" max="263" width="17.21875" style="163" customWidth="1"/>
    <col min="264" max="511" width="8.88671875" style="163"/>
    <col min="512" max="512" width="18" style="163" customWidth="1"/>
    <col min="513" max="513" width="8.21875" style="163" customWidth="1"/>
    <col min="514" max="514" width="67.5546875" style="163" customWidth="1"/>
    <col min="515" max="515" width="45.77734375" style="163" customWidth="1"/>
    <col min="516" max="516" width="8.88671875" style="163"/>
    <col min="517" max="517" width="20.21875" style="163" customWidth="1"/>
    <col min="518" max="518" width="28.21875" style="163" customWidth="1"/>
    <col min="519" max="519" width="17.21875" style="163" customWidth="1"/>
    <col min="520" max="767" width="8.88671875" style="163"/>
    <col min="768" max="768" width="18" style="163" customWidth="1"/>
    <col min="769" max="769" width="8.21875" style="163" customWidth="1"/>
    <col min="770" max="770" width="67.5546875" style="163" customWidth="1"/>
    <col min="771" max="771" width="45.77734375" style="163" customWidth="1"/>
    <col min="772" max="772" width="8.88671875" style="163"/>
    <col min="773" max="773" width="20.21875" style="163" customWidth="1"/>
    <col min="774" max="774" width="28.21875" style="163" customWidth="1"/>
    <col min="775" max="775" width="17.21875" style="163" customWidth="1"/>
    <col min="776" max="1023" width="8.88671875" style="163"/>
    <col min="1024" max="1024" width="18" style="163" customWidth="1"/>
    <col min="1025" max="1025" width="8.21875" style="163" customWidth="1"/>
    <col min="1026" max="1026" width="67.5546875" style="163" customWidth="1"/>
    <col min="1027" max="1027" width="45.77734375" style="163" customWidth="1"/>
    <col min="1028" max="1028" width="8.88671875" style="163"/>
    <col min="1029" max="1029" width="20.21875" style="163" customWidth="1"/>
    <col min="1030" max="1030" width="28.21875" style="163" customWidth="1"/>
    <col min="1031" max="1031" width="17.21875" style="163" customWidth="1"/>
    <col min="1032" max="1279" width="8.88671875" style="163"/>
    <col min="1280" max="1280" width="18" style="163" customWidth="1"/>
    <col min="1281" max="1281" width="8.21875" style="163" customWidth="1"/>
    <col min="1282" max="1282" width="67.5546875" style="163" customWidth="1"/>
    <col min="1283" max="1283" width="45.77734375" style="163" customWidth="1"/>
    <col min="1284" max="1284" width="8.88671875" style="163"/>
    <col min="1285" max="1285" width="20.21875" style="163" customWidth="1"/>
    <col min="1286" max="1286" width="28.21875" style="163" customWidth="1"/>
    <col min="1287" max="1287" width="17.21875" style="163" customWidth="1"/>
    <col min="1288" max="1535" width="8.88671875" style="163"/>
    <col min="1536" max="1536" width="18" style="163" customWidth="1"/>
    <col min="1537" max="1537" width="8.21875" style="163" customWidth="1"/>
    <col min="1538" max="1538" width="67.5546875" style="163" customWidth="1"/>
    <col min="1539" max="1539" width="45.77734375" style="163" customWidth="1"/>
    <col min="1540" max="1540" width="8.88671875" style="163"/>
    <col min="1541" max="1541" width="20.21875" style="163" customWidth="1"/>
    <col min="1542" max="1542" width="28.21875" style="163" customWidth="1"/>
    <col min="1543" max="1543" width="17.21875" style="163" customWidth="1"/>
    <col min="1544" max="1791" width="8.88671875" style="163"/>
    <col min="1792" max="1792" width="18" style="163" customWidth="1"/>
    <col min="1793" max="1793" width="8.21875" style="163" customWidth="1"/>
    <col min="1794" max="1794" width="67.5546875" style="163" customWidth="1"/>
    <col min="1795" max="1795" width="45.77734375" style="163" customWidth="1"/>
    <col min="1796" max="1796" width="8.88671875" style="163"/>
    <col min="1797" max="1797" width="20.21875" style="163" customWidth="1"/>
    <col min="1798" max="1798" width="28.21875" style="163" customWidth="1"/>
    <col min="1799" max="1799" width="17.21875" style="163" customWidth="1"/>
    <col min="1800" max="2047" width="8.88671875" style="163"/>
    <col min="2048" max="2048" width="18" style="163" customWidth="1"/>
    <col min="2049" max="2049" width="8.21875" style="163" customWidth="1"/>
    <col min="2050" max="2050" width="67.5546875" style="163" customWidth="1"/>
    <col min="2051" max="2051" width="45.77734375" style="163" customWidth="1"/>
    <col min="2052" max="2052" width="8.88671875" style="163"/>
    <col min="2053" max="2053" width="20.21875" style="163" customWidth="1"/>
    <col min="2054" max="2054" width="28.21875" style="163" customWidth="1"/>
    <col min="2055" max="2055" width="17.21875" style="163" customWidth="1"/>
    <col min="2056" max="2303" width="8.88671875" style="163"/>
    <col min="2304" max="2304" width="18" style="163" customWidth="1"/>
    <col min="2305" max="2305" width="8.21875" style="163" customWidth="1"/>
    <col min="2306" max="2306" width="67.5546875" style="163" customWidth="1"/>
    <col min="2307" max="2307" width="45.77734375" style="163" customWidth="1"/>
    <col min="2308" max="2308" width="8.88671875" style="163"/>
    <col min="2309" max="2309" width="20.21875" style="163" customWidth="1"/>
    <col min="2310" max="2310" width="28.21875" style="163" customWidth="1"/>
    <col min="2311" max="2311" width="17.21875" style="163" customWidth="1"/>
    <col min="2312" max="2559" width="8.88671875" style="163"/>
    <col min="2560" max="2560" width="18" style="163" customWidth="1"/>
    <col min="2561" max="2561" width="8.21875" style="163" customWidth="1"/>
    <col min="2562" max="2562" width="67.5546875" style="163" customWidth="1"/>
    <col min="2563" max="2563" width="45.77734375" style="163" customWidth="1"/>
    <col min="2564" max="2564" width="8.88671875" style="163"/>
    <col min="2565" max="2565" width="20.21875" style="163" customWidth="1"/>
    <col min="2566" max="2566" width="28.21875" style="163" customWidth="1"/>
    <col min="2567" max="2567" width="17.21875" style="163" customWidth="1"/>
    <col min="2568" max="2815" width="8.88671875" style="163"/>
    <col min="2816" max="2816" width="18" style="163" customWidth="1"/>
    <col min="2817" max="2817" width="8.21875" style="163" customWidth="1"/>
    <col min="2818" max="2818" width="67.5546875" style="163" customWidth="1"/>
    <col min="2819" max="2819" width="45.77734375" style="163" customWidth="1"/>
    <col min="2820" max="2820" width="8.88671875" style="163"/>
    <col min="2821" max="2821" width="20.21875" style="163" customWidth="1"/>
    <col min="2822" max="2822" width="28.21875" style="163" customWidth="1"/>
    <col min="2823" max="2823" width="17.21875" style="163" customWidth="1"/>
    <col min="2824" max="3071" width="8.88671875" style="163"/>
    <col min="3072" max="3072" width="18" style="163" customWidth="1"/>
    <col min="3073" max="3073" width="8.21875" style="163" customWidth="1"/>
    <col min="3074" max="3074" width="67.5546875" style="163" customWidth="1"/>
    <col min="3075" max="3075" width="45.77734375" style="163" customWidth="1"/>
    <col min="3076" max="3076" width="8.88671875" style="163"/>
    <col min="3077" max="3077" width="20.21875" style="163" customWidth="1"/>
    <col min="3078" max="3078" width="28.21875" style="163" customWidth="1"/>
    <col min="3079" max="3079" width="17.21875" style="163" customWidth="1"/>
    <col min="3080" max="3327" width="8.88671875" style="163"/>
    <col min="3328" max="3328" width="18" style="163" customWidth="1"/>
    <col min="3329" max="3329" width="8.21875" style="163" customWidth="1"/>
    <col min="3330" max="3330" width="67.5546875" style="163" customWidth="1"/>
    <col min="3331" max="3331" width="45.77734375" style="163" customWidth="1"/>
    <col min="3332" max="3332" width="8.88671875" style="163"/>
    <col min="3333" max="3333" width="20.21875" style="163" customWidth="1"/>
    <col min="3334" max="3334" width="28.21875" style="163" customWidth="1"/>
    <col min="3335" max="3335" width="17.21875" style="163" customWidth="1"/>
    <col min="3336" max="3583" width="8.88671875" style="163"/>
    <col min="3584" max="3584" width="18" style="163" customWidth="1"/>
    <col min="3585" max="3585" width="8.21875" style="163" customWidth="1"/>
    <col min="3586" max="3586" width="67.5546875" style="163" customWidth="1"/>
    <col min="3587" max="3587" width="45.77734375" style="163" customWidth="1"/>
    <col min="3588" max="3588" width="8.88671875" style="163"/>
    <col min="3589" max="3589" width="20.21875" style="163" customWidth="1"/>
    <col min="3590" max="3590" width="28.21875" style="163" customWidth="1"/>
    <col min="3591" max="3591" width="17.21875" style="163" customWidth="1"/>
    <col min="3592" max="3839" width="8.88671875" style="163"/>
    <col min="3840" max="3840" width="18" style="163" customWidth="1"/>
    <col min="3841" max="3841" width="8.21875" style="163" customWidth="1"/>
    <col min="3842" max="3842" width="67.5546875" style="163" customWidth="1"/>
    <col min="3843" max="3843" width="45.77734375" style="163" customWidth="1"/>
    <col min="3844" max="3844" width="8.88671875" style="163"/>
    <col min="3845" max="3845" width="20.21875" style="163" customWidth="1"/>
    <col min="3846" max="3846" width="28.21875" style="163" customWidth="1"/>
    <col min="3847" max="3847" width="17.21875" style="163" customWidth="1"/>
    <col min="3848" max="4095" width="8.88671875" style="163"/>
    <col min="4096" max="4096" width="18" style="163" customWidth="1"/>
    <col min="4097" max="4097" width="8.21875" style="163" customWidth="1"/>
    <col min="4098" max="4098" width="67.5546875" style="163" customWidth="1"/>
    <col min="4099" max="4099" width="45.77734375" style="163" customWidth="1"/>
    <col min="4100" max="4100" width="8.88671875" style="163"/>
    <col min="4101" max="4101" width="20.21875" style="163" customWidth="1"/>
    <col min="4102" max="4102" width="28.21875" style="163" customWidth="1"/>
    <col min="4103" max="4103" width="17.21875" style="163" customWidth="1"/>
    <col min="4104" max="4351" width="8.88671875" style="163"/>
    <col min="4352" max="4352" width="18" style="163" customWidth="1"/>
    <col min="4353" max="4353" width="8.21875" style="163" customWidth="1"/>
    <col min="4354" max="4354" width="67.5546875" style="163" customWidth="1"/>
    <col min="4355" max="4355" width="45.77734375" style="163" customWidth="1"/>
    <col min="4356" max="4356" width="8.88671875" style="163"/>
    <col min="4357" max="4357" width="20.21875" style="163" customWidth="1"/>
    <col min="4358" max="4358" width="28.21875" style="163" customWidth="1"/>
    <col min="4359" max="4359" width="17.21875" style="163" customWidth="1"/>
    <col min="4360" max="4607" width="8.88671875" style="163"/>
    <col min="4608" max="4608" width="18" style="163" customWidth="1"/>
    <col min="4609" max="4609" width="8.21875" style="163" customWidth="1"/>
    <col min="4610" max="4610" width="67.5546875" style="163" customWidth="1"/>
    <col min="4611" max="4611" width="45.77734375" style="163" customWidth="1"/>
    <col min="4612" max="4612" width="8.88671875" style="163"/>
    <col min="4613" max="4613" width="20.21875" style="163" customWidth="1"/>
    <col min="4614" max="4614" width="28.21875" style="163" customWidth="1"/>
    <col min="4615" max="4615" width="17.21875" style="163" customWidth="1"/>
    <col min="4616" max="4863" width="8.88671875" style="163"/>
    <col min="4864" max="4864" width="18" style="163" customWidth="1"/>
    <col min="4865" max="4865" width="8.21875" style="163" customWidth="1"/>
    <col min="4866" max="4866" width="67.5546875" style="163" customWidth="1"/>
    <col min="4867" max="4867" width="45.77734375" style="163" customWidth="1"/>
    <col min="4868" max="4868" width="8.88671875" style="163"/>
    <col min="4869" max="4869" width="20.21875" style="163" customWidth="1"/>
    <col min="4870" max="4870" width="28.21875" style="163" customWidth="1"/>
    <col min="4871" max="4871" width="17.21875" style="163" customWidth="1"/>
    <col min="4872" max="5119" width="8.88671875" style="163"/>
    <col min="5120" max="5120" width="18" style="163" customWidth="1"/>
    <col min="5121" max="5121" width="8.21875" style="163" customWidth="1"/>
    <col min="5122" max="5122" width="67.5546875" style="163" customWidth="1"/>
    <col min="5123" max="5123" width="45.77734375" style="163" customWidth="1"/>
    <col min="5124" max="5124" width="8.88671875" style="163"/>
    <col min="5125" max="5125" width="20.21875" style="163" customWidth="1"/>
    <col min="5126" max="5126" width="28.21875" style="163" customWidth="1"/>
    <col min="5127" max="5127" width="17.21875" style="163" customWidth="1"/>
    <col min="5128" max="5375" width="8.88671875" style="163"/>
    <col min="5376" max="5376" width="18" style="163" customWidth="1"/>
    <col min="5377" max="5377" width="8.21875" style="163" customWidth="1"/>
    <col min="5378" max="5378" width="67.5546875" style="163" customWidth="1"/>
    <col min="5379" max="5379" width="45.77734375" style="163" customWidth="1"/>
    <col min="5380" max="5380" width="8.88671875" style="163"/>
    <col min="5381" max="5381" width="20.21875" style="163" customWidth="1"/>
    <col min="5382" max="5382" width="28.21875" style="163" customWidth="1"/>
    <col min="5383" max="5383" width="17.21875" style="163" customWidth="1"/>
    <col min="5384" max="5631" width="8.88671875" style="163"/>
    <col min="5632" max="5632" width="18" style="163" customWidth="1"/>
    <col min="5633" max="5633" width="8.21875" style="163" customWidth="1"/>
    <col min="5634" max="5634" width="67.5546875" style="163" customWidth="1"/>
    <col min="5635" max="5635" width="45.77734375" style="163" customWidth="1"/>
    <col min="5636" max="5636" width="8.88671875" style="163"/>
    <col min="5637" max="5637" width="20.21875" style="163" customWidth="1"/>
    <col min="5638" max="5638" width="28.21875" style="163" customWidth="1"/>
    <col min="5639" max="5639" width="17.21875" style="163" customWidth="1"/>
    <col min="5640" max="5887" width="8.88671875" style="163"/>
    <col min="5888" max="5888" width="18" style="163" customWidth="1"/>
    <col min="5889" max="5889" width="8.21875" style="163" customWidth="1"/>
    <col min="5890" max="5890" width="67.5546875" style="163" customWidth="1"/>
    <col min="5891" max="5891" width="45.77734375" style="163" customWidth="1"/>
    <col min="5892" max="5892" width="8.88671875" style="163"/>
    <col min="5893" max="5893" width="20.21875" style="163" customWidth="1"/>
    <col min="5894" max="5894" width="28.21875" style="163" customWidth="1"/>
    <col min="5895" max="5895" width="17.21875" style="163" customWidth="1"/>
    <col min="5896" max="6143" width="8.88671875" style="163"/>
    <col min="6144" max="6144" width="18" style="163" customWidth="1"/>
    <col min="6145" max="6145" width="8.21875" style="163" customWidth="1"/>
    <col min="6146" max="6146" width="67.5546875" style="163" customWidth="1"/>
    <col min="6147" max="6147" width="45.77734375" style="163" customWidth="1"/>
    <col min="6148" max="6148" width="8.88671875" style="163"/>
    <col min="6149" max="6149" width="20.21875" style="163" customWidth="1"/>
    <col min="6150" max="6150" width="28.21875" style="163" customWidth="1"/>
    <col min="6151" max="6151" width="17.21875" style="163" customWidth="1"/>
    <col min="6152" max="6399" width="8.88671875" style="163"/>
    <col min="6400" max="6400" width="18" style="163" customWidth="1"/>
    <col min="6401" max="6401" width="8.21875" style="163" customWidth="1"/>
    <col min="6402" max="6402" width="67.5546875" style="163" customWidth="1"/>
    <col min="6403" max="6403" width="45.77734375" style="163" customWidth="1"/>
    <col min="6404" max="6404" width="8.88671875" style="163"/>
    <col min="6405" max="6405" width="20.21875" style="163" customWidth="1"/>
    <col min="6406" max="6406" width="28.21875" style="163" customWidth="1"/>
    <col min="6407" max="6407" width="17.21875" style="163" customWidth="1"/>
    <col min="6408" max="6655" width="8.88671875" style="163"/>
    <col min="6656" max="6656" width="18" style="163" customWidth="1"/>
    <col min="6657" max="6657" width="8.21875" style="163" customWidth="1"/>
    <col min="6658" max="6658" width="67.5546875" style="163" customWidth="1"/>
    <col min="6659" max="6659" width="45.77734375" style="163" customWidth="1"/>
    <col min="6660" max="6660" width="8.88671875" style="163"/>
    <col min="6661" max="6661" width="20.21875" style="163" customWidth="1"/>
    <col min="6662" max="6662" width="28.21875" style="163" customWidth="1"/>
    <col min="6663" max="6663" width="17.21875" style="163" customWidth="1"/>
    <col min="6664" max="6911" width="8.88671875" style="163"/>
    <col min="6912" max="6912" width="18" style="163" customWidth="1"/>
    <col min="6913" max="6913" width="8.21875" style="163" customWidth="1"/>
    <col min="6914" max="6914" width="67.5546875" style="163" customWidth="1"/>
    <col min="6915" max="6915" width="45.77734375" style="163" customWidth="1"/>
    <col min="6916" max="6916" width="8.88671875" style="163"/>
    <col min="6917" max="6917" width="20.21875" style="163" customWidth="1"/>
    <col min="6918" max="6918" width="28.21875" style="163" customWidth="1"/>
    <col min="6919" max="6919" width="17.21875" style="163" customWidth="1"/>
    <col min="6920" max="7167" width="8.88671875" style="163"/>
    <col min="7168" max="7168" width="18" style="163" customWidth="1"/>
    <col min="7169" max="7169" width="8.21875" style="163" customWidth="1"/>
    <col min="7170" max="7170" width="67.5546875" style="163" customWidth="1"/>
    <col min="7171" max="7171" width="45.77734375" style="163" customWidth="1"/>
    <col min="7172" max="7172" width="8.88671875" style="163"/>
    <col min="7173" max="7173" width="20.21875" style="163" customWidth="1"/>
    <col min="7174" max="7174" width="28.21875" style="163" customWidth="1"/>
    <col min="7175" max="7175" width="17.21875" style="163" customWidth="1"/>
    <col min="7176" max="7423" width="8.88671875" style="163"/>
    <col min="7424" max="7424" width="18" style="163" customWidth="1"/>
    <col min="7425" max="7425" width="8.21875" style="163" customWidth="1"/>
    <col min="7426" max="7426" width="67.5546875" style="163" customWidth="1"/>
    <col min="7427" max="7427" width="45.77734375" style="163" customWidth="1"/>
    <col min="7428" max="7428" width="8.88671875" style="163"/>
    <col min="7429" max="7429" width="20.21875" style="163" customWidth="1"/>
    <col min="7430" max="7430" width="28.21875" style="163" customWidth="1"/>
    <col min="7431" max="7431" width="17.21875" style="163" customWidth="1"/>
    <col min="7432" max="7679" width="8.88671875" style="163"/>
    <col min="7680" max="7680" width="18" style="163" customWidth="1"/>
    <col min="7681" max="7681" width="8.21875" style="163" customWidth="1"/>
    <col min="7682" max="7682" width="67.5546875" style="163" customWidth="1"/>
    <col min="7683" max="7683" width="45.77734375" style="163" customWidth="1"/>
    <col min="7684" max="7684" width="8.88671875" style="163"/>
    <col min="7685" max="7685" width="20.21875" style="163" customWidth="1"/>
    <col min="7686" max="7686" width="28.21875" style="163" customWidth="1"/>
    <col min="7687" max="7687" width="17.21875" style="163" customWidth="1"/>
    <col min="7688" max="7935" width="8.88671875" style="163"/>
    <col min="7936" max="7936" width="18" style="163" customWidth="1"/>
    <col min="7937" max="7937" width="8.21875" style="163" customWidth="1"/>
    <col min="7938" max="7938" width="67.5546875" style="163" customWidth="1"/>
    <col min="7939" max="7939" width="45.77734375" style="163" customWidth="1"/>
    <col min="7940" max="7940" width="8.88671875" style="163"/>
    <col min="7941" max="7941" width="20.21875" style="163" customWidth="1"/>
    <col min="7942" max="7942" width="28.21875" style="163" customWidth="1"/>
    <col min="7943" max="7943" width="17.21875" style="163" customWidth="1"/>
    <col min="7944" max="8191" width="8.88671875" style="163"/>
    <col min="8192" max="8192" width="18" style="163" customWidth="1"/>
    <col min="8193" max="8193" width="8.21875" style="163" customWidth="1"/>
    <col min="8194" max="8194" width="67.5546875" style="163" customWidth="1"/>
    <col min="8195" max="8195" width="45.77734375" style="163" customWidth="1"/>
    <col min="8196" max="8196" width="8.88671875" style="163"/>
    <col min="8197" max="8197" width="20.21875" style="163" customWidth="1"/>
    <col min="8198" max="8198" width="28.21875" style="163" customWidth="1"/>
    <col min="8199" max="8199" width="17.21875" style="163" customWidth="1"/>
    <col min="8200" max="8447" width="8.88671875" style="163"/>
    <col min="8448" max="8448" width="18" style="163" customWidth="1"/>
    <col min="8449" max="8449" width="8.21875" style="163" customWidth="1"/>
    <col min="8450" max="8450" width="67.5546875" style="163" customWidth="1"/>
    <col min="8451" max="8451" width="45.77734375" style="163" customWidth="1"/>
    <col min="8452" max="8452" width="8.88671875" style="163"/>
    <col min="8453" max="8453" width="20.21875" style="163" customWidth="1"/>
    <col min="8454" max="8454" width="28.21875" style="163" customWidth="1"/>
    <col min="8455" max="8455" width="17.21875" style="163" customWidth="1"/>
    <col min="8456" max="8703" width="8.88671875" style="163"/>
    <col min="8704" max="8704" width="18" style="163" customWidth="1"/>
    <col min="8705" max="8705" width="8.21875" style="163" customWidth="1"/>
    <col min="8706" max="8706" width="67.5546875" style="163" customWidth="1"/>
    <col min="8707" max="8707" width="45.77734375" style="163" customWidth="1"/>
    <col min="8708" max="8708" width="8.88671875" style="163"/>
    <col min="8709" max="8709" width="20.21875" style="163" customWidth="1"/>
    <col min="8710" max="8710" width="28.21875" style="163" customWidth="1"/>
    <col min="8711" max="8711" width="17.21875" style="163" customWidth="1"/>
    <col min="8712" max="8959" width="8.88671875" style="163"/>
    <col min="8960" max="8960" width="18" style="163" customWidth="1"/>
    <col min="8961" max="8961" width="8.21875" style="163" customWidth="1"/>
    <col min="8962" max="8962" width="67.5546875" style="163" customWidth="1"/>
    <col min="8963" max="8963" width="45.77734375" style="163" customWidth="1"/>
    <col min="8964" max="8964" width="8.88671875" style="163"/>
    <col min="8965" max="8965" width="20.21875" style="163" customWidth="1"/>
    <col min="8966" max="8966" width="28.21875" style="163" customWidth="1"/>
    <col min="8967" max="8967" width="17.21875" style="163" customWidth="1"/>
    <col min="8968" max="9215" width="8.88671875" style="163"/>
    <col min="9216" max="9216" width="18" style="163" customWidth="1"/>
    <col min="9217" max="9217" width="8.21875" style="163" customWidth="1"/>
    <col min="9218" max="9218" width="67.5546875" style="163" customWidth="1"/>
    <col min="9219" max="9219" width="45.77734375" style="163" customWidth="1"/>
    <col min="9220" max="9220" width="8.88671875" style="163"/>
    <col min="9221" max="9221" width="20.21875" style="163" customWidth="1"/>
    <col min="9222" max="9222" width="28.21875" style="163" customWidth="1"/>
    <col min="9223" max="9223" width="17.21875" style="163" customWidth="1"/>
    <col min="9224" max="9471" width="8.88671875" style="163"/>
    <col min="9472" max="9472" width="18" style="163" customWidth="1"/>
    <col min="9473" max="9473" width="8.21875" style="163" customWidth="1"/>
    <col min="9474" max="9474" width="67.5546875" style="163" customWidth="1"/>
    <col min="9475" max="9475" width="45.77734375" style="163" customWidth="1"/>
    <col min="9476" max="9476" width="8.88671875" style="163"/>
    <col min="9477" max="9477" width="20.21875" style="163" customWidth="1"/>
    <col min="9478" max="9478" width="28.21875" style="163" customWidth="1"/>
    <col min="9479" max="9479" width="17.21875" style="163" customWidth="1"/>
    <col min="9480" max="9727" width="8.88671875" style="163"/>
    <col min="9728" max="9728" width="18" style="163" customWidth="1"/>
    <col min="9729" max="9729" width="8.21875" style="163" customWidth="1"/>
    <col min="9730" max="9730" width="67.5546875" style="163" customWidth="1"/>
    <col min="9731" max="9731" width="45.77734375" style="163" customWidth="1"/>
    <col min="9732" max="9732" width="8.88671875" style="163"/>
    <col min="9733" max="9733" width="20.21875" style="163" customWidth="1"/>
    <col min="9734" max="9734" width="28.21875" style="163" customWidth="1"/>
    <col min="9735" max="9735" width="17.21875" style="163" customWidth="1"/>
    <col min="9736" max="9983" width="8.88671875" style="163"/>
    <col min="9984" max="9984" width="18" style="163" customWidth="1"/>
    <col min="9985" max="9985" width="8.21875" style="163" customWidth="1"/>
    <col min="9986" max="9986" width="67.5546875" style="163" customWidth="1"/>
    <col min="9987" max="9987" width="45.77734375" style="163" customWidth="1"/>
    <col min="9988" max="9988" width="8.88671875" style="163"/>
    <col min="9989" max="9989" width="20.21875" style="163" customWidth="1"/>
    <col min="9990" max="9990" width="28.21875" style="163" customWidth="1"/>
    <col min="9991" max="9991" width="17.21875" style="163" customWidth="1"/>
    <col min="9992" max="10239" width="8.88671875" style="163"/>
    <col min="10240" max="10240" width="18" style="163" customWidth="1"/>
    <col min="10241" max="10241" width="8.21875" style="163" customWidth="1"/>
    <col min="10242" max="10242" width="67.5546875" style="163" customWidth="1"/>
    <col min="10243" max="10243" width="45.77734375" style="163" customWidth="1"/>
    <col min="10244" max="10244" width="8.88671875" style="163"/>
    <col min="10245" max="10245" width="20.21875" style="163" customWidth="1"/>
    <col min="10246" max="10246" width="28.21875" style="163" customWidth="1"/>
    <col min="10247" max="10247" width="17.21875" style="163" customWidth="1"/>
    <col min="10248" max="10495" width="8.88671875" style="163"/>
    <col min="10496" max="10496" width="18" style="163" customWidth="1"/>
    <col min="10497" max="10497" width="8.21875" style="163" customWidth="1"/>
    <col min="10498" max="10498" width="67.5546875" style="163" customWidth="1"/>
    <col min="10499" max="10499" width="45.77734375" style="163" customWidth="1"/>
    <col min="10500" max="10500" width="8.88671875" style="163"/>
    <col min="10501" max="10501" width="20.21875" style="163" customWidth="1"/>
    <col min="10502" max="10502" width="28.21875" style="163" customWidth="1"/>
    <col min="10503" max="10503" width="17.21875" style="163" customWidth="1"/>
    <col min="10504" max="10751" width="8.88671875" style="163"/>
    <col min="10752" max="10752" width="18" style="163" customWidth="1"/>
    <col min="10753" max="10753" width="8.21875" style="163" customWidth="1"/>
    <col min="10754" max="10754" width="67.5546875" style="163" customWidth="1"/>
    <col min="10755" max="10755" width="45.77734375" style="163" customWidth="1"/>
    <col min="10756" max="10756" width="8.88671875" style="163"/>
    <col min="10757" max="10757" width="20.21875" style="163" customWidth="1"/>
    <col min="10758" max="10758" width="28.21875" style="163" customWidth="1"/>
    <col min="10759" max="10759" width="17.21875" style="163" customWidth="1"/>
    <col min="10760" max="11007" width="8.88671875" style="163"/>
    <col min="11008" max="11008" width="18" style="163" customWidth="1"/>
    <col min="11009" max="11009" width="8.21875" style="163" customWidth="1"/>
    <col min="11010" max="11010" width="67.5546875" style="163" customWidth="1"/>
    <col min="11011" max="11011" width="45.77734375" style="163" customWidth="1"/>
    <col min="11012" max="11012" width="8.88671875" style="163"/>
    <col min="11013" max="11013" width="20.21875" style="163" customWidth="1"/>
    <col min="11014" max="11014" width="28.21875" style="163" customWidth="1"/>
    <col min="11015" max="11015" width="17.21875" style="163" customWidth="1"/>
    <col min="11016" max="11263" width="8.88671875" style="163"/>
    <col min="11264" max="11264" width="18" style="163" customWidth="1"/>
    <col min="11265" max="11265" width="8.21875" style="163" customWidth="1"/>
    <col min="11266" max="11266" width="67.5546875" style="163" customWidth="1"/>
    <col min="11267" max="11267" width="45.77734375" style="163" customWidth="1"/>
    <col min="11268" max="11268" width="8.88671875" style="163"/>
    <col min="11269" max="11269" width="20.21875" style="163" customWidth="1"/>
    <col min="11270" max="11270" width="28.21875" style="163" customWidth="1"/>
    <col min="11271" max="11271" width="17.21875" style="163" customWidth="1"/>
    <col min="11272" max="11519" width="8.88671875" style="163"/>
    <col min="11520" max="11520" width="18" style="163" customWidth="1"/>
    <col min="11521" max="11521" width="8.21875" style="163" customWidth="1"/>
    <col min="11522" max="11522" width="67.5546875" style="163" customWidth="1"/>
    <col min="11523" max="11523" width="45.77734375" style="163" customWidth="1"/>
    <col min="11524" max="11524" width="8.88671875" style="163"/>
    <col min="11525" max="11525" width="20.21875" style="163" customWidth="1"/>
    <col min="11526" max="11526" width="28.21875" style="163" customWidth="1"/>
    <col min="11527" max="11527" width="17.21875" style="163" customWidth="1"/>
    <col min="11528" max="11775" width="8.88671875" style="163"/>
    <col min="11776" max="11776" width="18" style="163" customWidth="1"/>
    <col min="11777" max="11777" width="8.21875" style="163" customWidth="1"/>
    <col min="11778" max="11778" width="67.5546875" style="163" customWidth="1"/>
    <col min="11779" max="11779" width="45.77734375" style="163" customWidth="1"/>
    <col min="11780" max="11780" width="8.88671875" style="163"/>
    <col min="11781" max="11781" width="20.21875" style="163" customWidth="1"/>
    <col min="11782" max="11782" width="28.21875" style="163" customWidth="1"/>
    <col min="11783" max="11783" width="17.21875" style="163" customWidth="1"/>
    <col min="11784" max="12031" width="8.88671875" style="163"/>
    <col min="12032" max="12032" width="18" style="163" customWidth="1"/>
    <col min="12033" max="12033" width="8.21875" style="163" customWidth="1"/>
    <col min="12034" max="12034" width="67.5546875" style="163" customWidth="1"/>
    <col min="12035" max="12035" width="45.77734375" style="163" customWidth="1"/>
    <col min="12036" max="12036" width="8.88671875" style="163"/>
    <col min="12037" max="12037" width="20.21875" style="163" customWidth="1"/>
    <col min="12038" max="12038" width="28.21875" style="163" customWidth="1"/>
    <col min="12039" max="12039" width="17.21875" style="163" customWidth="1"/>
    <col min="12040" max="12287" width="8.88671875" style="163"/>
    <col min="12288" max="12288" width="18" style="163" customWidth="1"/>
    <col min="12289" max="12289" width="8.21875" style="163" customWidth="1"/>
    <col min="12290" max="12290" width="67.5546875" style="163" customWidth="1"/>
    <col min="12291" max="12291" width="45.77734375" style="163" customWidth="1"/>
    <col min="12292" max="12292" width="8.88671875" style="163"/>
    <col min="12293" max="12293" width="20.21875" style="163" customWidth="1"/>
    <col min="12294" max="12294" width="28.21875" style="163" customWidth="1"/>
    <col min="12295" max="12295" width="17.21875" style="163" customWidth="1"/>
    <col min="12296" max="12543" width="8.88671875" style="163"/>
    <col min="12544" max="12544" width="18" style="163" customWidth="1"/>
    <col min="12545" max="12545" width="8.21875" style="163" customWidth="1"/>
    <col min="12546" max="12546" width="67.5546875" style="163" customWidth="1"/>
    <col min="12547" max="12547" width="45.77734375" style="163" customWidth="1"/>
    <col min="12548" max="12548" width="8.88671875" style="163"/>
    <col min="12549" max="12549" width="20.21875" style="163" customWidth="1"/>
    <col min="12550" max="12550" width="28.21875" style="163" customWidth="1"/>
    <col min="12551" max="12551" width="17.21875" style="163" customWidth="1"/>
    <col min="12552" max="12799" width="8.88671875" style="163"/>
    <col min="12800" max="12800" width="18" style="163" customWidth="1"/>
    <col min="12801" max="12801" width="8.21875" style="163" customWidth="1"/>
    <col min="12802" max="12802" width="67.5546875" style="163" customWidth="1"/>
    <col min="12803" max="12803" width="45.77734375" style="163" customWidth="1"/>
    <col min="12804" max="12804" width="8.88671875" style="163"/>
    <col min="12805" max="12805" width="20.21875" style="163" customWidth="1"/>
    <col min="12806" max="12806" width="28.21875" style="163" customWidth="1"/>
    <col min="12807" max="12807" width="17.21875" style="163" customWidth="1"/>
    <col min="12808" max="13055" width="8.88671875" style="163"/>
    <col min="13056" max="13056" width="18" style="163" customWidth="1"/>
    <col min="13057" max="13057" width="8.21875" style="163" customWidth="1"/>
    <col min="13058" max="13058" width="67.5546875" style="163" customWidth="1"/>
    <col min="13059" max="13059" width="45.77734375" style="163" customWidth="1"/>
    <col min="13060" max="13060" width="8.88671875" style="163"/>
    <col min="13061" max="13061" width="20.21875" style="163" customWidth="1"/>
    <col min="13062" max="13062" width="28.21875" style="163" customWidth="1"/>
    <col min="13063" max="13063" width="17.21875" style="163" customWidth="1"/>
    <col min="13064" max="13311" width="8.88671875" style="163"/>
    <col min="13312" max="13312" width="18" style="163" customWidth="1"/>
    <col min="13313" max="13313" width="8.21875" style="163" customWidth="1"/>
    <col min="13314" max="13314" width="67.5546875" style="163" customWidth="1"/>
    <col min="13315" max="13315" width="45.77734375" style="163" customWidth="1"/>
    <col min="13316" max="13316" width="8.88671875" style="163"/>
    <col min="13317" max="13317" width="20.21875" style="163" customWidth="1"/>
    <col min="13318" max="13318" width="28.21875" style="163" customWidth="1"/>
    <col min="13319" max="13319" width="17.21875" style="163" customWidth="1"/>
    <col min="13320" max="13567" width="8.88671875" style="163"/>
    <col min="13568" max="13568" width="18" style="163" customWidth="1"/>
    <col min="13569" max="13569" width="8.21875" style="163" customWidth="1"/>
    <col min="13570" max="13570" width="67.5546875" style="163" customWidth="1"/>
    <col min="13571" max="13571" width="45.77734375" style="163" customWidth="1"/>
    <col min="13572" max="13572" width="8.88671875" style="163"/>
    <col min="13573" max="13573" width="20.21875" style="163" customWidth="1"/>
    <col min="13574" max="13574" width="28.21875" style="163" customWidth="1"/>
    <col min="13575" max="13575" width="17.21875" style="163" customWidth="1"/>
    <col min="13576" max="13823" width="8.88671875" style="163"/>
    <col min="13824" max="13824" width="18" style="163" customWidth="1"/>
    <col min="13825" max="13825" width="8.21875" style="163" customWidth="1"/>
    <col min="13826" max="13826" width="67.5546875" style="163" customWidth="1"/>
    <col min="13827" max="13827" width="45.77734375" style="163" customWidth="1"/>
    <col min="13828" max="13828" width="8.88671875" style="163"/>
    <col min="13829" max="13829" width="20.21875" style="163" customWidth="1"/>
    <col min="13830" max="13830" width="28.21875" style="163" customWidth="1"/>
    <col min="13831" max="13831" width="17.21875" style="163" customWidth="1"/>
    <col min="13832" max="14079" width="8.88671875" style="163"/>
    <col min="14080" max="14080" width="18" style="163" customWidth="1"/>
    <col min="14081" max="14081" width="8.21875" style="163" customWidth="1"/>
    <col min="14082" max="14082" width="67.5546875" style="163" customWidth="1"/>
    <col min="14083" max="14083" width="45.77734375" style="163" customWidth="1"/>
    <col min="14084" max="14084" width="8.88671875" style="163"/>
    <col min="14085" max="14085" width="20.21875" style="163" customWidth="1"/>
    <col min="14086" max="14086" width="28.21875" style="163" customWidth="1"/>
    <col min="14087" max="14087" width="17.21875" style="163" customWidth="1"/>
    <col min="14088" max="14335" width="8.88671875" style="163"/>
    <col min="14336" max="14336" width="18" style="163" customWidth="1"/>
    <col min="14337" max="14337" width="8.21875" style="163" customWidth="1"/>
    <col min="14338" max="14338" width="67.5546875" style="163" customWidth="1"/>
    <col min="14339" max="14339" width="45.77734375" style="163" customWidth="1"/>
    <col min="14340" max="14340" width="8.88671875" style="163"/>
    <col min="14341" max="14341" width="20.21875" style="163" customWidth="1"/>
    <col min="14342" max="14342" width="28.21875" style="163" customWidth="1"/>
    <col min="14343" max="14343" width="17.21875" style="163" customWidth="1"/>
    <col min="14344" max="14591" width="8.88671875" style="163"/>
    <col min="14592" max="14592" width="18" style="163" customWidth="1"/>
    <col min="14593" max="14593" width="8.21875" style="163" customWidth="1"/>
    <col min="14594" max="14594" width="67.5546875" style="163" customWidth="1"/>
    <col min="14595" max="14595" width="45.77734375" style="163" customWidth="1"/>
    <col min="14596" max="14596" width="8.88671875" style="163"/>
    <col min="14597" max="14597" width="20.21875" style="163" customWidth="1"/>
    <col min="14598" max="14598" width="28.21875" style="163" customWidth="1"/>
    <col min="14599" max="14599" width="17.21875" style="163" customWidth="1"/>
    <col min="14600" max="14847" width="8.88671875" style="163"/>
    <col min="14848" max="14848" width="18" style="163" customWidth="1"/>
    <col min="14849" max="14849" width="8.21875" style="163" customWidth="1"/>
    <col min="14850" max="14850" width="67.5546875" style="163" customWidth="1"/>
    <col min="14851" max="14851" width="45.77734375" style="163" customWidth="1"/>
    <col min="14852" max="14852" width="8.88671875" style="163"/>
    <col min="14853" max="14853" width="20.21875" style="163" customWidth="1"/>
    <col min="14854" max="14854" width="28.21875" style="163" customWidth="1"/>
    <col min="14855" max="14855" width="17.21875" style="163" customWidth="1"/>
    <col min="14856" max="15103" width="8.88671875" style="163"/>
    <col min="15104" max="15104" width="18" style="163" customWidth="1"/>
    <col min="15105" max="15105" width="8.21875" style="163" customWidth="1"/>
    <col min="15106" max="15106" width="67.5546875" style="163" customWidth="1"/>
    <col min="15107" max="15107" width="45.77734375" style="163" customWidth="1"/>
    <col min="15108" max="15108" width="8.88671875" style="163"/>
    <col min="15109" max="15109" width="20.21875" style="163" customWidth="1"/>
    <col min="15110" max="15110" width="28.21875" style="163" customWidth="1"/>
    <col min="15111" max="15111" width="17.21875" style="163" customWidth="1"/>
    <col min="15112" max="15359" width="8.88671875" style="163"/>
    <col min="15360" max="15360" width="18" style="163" customWidth="1"/>
    <col min="15361" max="15361" width="8.21875" style="163" customWidth="1"/>
    <col min="15362" max="15362" width="67.5546875" style="163" customWidth="1"/>
    <col min="15363" max="15363" width="45.77734375" style="163" customWidth="1"/>
    <col min="15364" max="15364" width="8.88671875" style="163"/>
    <col min="15365" max="15365" width="20.21875" style="163" customWidth="1"/>
    <col min="15366" max="15366" width="28.21875" style="163" customWidth="1"/>
    <col min="15367" max="15367" width="17.21875" style="163" customWidth="1"/>
    <col min="15368" max="15615" width="8.88671875" style="163"/>
    <col min="15616" max="15616" width="18" style="163" customWidth="1"/>
    <col min="15617" max="15617" width="8.21875" style="163" customWidth="1"/>
    <col min="15618" max="15618" width="67.5546875" style="163" customWidth="1"/>
    <col min="15619" max="15619" width="45.77734375" style="163" customWidth="1"/>
    <col min="15620" max="15620" width="8.88671875" style="163"/>
    <col min="15621" max="15621" width="20.21875" style="163" customWidth="1"/>
    <col min="15622" max="15622" width="28.21875" style="163" customWidth="1"/>
    <col min="15623" max="15623" width="17.21875" style="163" customWidth="1"/>
    <col min="15624" max="15871" width="8.88671875" style="163"/>
    <col min="15872" max="15872" width="18" style="163" customWidth="1"/>
    <col min="15873" max="15873" width="8.21875" style="163" customWidth="1"/>
    <col min="15874" max="15874" width="67.5546875" style="163" customWidth="1"/>
    <col min="15875" max="15875" width="45.77734375" style="163" customWidth="1"/>
    <col min="15876" max="15876" width="8.88671875" style="163"/>
    <col min="15877" max="15877" width="20.21875" style="163" customWidth="1"/>
    <col min="15878" max="15878" width="28.21875" style="163" customWidth="1"/>
    <col min="15879" max="15879" width="17.21875" style="163" customWidth="1"/>
    <col min="15880" max="16127" width="8.88671875" style="163"/>
    <col min="16128" max="16128" width="18" style="163" customWidth="1"/>
    <col min="16129" max="16129" width="8.21875" style="163" customWidth="1"/>
    <col min="16130" max="16130" width="67.5546875" style="163" customWidth="1"/>
    <col min="16131" max="16131" width="45.77734375" style="163" customWidth="1"/>
    <col min="16132" max="16132" width="8.88671875" style="163"/>
    <col min="16133" max="16133" width="20.21875" style="163" customWidth="1"/>
    <col min="16134" max="16134" width="28.21875" style="163" customWidth="1"/>
    <col min="16135" max="16135" width="17.21875" style="163" customWidth="1"/>
    <col min="16136" max="16384" width="8.88671875" style="163"/>
  </cols>
  <sheetData>
    <row r="1" spans="1:8" ht="15.6" x14ac:dyDescent="0.25">
      <c r="A1" s="287" t="s">
        <v>88</v>
      </c>
      <c r="B1" s="288"/>
      <c r="C1" s="160"/>
      <c r="D1" s="161"/>
      <c r="E1" s="162"/>
      <c r="F1" s="7"/>
      <c r="G1" s="121"/>
      <c r="H1" s="249"/>
    </row>
    <row r="2" spans="1:8" ht="15.6" x14ac:dyDescent="0.25">
      <c r="A2" s="289" t="s">
        <v>87</v>
      </c>
      <c r="B2" s="290"/>
      <c r="C2" s="295" t="s">
        <v>1422</v>
      </c>
      <c r="D2" s="164"/>
      <c r="E2" s="165"/>
      <c r="F2" s="6" t="s">
        <v>86</v>
      </c>
      <c r="G2" s="166"/>
      <c r="H2" s="184"/>
    </row>
    <row r="3" spans="1:8" ht="14.25" customHeight="1" x14ac:dyDescent="0.25">
      <c r="A3" s="291"/>
      <c r="B3" s="292"/>
      <c r="C3" s="296"/>
      <c r="D3" s="164"/>
      <c r="E3" s="165"/>
      <c r="F3" s="5" t="s">
        <v>85</v>
      </c>
      <c r="G3" s="167"/>
      <c r="H3" s="184"/>
    </row>
    <row r="4" spans="1:8" ht="12.75" customHeight="1" thickBot="1" x14ac:dyDescent="0.3">
      <c r="A4" s="293"/>
      <c r="B4" s="294"/>
      <c r="C4" s="297"/>
      <c r="D4" s="168"/>
      <c r="E4" s="169"/>
      <c r="F4" s="4"/>
      <c r="G4" s="170"/>
      <c r="H4" s="184"/>
    </row>
    <row r="5" spans="1:8" ht="14.4" thickBot="1" x14ac:dyDescent="0.3">
      <c r="A5" s="171"/>
      <c r="B5" s="130"/>
      <c r="C5" s="171"/>
      <c r="D5" s="172"/>
      <c r="E5" s="173"/>
      <c r="F5" s="173"/>
      <c r="G5" s="174"/>
      <c r="H5" s="185"/>
    </row>
    <row r="6" spans="1:8" s="122" customFormat="1" ht="58.5" customHeight="1" thickBot="1" x14ac:dyDescent="0.35">
      <c r="A6" s="82" t="s">
        <v>84</v>
      </c>
      <c r="B6" s="83" t="s">
        <v>83</v>
      </c>
      <c r="C6" s="84" t="s">
        <v>1421</v>
      </c>
      <c r="D6" s="83" t="s">
        <v>597</v>
      </c>
      <c r="E6" s="83" t="s">
        <v>80</v>
      </c>
      <c r="F6" s="83" t="s">
        <v>79</v>
      </c>
      <c r="G6" s="112" t="s">
        <v>78</v>
      </c>
      <c r="H6" s="186" t="s">
        <v>1423</v>
      </c>
    </row>
    <row r="7" spans="1:8" s="122" customFormat="1" ht="27" customHeight="1" thickTop="1" thickBot="1" x14ac:dyDescent="0.35">
      <c r="A7" s="113" t="s">
        <v>102</v>
      </c>
      <c r="B7" s="301" t="s">
        <v>746</v>
      </c>
      <c r="C7" s="302"/>
      <c r="D7" s="175"/>
      <c r="E7" s="176"/>
      <c r="F7" s="177"/>
      <c r="G7" s="178"/>
      <c r="H7" s="187"/>
    </row>
    <row r="8" spans="1:8" ht="18" thickTop="1" thickBot="1" x14ac:dyDescent="0.3">
      <c r="A8" s="3"/>
      <c r="B8" s="157" t="s">
        <v>77</v>
      </c>
      <c r="C8" s="204" t="s">
        <v>595</v>
      </c>
      <c r="D8" s="2"/>
      <c r="E8" s="1">
        <v>1</v>
      </c>
      <c r="F8" s="19"/>
      <c r="G8" s="18">
        <f>E8*F8</f>
        <v>0</v>
      </c>
      <c r="H8" s="188"/>
    </row>
    <row r="9" spans="1:8" ht="17.25" customHeight="1" x14ac:dyDescent="0.25">
      <c r="A9" s="31"/>
      <c r="B9" s="153">
        <v>1</v>
      </c>
      <c r="C9" s="211" t="s">
        <v>745</v>
      </c>
      <c r="D9" s="206"/>
      <c r="E9" s="16"/>
      <c r="F9" s="15"/>
      <c r="G9" s="14"/>
      <c r="H9" s="189"/>
    </row>
    <row r="10" spans="1:8" ht="31.2" x14ac:dyDescent="0.25">
      <c r="A10" s="31"/>
      <c r="B10" s="155">
        <v>2</v>
      </c>
      <c r="C10" s="33" t="s">
        <v>744</v>
      </c>
      <c r="D10" s="11"/>
      <c r="E10" s="16"/>
      <c r="F10" s="15"/>
      <c r="G10" s="14"/>
      <c r="H10" s="189"/>
    </row>
    <row r="11" spans="1:8" ht="15.6" x14ac:dyDescent="0.25">
      <c r="A11" s="31"/>
      <c r="B11" s="155">
        <v>3</v>
      </c>
      <c r="C11" s="33" t="s">
        <v>743</v>
      </c>
      <c r="D11" s="11"/>
      <c r="E11" s="16"/>
      <c r="F11" s="15"/>
      <c r="G11" s="14"/>
      <c r="H11" s="189"/>
    </row>
    <row r="12" spans="1:8" ht="15.6" x14ac:dyDescent="0.25">
      <c r="A12" s="31"/>
      <c r="B12" s="155">
        <v>4</v>
      </c>
      <c r="C12" s="33" t="s">
        <v>742</v>
      </c>
      <c r="D12" s="11"/>
      <c r="E12" s="16"/>
      <c r="F12" s="15"/>
      <c r="G12" s="14"/>
      <c r="H12" s="189"/>
    </row>
    <row r="13" spans="1:8" ht="16.2" thickBot="1" x14ac:dyDescent="0.3">
      <c r="A13" s="31"/>
      <c r="B13" s="197">
        <v>5</v>
      </c>
      <c r="C13" s="212" t="s">
        <v>741</v>
      </c>
      <c r="D13" s="207"/>
      <c r="E13" s="16"/>
      <c r="F13" s="15"/>
      <c r="G13" s="14"/>
      <c r="H13" s="189"/>
    </row>
    <row r="14" spans="1:8" ht="18" thickTop="1" thickBot="1" x14ac:dyDescent="0.3">
      <c r="A14" s="3"/>
      <c r="B14" s="157" t="s">
        <v>403</v>
      </c>
      <c r="C14" s="204" t="s">
        <v>594</v>
      </c>
      <c r="D14" s="26"/>
      <c r="E14" s="1">
        <v>7</v>
      </c>
      <c r="F14" s="19"/>
      <c r="G14" s="18">
        <f>E14*F14</f>
        <v>0</v>
      </c>
      <c r="H14" s="189"/>
    </row>
    <row r="15" spans="1:8" ht="15.6" x14ac:dyDescent="0.3">
      <c r="A15" s="31"/>
      <c r="B15" s="153">
        <v>1</v>
      </c>
      <c r="C15" s="250" t="s">
        <v>740</v>
      </c>
      <c r="D15" s="205"/>
      <c r="E15" s="16"/>
      <c r="F15" s="15"/>
      <c r="G15" s="14"/>
      <c r="H15" s="189"/>
    </row>
    <row r="16" spans="1:8" ht="15.75" customHeight="1" x14ac:dyDescent="0.3">
      <c r="A16" s="31"/>
      <c r="B16" s="155">
        <v>2</v>
      </c>
      <c r="C16" s="251" t="s">
        <v>615</v>
      </c>
      <c r="D16" s="28"/>
      <c r="E16" s="16"/>
      <c r="F16" s="15"/>
      <c r="G16" s="14"/>
      <c r="H16" s="189"/>
    </row>
    <row r="17" spans="1:8" ht="16.2" thickBot="1" x14ac:dyDescent="0.35">
      <c r="A17" s="31"/>
      <c r="B17" s="197">
        <v>3</v>
      </c>
      <c r="C17" s="252" t="s">
        <v>739</v>
      </c>
      <c r="D17" s="208"/>
      <c r="E17" s="16"/>
      <c r="F17" s="15"/>
      <c r="G17" s="14"/>
      <c r="H17" s="189"/>
    </row>
    <row r="18" spans="1:8" ht="18" thickTop="1" thickBot="1" x14ac:dyDescent="0.3">
      <c r="A18" s="3"/>
      <c r="B18" s="158" t="s">
        <v>572</v>
      </c>
      <c r="C18" s="204" t="s">
        <v>593</v>
      </c>
      <c r="D18" s="26"/>
      <c r="E18" s="1">
        <v>1</v>
      </c>
      <c r="F18" s="19"/>
      <c r="G18" s="18">
        <f>E18*F18</f>
        <v>0</v>
      </c>
      <c r="H18" s="189"/>
    </row>
    <row r="19" spans="1:8" ht="20.25" customHeight="1" x14ac:dyDescent="0.25">
      <c r="A19" s="31"/>
      <c r="B19" s="153">
        <v>1</v>
      </c>
      <c r="C19" s="211" t="s">
        <v>738</v>
      </c>
      <c r="D19" s="206"/>
      <c r="E19" s="16"/>
      <c r="F19" s="15"/>
      <c r="G19" s="14"/>
      <c r="H19" s="189"/>
    </row>
    <row r="20" spans="1:8" ht="36" customHeight="1" x14ac:dyDescent="0.25">
      <c r="A20" s="31"/>
      <c r="B20" s="155">
        <v>2</v>
      </c>
      <c r="C20" s="33" t="s">
        <v>737</v>
      </c>
      <c r="D20" s="11"/>
      <c r="E20" s="16"/>
      <c r="F20" s="15"/>
      <c r="G20" s="14"/>
      <c r="H20" s="189"/>
    </row>
    <row r="21" spans="1:8" ht="21.75" customHeight="1" thickBot="1" x14ac:dyDescent="0.3">
      <c r="A21" s="31"/>
      <c r="B21" s="197">
        <v>3</v>
      </c>
      <c r="C21" s="212" t="s">
        <v>736</v>
      </c>
      <c r="D21" s="207"/>
      <c r="E21" s="16"/>
      <c r="F21" s="15"/>
      <c r="G21" s="14"/>
      <c r="H21" s="189"/>
    </row>
    <row r="22" spans="1:8" ht="18" thickTop="1" thickBot="1" x14ac:dyDescent="0.3">
      <c r="A22" s="3"/>
      <c r="B22" s="157" t="s">
        <v>1227</v>
      </c>
      <c r="C22" s="204" t="s">
        <v>735</v>
      </c>
      <c r="D22" s="26"/>
      <c r="E22" s="47">
        <v>1</v>
      </c>
      <c r="F22" s="46"/>
      <c r="G22" s="18">
        <f>E22*F22</f>
        <v>0</v>
      </c>
      <c r="H22" s="189"/>
    </row>
    <row r="23" spans="1:8" ht="31.2" x14ac:dyDescent="0.25">
      <c r="A23" s="39"/>
      <c r="B23" s="153">
        <v>1</v>
      </c>
      <c r="C23" s="211" t="s">
        <v>734</v>
      </c>
      <c r="D23" s="11"/>
      <c r="E23" s="52"/>
      <c r="F23" s="51"/>
      <c r="G23" s="50"/>
      <c r="H23" s="189"/>
    </row>
    <row r="24" spans="1:8" ht="31.2" x14ac:dyDescent="0.25">
      <c r="A24" s="31"/>
      <c r="B24" s="153">
        <v>2</v>
      </c>
      <c r="C24" s="33" t="s">
        <v>733</v>
      </c>
      <c r="D24" s="11"/>
      <c r="E24" s="52"/>
      <c r="F24" s="51"/>
      <c r="G24" s="50"/>
      <c r="H24" s="189"/>
    </row>
    <row r="25" spans="1:8" ht="16.2" thickBot="1" x14ac:dyDescent="0.3">
      <c r="A25" s="31"/>
      <c r="B25" s="197">
        <v>3</v>
      </c>
      <c r="C25" s="212" t="s">
        <v>732</v>
      </c>
      <c r="D25" s="207"/>
      <c r="E25" s="52"/>
      <c r="F25" s="51"/>
      <c r="G25" s="50"/>
      <c r="H25" s="189"/>
    </row>
    <row r="26" spans="1:8" ht="18" thickTop="1" thickBot="1" x14ac:dyDescent="0.3">
      <c r="A26" s="3"/>
      <c r="B26" s="157" t="s">
        <v>1228</v>
      </c>
      <c r="C26" s="204" t="s">
        <v>591</v>
      </c>
      <c r="D26" s="2"/>
      <c r="E26" s="1">
        <v>2</v>
      </c>
      <c r="F26" s="19"/>
      <c r="G26" s="18">
        <f>E26*F26</f>
        <v>0</v>
      </c>
      <c r="H26" s="189"/>
    </row>
    <row r="27" spans="1:8" ht="15.6" x14ac:dyDescent="0.25">
      <c r="A27" s="31"/>
      <c r="B27" s="153">
        <v>1</v>
      </c>
      <c r="C27" s="211" t="s">
        <v>731</v>
      </c>
      <c r="D27" s="206"/>
      <c r="E27" s="16"/>
      <c r="F27" s="15"/>
      <c r="G27" s="14"/>
      <c r="H27" s="189"/>
    </row>
    <row r="28" spans="1:8" ht="15.6" x14ac:dyDescent="0.25">
      <c r="A28" s="31"/>
      <c r="B28" s="155">
        <v>2</v>
      </c>
      <c r="C28" s="33" t="s">
        <v>730</v>
      </c>
      <c r="D28" s="11"/>
      <c r="E28" s="16"/>
      <c r="F28" s="15"/>
      <c r="G28" s="14"/>
      <c r="H28" s="189"/>
    </row>
    <row r="29" spans="1:8" ht="15.6" x14ac:dyDescent="0.25">
      <c r="A29" s="31"/>
      <c r="B29" s="155">
        <v>3</v>
      </c>
      <c r="C29" s="33" t="s">
        <v>729</v>
      </c>
      <c r="D29" s="11"/>
      <c r="E29" s="16"/>
      <c r="F29" s="15"/>
      <c r="G29" s="14"/>
      <c r="H29" s="189"/>
    </row>
    <row r="30" spans="1:8" ht="16.2" thickBot="1" x14ac:dyDescent="0.3">
      <c r="A30" s="31"/>
      <c r="B30" s="155">
        <v>4</v>
      </c>
      <c r="C30" s="212" t="s">
        <v>728</v>
      </c>
      <c r="D30" s="207"/>
      <c r="E30" s="16"/>
      <c r="F30" s="15"/>
      <c r="G30" s="14"/>
      <c r="H30" s="189"/>
    </row>
    <row r="31" spans="1:8" ht="18" thickTop="1" thickBot="1" x14ac:dyDescent="0.3">
      <c r="A31" s="3"/>
      <c r="B31" s="157" t="s">
        <v>1229</v>
      </c>
      <c r="C31" s="204" t="s">
        <v>590</v>
      </c>
      <c r="D31" s="2"/>
      <c r="E31" s="1">
        <v>1</v>
      </c>
      <c r="F31" s="19"/>
      <c r="G31" s="18">
        <f>E31*F31</f>
        <v>0</v>
      </c>
      <c r="H31" s="189"/>
    </row>
    <row r="32" spans="1:8" ht="15.6" x14ac:dyDescent="0.3">
      <c r="A32" s="31"/>
      <c r="B32" s="153">
        <v>1</v>
      </c>
      <c r="C32" s="253" t="s">
        <v>727</v>
      </c>
      <c r="D32" s="206"/>
      <c r="E32" s="16"/>
      <c r="F32" s="15"/>
      <c r="G32" s="14"/>
      <c r="H32" s="189"/>
    </row>
    <row r="33" spans="1:8" ht="15.6" x14ac:dyDescent="0.25">
      <c r="A33" s="31"/>
      <c r="B33" s="155">
        <v>2</v>
      </c>
      <c r="C33" s="33" t="s">
        <v>726</v>
      </c>
      <c r="D33" s="11"/>
      <c r="E33" s="16"/>
      <c r="F33" s="15"/>
      <c r="G33" s="14"/>
      <c r="H33" s="189"/>
    </row>
    <row r="34" spans="1:8" ht="15.6" x14ac:dyDescent="0.25">
      <c r="A34" s="31"/>
      <c r="B34" s="155">
        <v>3</v>
      </c>
      <c r="C34" s="33" t="s">
        <v>725</v>
      </c>
      <c r="D34" s="11"/>
      <c r="E34" s="16"/>
      <c r="F34" s="15"/>
      <c r="G34" s="14"/>
      <c r="H34" s="189"/>
    </row>
    <row r="35" spans="1:8" ht="15.6" x14ac:dyDescent="0.25">
      <c r="A35" s="31"/>
      <c r="B35" s="155">
        <v>4</v>
      </c>
      <c r="C35" s="33" t="s">
        <v>724</v>
      </c>
      <c r="D35" s="11"/>
      <c r="E35" s="16"/>
      <c r="F35" s="15"/>
      <c r="G35" s="14"/>
      <c r="H35" s="189"/>
    </row>
    <row r="36" spans="1:8" ht="15.6" x14ac:dyDescent="0.25">
      <c r="A36" s="31"/>
      <c r="B36" s="155">
        <v>5</v>
      </c>
      <c r="C36" s="33" t="s">
        <v>722</v>
      </c>
      <c r="D36" s="11"/>
      <c r="E36" s="16"/>
      <c r="F36" s="15"/>
      <c r="G36" s="14"/>
      <c r="H36" s="189"/>
    </row>
    <row r="37" spans="1:8" ht="16.2" thickBot="1" x14ac:dyDescent="0.3">
      <c r="A37" s="31"/>
      <c r="B37" s="154">
        <v>6</v>
      </c>
      <c r="C37" s="212" t="s">
        <v>723</v>
      </c>
      <c r="D37" s="207"/>
      <c r="E37" s="16"/>
      <c r="F37" s="15"/>
      <c r="G37" s="14"/>
      <c r="H37" s="189"/>
    </row>
    <row r="38" spans="1:8" ht="18" thickTop="1" thickBot="1" x14ac:dyDescent="0.3">
      <c r="A38" s="3"/>
      <c r="B38" s="157" t="s">
        <v>1230</v>
      </c>
      <c r="C38" s="209" t="s">
        <v>589</v>
      </c>
      <c r="D38" s="2"/>
      <c r="E38" s="1">
        <v>4</v>
      </c>
      <c r="F38" s="19"/>
      <c r="G38" s="18">
        <f>E38*F38</f>
        <v>0</v>
      </c>
      <c r="H38" s="189"/>
    </row>
    <row r="39" spans="1:8" ht="15.6" x14ac:dyDescent="0.3">
      <c r="A39" s="31"/>
      <c r="B39" s="153">
        <v>1</v>
      </c>
      <c r="C39" s="253" t="s">
        <v>722</v>
      </c>
      <c r="D39" s="206"/>
      <c r="E39" s="16"/>
      <c r="F39" s="15"/>
      <c r="G39" s="14"/>
      <c r="H39" s="189"/>
    </row>
    <row r="40" spans="1:8" ht="15.6" x14ac:dyDescent="0.25">
      <c r="A40" s="31"/>
      <c r="B40" s="155">
        <v>2</v>
      </c>
      <c r="C40" s="33" t="s">
        <v>721</v>
      </c>
      <c r="D40" s="11"/>
      <c r="E40" s="16"/>
      <c r="F40" s="15"/>
      <c r="G40" s="14"/>
      <c r="H40" s="189"/>
    </row>
    <row r="41" spans="1:8" ht="15.6" x14ac:dyDescent="0.25">
      <c r="A41" s="31"/>
      <c r="B41" s="155">
        <v>3</v>
      </c>
      <c r="C41" s="33" t="s">
        <v>720</v>
      </c>
      <c r="D41" s="11"/>
      <c r="E41" s="16"/>
      <c r="F41" s="15"/>
      <c r="G41" s="14"/>
      <c r="H41" s="189"/>
    </row>
    <row r="42" spans="1:8" ht="16.2" thickBot="1" x14ac:dyDescent="0.3">
      <c r="A42" s="31"/>
      <c r="B42" s="155">
        <v>4</v>
      </c>
      <c r="C42" s="212" t="s">
        <v>719</v>
      </c>
      <c r="D42" s="207"/>
      <c r="E42" s="16"/>
      <c r="F42" s="15"/>
      <c r="G42" s="14"/>
      <c r="H42" s="189"/>
    </row>
    <row r="43" spans="1:8" ht="18" thickTop="1" thickBot="1" x14ac:dyDescent="0.3">
      <c r="A43" s="3"/>
      <c r="B43" s="157" t="s">
        <v>1231</v>
      </c>
      <c r="C43" s="210" t="s">
        <v>588</v>
      </c>
      <c r="D43" s="26"/>
      <c r="E43" s="1">
        <v>2</v>
      </c>
      <c r="F43" s="19"/>
      <c r="G43" s="18">
        <f>E43*F43</f>
        <v>0</v>
      </c>
      <c r="H43" s="189"/>
    </row>
    <row r="44" spans="1:8" ht="15.6" x14ac:dyDescent="0.25">
      <c r="A44" s="31"/>
      <c r="B44" s="153">
        <v>1</v>
      </c>
      <c r="C44" s="254" t="s">
        <v>712</v>
      </c>
      <c r="D44" s="11"/>
      <c r="E44" s="16"/>
      <c r="F44" s="15"/>
      <c r="G44" s="14"/>
      <c r="H44" s="189"/>
    </row>
    <row r="45" spans="1:8" ht="15.6" x14ac:dyDescent="0.25">
      <c r="A45" s="31"/>
      <c r="B45" s="153">
        <v>2</v>
      </c>
      <c r="C45" s="255" t="s">
        <v>718</v>
      </c>
      <c r="D45" s="11"/>
      <c r="E45" s="16"/>
      <c r="F45" s="15"/>
      <c r="G45" s="14"/>
      <c r="H45" s="189"/>
    </row>
    <row r="46" spans="1:8" ht="15.6" x14ac:dyDescent="0.3">
      <c r="A46" s="31"/>
      <c r="B46" s="153">
        <v>3</v>
      </c>
      <c r="C46" s="256" t="s">
        <v>711</v>
      </c>
      <c r="D46" s="11"/>
      <c r="E46" s="16"/>
      <c r="F46" s="15"/>
      <c r="G46" s="14"/>
      <c r="H46" s="189"/>
    </row>
    <row r="47" spans="1:8" ht="31.2" x14ac:dyDescent="0.25">
      <c r="A47" s="31"/>
      <c r="B47" s="153">
        <v>4</v>
      </c>
      <c r="C47" s="33" t="s">
        <v>710</v>
      </c>
      <c r="D47" s="11"/>
      <c r="E47" s="16"/>
      <c r="F47" s="15"/>
      <c r="G47" s="14"/>
      <c r="H47" s="189"/>
    </row>
    <row r="48" spans="1:8" ht="15.6" x14ac:dyDescent="0.25">
      <c r="A48" s="31"/>
      <c r="B48" s="153">
        <v>5</v>
      </c>
      <c r="C48" s="33" t="s">
        <v>709</v>
      </c>
      <c r="D48" s="11"/>
      <c r="E48" s="16"/>
      <c r="F48" s="15"/>
      <c r="G48" s="14"/>
      <c r="H48" s="189"/>
    </row>
    <row r="49" spans="1:8" ht="46.8" x14ac:dyDescent="0.25">
      <c r="A49" s="31"/>
      <c r="B49" s="153">
        <v>6</v>
      </c>
      <c r="C49" s="33" t="s">
        <v>717</v>
      </c>
      <c r="D49" s="11"/>
      <c r="E49" s="16"/>
      <c r="F49" s="15"/>
      <c r="G49" s="14"/>
      <c r="H49" s="189"/>
    </row>
    <row r="50" spans="1:8" ht="15.6" x14ac:dyDescent="0.3">
      <c r="A50" s="31"/>
      <c r="B50" s="153">
        <v>7</v>
      </c>
      <c r="C50" s="256" t="s">
        <v>707</v>
      </c>
      <c r="D50" s="11"/>
      <c r="E50" s="16"/>
      <c r="F50" s="15"/>
      <c r="G50" s="14"/>
      <c r="H50" s="189"/>
    </row>
    <row r="51" spans="1:8" ht="31.2" x14ac:dyDescent="0.25">
      <c r="A51" s="31"/>
      <c r="B51" s="153">
        <v>8</v>
      </c>
      <c r="C51" s="33" t="s">
        <v>706</v>
      </c>
      <c r="D51" s="11"/>
      <c r="E51" s="16"/>
      <c r="F51" s="15"/>
      <c r="G51" s="14"/>
      <c r="H51" s="189"/>
    </row>
    <row r="52" spans="1:8" ht="15.6" x14ac:dyDescent="0.3">
      <c r="A52" s="31"/>
      <c r="B52" s="153">
        <v>9</v>
      </c>
      <c r="C52" s="256" t="s">
        <v>705</v>
      </c>
      <c r="D52" s="11"/>
      <c r="E52" s="16"/>
      <c r="F52" s="15"/>
      <c r="G52" s="14"/>
      <c r="H52" s="189"/>
    </row>
    <row r="53" spans="1:8" ht="15.6" x14ac:dyDescent="0.25">
      <c r="A53" s="31"/>
      <c r="B53" s="153">
        <v>10</v>
      </c>
      <c r="C53" s="33" t="s">
        <v>704</v>
      </c>
      <c r="D53" s="11"/>
      <c r="E53" s="16"/>
      <c r="F53" s="15"/>
      <c r="G53" s="14"/>
      <c r="H53" s="189"/>
    </row>
    <row r="54" spans="1:8" ht="31.2" x14ac:dyDescent="0.25">
      <c r="A54" s="31"/>
      <c r="B54" s="153">
        <v>11</v>
      </c>
      <c r="C54" s="33" t="s">
        <v>703</v>
      </c>
      <c r="D54" s="11"/>
      <c r="E54" s="16"/>
      <c r="F54" s="15"/>
      <c r="G54" s="14"/>
      <c r="H54" s="189"/>
    </row>
    <row r="55" spans="1:8" ht="15.6" x14ac:dyDescent="0.25">
      <c r="A55" s="31"/>
      <c r="B55" s="153">
        <v>13</v>
      </c>
      <c r="C55" s="33" t="s">
        <v>716</v>
      </c>
      <c r="D55" s="11"/>
      <c r="E55" s="16"/>
      <c r="F55" s="15"/>
      <c r="G55" s="14"/>
      <c r="H55" s="189"/>
    </row>
    <row r="56" spans="1:8" ht="15.6" x14ac:dyDescent="0.25">
      <c r="A56" s="31"/>
      <c r="B56" s="153">
        <v>14</v>
      </c>
      <c r="C56" s="33" t="s">
        <v>715</v>
      </c>
      <c r="D56" s="11"/>
      <c r="E56" s="16"/>
      <c r="F56" s="15"/>
      <c r="G56" s="14"/>
      <c r="H56" s="189"/>
    </row>
    <row r="57" spans="1:8" ht="15.6" x14ac:dyDescent="0.25">
      <c r="A57" s="31"/>
      <c r="B57" s="153">
        <v>15</v>
      </c>
      <c r="C57" s="33" t="s">
        <v>714</v>
      </c>
      <c r="D57" s="11"/>
      <c r="E57" s="16"/>
      <c r="F57" s="15"/>
      <c r="G57" s="14"/>
      <c r="H57" s="190"/>
    </row>
    <row r="58" spans="1:8" ht="15.6" x14ac:dyDescent="0.25">
      <c r="A58" s="31"/>
      <c r="B58" s="153">
        <v>16</v>
      </c>
      <c r="C58" s="33" t="s">
        <v>699</v>
      </c>
      <c r="D58" s="11"/>
      <c r="E58" s="16"/>
      <c r="F58" s="15"/>
      <c r="G58" s="14"/>
      <c r="H58" s="189"/>
    </row>
    <row r="59" spans="1:8" ht="16.2" thickBot="1" x14ac:dyDescent="0.3">
      <c r="A59" s="31"/>
      <c r="B59" s="153">
        <v>17</v>
      </c>
      <c r="C59" s="212" t="s">
        <v>713</v>
      </c>
      <c r="D59" s="207"/>
      <c r="E59" s="16"/>
      <c r="F59" s="15"/>
      <c r="G59" s="14"/>
      <c r="H59" s="189"/>
    </row>
    <row r="60" spans="1:8" ht="18" thickTop="1" thickBot="1" x14ac:dyDescent="0.3">
      <c r="A60" s="3"/>
      <c r="B60" s="157" t="s">
        <v>1232</v>
      </c>
      <c r="C60" s="257" t="s">
        <v>587</v>
      </c>
      <c r="D60" s="26"/>
      <c r="E60" s="1">
        <v>2</v>
      </c>
      <c r="F60" s="19"/>
      <c r="G60" s="18">
        <f>E60*F60</f>
        <v>0</v>
      </c>
      <c r="H60" s="189"/>
    </row>
    <row r="61" spans="1:8" ht="15.6" x14ac:dyDescent="0.25">
      <c r="A61" s="31"/>
      <c r="B61" s="153">
        <v>1</v>
      </c>
      <c r="C61" s="254" t="s">
        <v>712</v>
      </c>
      <c r="D61" s="11"/>
      <c r="E61" s="16"/>
      <c r="F61" s="15"/>
      <c r="G61" s="14"/>
      <c r="H61" s="189"/>
    </row>
    <row r="62" spans="1:8" ht="15.6" x14ac:dyDescent="0.25">
      <c r="A62" s="31"/>
      <c r="B62" s="153">
        <v>2</v>
      </c>
      <c r="C62" s="255" t="s">
        <v>711</v>
      </c>
      <c r="D62" s="11"/>
      <c r="E62" s="16"/>
      <c r="F62" s="15"/>
      <c r="G62" s="14"/>
      <c r="H62" s="189"/>
    </row>
    <row r="63" spans="1:8" ht="31.2" x14ac:dyDescent="0.3">
      <c r="A63" s="31"/>
      <c r="B63" s="153">
        <v>3</v>
      </c>
      <c r="C63" s="256" t="s">
        <v>710</v>
      </c>
      <c r="D63" s="11"/>
      <c r="E63" s="16"/>
      <c r="F63" s="15"/>
      <c r="G63" s="14"/>
      <c r="H63" s="189"/>
    </row>
    <row r="64" spans="1:8" ht="15.6" x14ac:dyDescent="0.25">
      <c r="A64" s="31"/>
      <c r="B64" s="153">
        <v>4</v>
      </c>
      <c r="C64" s="33" t="s">
        <v>709</v>
      </c>
      <c r="D64" s="11"/>
      <c r="E64" s="16"/>
      <c r="F64" s="15"/>
      <c r="G64" s="14"/>
      <c r="H64" s="189"/>
    </row>
    <row r="65" spans="1:8" ht="46.8" x14ac:dyDescent="0.25">
      <c r="A65" s="31"/>
      <c r="B65" s="153">
        <v>5</v>
      </c>
      <c r="C65" s="33" t="s">
        <v>708</v>
      </c>
      <c r="D65" s="11"/>
      <c r="E65" s="16"/>
      <c r="F65" s="15"/>
      <c r="G65" s="14"/>
      <c r="H65" s="189"/>
    </row>
    <row r="66" spans="1:8" ht="15.6" x14ac:dyDescent="0.25">
      <c r="A66" s="31"/>
      <c r="B66" s="153">
        <v>6</v>
      </c>
      <c r="C66" s="33" t="s">
        <v>707</v>
      </c>
      <c r="D66" s="11"/>
      <c r="E66" s="16"/>
      <c r="F66" s="15"/>
      <c r="G66" s="14"/>
      <c r="H66" s="189"/>
    </row>
    <row r="67" spans="1:8" ht="31.2" x14ac:dyDescent="0.3">
      <c r="A67" s="31"/>
      <c r="B67" s="153">
        <v>7</v>
      </c>
      <c r="C67" s="256" t="s">
        <v>706</v>
      </c>
      <c r="D67" s="11"/>
      <c r="E67" s="16"/>
      <c r="F67" s="15"/>
      <c r="G67" s="14"/>
      <c r="H67" s="189"/>
    </row>
    <row r="68" spans="1:8" ht="15.6" x14ac:dyDescent="0.25">
      <c r="A68" s="31"/>
      <c r="B68" s="153">
        <v>8</v>
      </c>
      <c r="C68" s="33" t="s">
        <v>705</v>
      </c>
      <c r="D68" s="11"/>
      <c r="E68" s="16"/>
      <c r="F68" s="15"/>
      <c r="G68" s="14"/>
      <c r="H68" s="189"/>
    </row>
    <row r="69" spans="1:8" ht="15.6" x14ac:dyDescent="0.3">
      <c r="A69" s="31"/>
      <c r="B69" s="153">
        <v>9</v>
      </c>
      <c r="C69" s="256" t="s">
        <v>704</v>
      </c>
      <c r="D69" s="11"/>
      <c r="E69" s="16"/>
      <c r="F69" s="15"/>
      <c r="G69" s="14"/>
      <c r="H69" s="189"/>
    </row>
    <row r="70" spans="1:8" ht="31.2" x14ac:dyDescent="0.25">
      <c r="A70" s="31"/>
      <c r="B70" s="153">
        <v>10</v>
      </c>
      <c r="C70" s="33" t="s">
        <v>703</v>
      </c>
      <c r="D70" s="11"/>
      <c r="E70" s="16"/>
      <c r="F70" s="15"/>
      <c r="G70" s="14"/>
      <c r="H70" s="189"/>
    </row>
    <row r="71" spans="1:8" ht="31.2" x14ac:dyDescent="0.25">
      <c r="A71" s="31"/>
      <c r="B71" s="153">
        <v>11</v>
      </c>
      <c r="C71" s="33" t="s">
        <v>702</v>
      </c>
      <c r="D71" s="11"/>
      <c r="E71" s="16"/>
      <c r="F71" s="15"/>
      <c r="G71" s="14"/>
      <c r="H71" s="189"/>
    </row>
    <row r="72" spans="1:8" ht="15.6" x14ac:dyDescent="0.25">
      <c r="A72" s="31"/>
      <c r="B72" s="153">
        <v>12</v>
      </c>
      <c r="C72" s="33" t="s">
        <v>701</v>
      </c>
      <c r="D72" s="11"/>
      <c r="E72" s="16"/>
      <c r="F72" s="15"/>
      <c r="G72" s="14"/>
      <c r="H72" s="189"/>
    </row>
    <row r="73" spans="1:8" ht="15.6" x14ac:dyDescent="0.3">
      <c r="A73" s="31"/>
      <c r="B73" s="153">
        <v>13</v>
      </c>
      <c r="C73" s="256" t="s">
        <v>700</v>
      </c>
      <c r="D73" s="11"/>
      <c r="E73" s="16"/>
      <c r="F73" s="15"/>
      <c r="G73" s="14"/>
      <c r="H73" s="189"/>
    </row>
    <row r="74" spans="1:8" ht="15.6" x14ac:dyDescent="0.25">
      <c r="A74" s="31"/>
      <c r="B74" s="153">
        <v>14</v>
      </c>
      <c r="C74" s="33" t="s">
        <v>699</v>
      </c>
      <c r="D74" s="11"/>
      <c r="E74" s="16"/>
      <c r="F74" s="15"/>
      <c r="G74" s="14"/>
      <c r="H74" s="189"/>
    </row>
    <row r="75" spans="1:8" ht="15.6" x14ac:dyDescent="0.25">
      <c r="A75" s="31"/>
      <c r="B75" s="153">
        <v>15</v>
      </c>
      <c r="C75" s="33" t="s">
        <v>698</v>
      </c>
      <c r="D75" s="11"/>
      <c r="E75" s="16"/>
      <c r="F75" s="15"/>
      <c r="G75" s="14"/>
      <c r="H75" s="189"/>
    </row>
    <row r="76" spans="1:8" ht="16.2" thickBot="1" x14ac:dyDescent="0.3">
      <c r="A76" s="31"/>
      <c r="B76" s="153">
        <v>16</v>
      </c>
      <c r="C76" s="212" t="s">
        <v>697</v>
      </c>
      <c r="D76" s="11"/>
      <c r="E76" s="16"/>
      <c r="F76" s="15"/>
      <c r="G76" s="14"/>
      <c r="H76" s="189"/>
    </row>
    <row r="77" spans="1:8" ht="18" thickTop="1" thickBot="1" x14ac:dyDescent="0.3">
      <c r="A77" s="3"/>
      <c r="B77" s="157" t="s">
        <v>1233</v>
      </c>
      <c r="C77" s="258" t="s">
        <v>586</v>
      </c>
      <c r="D77" s="2"/>
      <c r="E77" s="1">
        <v>2</v>
      </c>
      <c r="F77" s="19"/>
      <c r="G77" s="18">
        <f>E77*F77</f>
        <v>0</v>
      </c>
      <c r="H77" s="189"/>
    </row>
    <row r="78" spans="1:8" ht="51.75" customHeight="1" x14ac:dyDescent="0.25">
      <c r="A78" s="31"/>
      <c r="B78" s="153" t="s">
        <v>104</v>
      </c>
      <c r="C78" s="254" t="s">
        <v>696</v>
      </c>
      <c r="D78" s="11"/>
      <c r="E78" s="16"/>
      <c r="F78" s="15"/>
      <c r="G78" s="14"/>
      <c r="H78" s="189"/>
    </row>
    <row r="79" spans="1:8" ht="36.75" customHeight="1" x14ac:dyDescent="0.25">
      <c r="A79" s="31"/>
      <c r="B79" s="153">
        <v>3</v>
      </c>
      <c r="C79" s="255" t="s">
        <v>695</v>
      </c>
      <c r="D79" s="11"/>
      <c r="E79" s="16"/>
      <c r="F79" s="15"/>
      <c r="G79" s="14"/>
      <c r="H79" s="189"/>
    </row>
    <row r="80" spans="1:8" ht="15.6" x14ac:dyDescent="0.25">
      <c r="A80" s="31"/>
      <c r="B80" s="153">
        <v>4</v>
      </c>
      <c r="C80" s="33" t="s">
        <v>694</v>
      </c>
      <c r="D80" s="11"/>
      <c r="E80" s="16"/>
      <c r="F80" s="15"/>
      <c r="G80" s="14"/>
      <c r="H80" s="189"/>
    </row>
    <row r="81" spans="1:8" ht="46.5" customHeight="1" x14ac:dyDescent="0.25">
      <c r="A81" s="31"/>
      <c r="B81" s="153">
        <v>6</v>
      </c>
      <c r="C81" s="33" t="s">
        <v>693</v>
      </c>
      <c r="D81" s="11"/>
      <c r="E81" s="16"/>
      <c r="F81" s="15"/>
      <c r="G81" s="14"/>
      <c r="H81" s="189"/>
    </row>
    <row r="82" spans="1:8" ht="15.6" x14ac:dyDescent="0.25">
      <c r="A82" s="31"/>
      <c r="B82" s="153">
        <v>7</v>
      </c>
      <c r="C82" s="33" t="s">
        <v>692</v>
      </c>
      <c r="D82" s="11"/>
      <c r="E82" s="16"/>
      <c r="F82" s="15"/>
      <c r="G82" s="14"/>
      <c r="H82" s="189"/>
    </row>
    <row r="83" spans="1:8" ht="15.6" x14ac:dyDescent="0.3">
      <c r="A83" s="31"/>
      <c r="B83" s="153">
        <v>8</v>
      </c>
      <c r="C83" s="256" t="s">
        <v>691</v>
      </c>
      <c r="D83" s="11"/>
      <c r="E83" s="16"/>
      <c r="F83" s="15"/>
      <c r="G83" s="14"/>
      <c r="H83" s="189"/>
    </row>
    <row r="84" spans="1:8" ht="15.6" x14ac:dyDescent="0.3">
      <c r="A84" s="31"/>
      <c r="B84" s="153">
        <v>10</v>
      </c>
      <c r="C84" s="256" t="s">
        <v>690</v>
      </c>
      <c r="D84" s="11"/>
      <c r="E84" s="16"/>
      <c r="F84" s="15"/>
      <c r="G84" s="14"/>
      <c r="H84" s="189"/>
    </row>
    <row r="85" spans="1:8" ht="16.2" thickBot="1" x14ac:dyDescent="0.3">
      <c r="A85" s="31"/>
      <c r="B85" s="153">
        <v>12</v>
      </c>
      <c r="C85" s="212" t="s">
        <v>689</v>
      </c>
      <c r="D85" s="11"/>
      <c r="E85" s="16"/>
      <c r="F85" s="15"/>
      <c r="G85" s="14"/>
      <c r="H85" s="190"/>
    </row>
    <row r="86" spans="1:8" ht="18" thickTop="1" thickBot="1" x14ac:dyDescent="0.3">
      <c r="A86" s="3"/>
      <c r="B86" s="157" t="s">
        <v>1234</v>
      </c>
      <c r="C86" s="204" t="s">
        <v>585</v>
      </c>
      <c r="D86" s="2"/>
      <c r="E86" s="1">
        <v>1</v>
      </c>
      <c r="F86" s="19"/>
      <c r="G86" s="18">
        <f>E86*F86</f>
        <v>0</v>
      </c>
      <c r="H86" s="190"/>
    </row>
    <row r="87" spans="1:8" ht="15.6" x14ac:dyDescent="0.25">
      <c r="A87" s="31"/>
      <c r="B87" s="153" t="s">
        <v>104</v>
      </c>
      <c r="C87" s="254" t="s">
        <v>688</v>
      </c>
      <c r="D87" s="11"/>
      <c r="E87" s="16"/>
      <c r="F87" s="15"/>
      <c r="G87" s="14"/>
      <c r="H87" s="189"/>
    </row>
    <row r="88" spans="1:8" ht="15.6" x14ac:dyDescent="0.3">
      <c r="A88" s="31"/>
      <c r="B88" s="153">
        <v>2</v>
      </c>
      <c r="C88" s="256" t="s">
        <v>687</v>
      </c>
      <c r="D88" s="11"/>
      <c r="E88" s="16"/>
      <c r="F88" s="15"/>
      <c r="G88" s="14"/>
      <c r="H88" s="189"/>
    </row>
    <row r="89" spans="1:8" ht="15.6" x14ac:dyDescent="0.25">
      <c r="A89" s="31"/>
      <c r="B89" s="153">
        <v>3</v>
      </c>
      <c r="C89" s="33" t="s">
        <v>686</v>
      </c>
      <c r="D89" s="11"/>
      <c r="E89" s="16"/>
      <c r="F89" s="15"/>
      <c r="G89" s="14"/>
      <c r="H89" s="189"/>
    </row>
    <row r="90" spans="1:8" ht="32.25" customHeight="1" x14ac:dyDescent="0.25">
      <c r="A90" s="31"/>
      <c r="B90" s="153">
        <v>4</v>
      </c>
      <c r="C90" s="33" t="s">
        <v>685</v>
      </c>
      <c r="D90" s="11"/>
      <c r="E90" s="16"/>
      <c r="F90" s="15"/>
      <c r="G90" s="14"/>
      <c r="H90" s="189"/>
    </row>
    <row r="91" spans="1:8" ht="15.6" x14ac:dyDescent="0.25">
      <c r="A91" s="31"/>
      <c r="B91" s="153">
        <v>5</v>
      </c>
      <c r="C91" s="33" t="s">
        <v>684</v>
      </c>
      <c r="D91" s="11"/>
      <c r="E91" s="16"/>
      <c r="F91" s="15"/>
      <c r="G91" s="14"/>
      <c r="H91" s="190"/>
    </row>
    <row r="92" spans="1:8" ht="15.6" x14ac:dyDescent="0.25">
      <c r="A92" s="31"/>
      <c r="B92" s="153">
        <v>6</v>
      </c>
      <c r="C92" s="33" t="s">
        <v>683</v>
      </c>
      <c r="D92" s="11"/>
      <c r="E92" s="16"/>
      <c r="F92" s="15"/>
      <c r="G92" s="14"/>
      <c r="H92" s="190"/>
    </row>
    <row r="93" spans="1:8" ht="15.6" x14ac:dyDescent="0.3">
      <c r="A93" s="31"/>
      <c r="B93" s="153">
        <v>7</v>
      </c>
      <c r="C93" s="256" t="s">
        <v>682</v>
      </c>
      <c r="D93" s="11"/>
      <c r="E93" s="16"/>
      <c r="F93" s="15"/>
      <c r="G93" s="14"/>
      <c r="H93" s="189"/>
    </row>
    <row r="94" spans="1:8" ht="15.6" x14ac:dyDescent="0.3">
      <c r="A94" s="31"/>
      <c r="B94" s="153">
        <v>8</v>
      </c>
      <c r="C94" s="256" t="s">
        <v>681</v>
      </c>
      <c r="D94" s="11"/>
      <c r="E94" s="16"/>
      <c r="F94" s="15"/>
      <c r="G94" s="14"/>
      <c r="H94" s="189"/>
    </row>
    <row r="95" spans="1:8" ht="15.6" x14ac:dyDescent="0.3">
      <c r="A95" s="31"/>
      <c r="B95" s="153">
        <v>9</v>
      </c>
      <c r="C95" s="256" t="s">
        <v>680</v>
      </c>
      <c r="D95" s="11"/>
      <c r="E95" s="16"/>
      <c r="F95" s="15"/>
      <c r="G95" s="14"/>
      <c r="H95" s="189"/>
    </row>
    <row r="96" spans="1:8" ht="16.2" thickBot="1" x14ac:dyDescent="0.35">
      <c r="A96" s="31"/>
      <c r="B96" s="153">
        <v>10</v>
      </c>
      <c r="C96" s="259" t="s">
        <v>679</v>
      </c>
      <c r="D96" s="11"/>
      <c r="E96" s="16"/>
      <c r="F96" s="15"/>
      <c r="G96" s="14"/>
      <c r="H96" s="189"/>
    </row>
    <row r="97" spans="1:8" ht="18" thickTop="1" thickBot="1" x14ac:dyDescent="0.3">
      <c r="A97" s="3"/>
      <c r="B97" s="152">
        <v>2.12</v>
      </c>
      <c r="C97" s="40" t="s">
        <v>678</v>
      </c>
      <c r="D97" s="2"/>
      <c r="E97" s="1">
        <v>3</v>
      </c>
      <c r="F97" s="19"/>
      <c r="G97" s="18">
        <f>E97*F97</f>
        <v>0</v>
      </c>
      <c r="H97" s="189"/>
    </row>
    <row r="98" spans="1:8" ht="31.2" x14ac:dyDescent="0.25">
      <c r="A98" s="31"/>
      <c r="B98" s="153">
        <v>1</v>
      </c>
      <c r="C98" s="211" t="s">
        <v>677</v>
      </c>
      <c r="D98" s="206"/>
      <c r="E98" s="16"/>
      <c r="F98" s="15"/>
      <c r="G98" s="14"/>
      <c r="H98" s="189"/>
    </row>
    <row r="99" spans="1:8" ht="31.2" x14ac:dyDescent="0.25">
      <c r="A99" s="31"/>
      <c r="B99" s="153">
        <v>2</v>
      </c>
      <c r="C99" s="33" t="s">
        <v>676</v>
      </c>
      <c r="D99" s="11"/>
      <c r="E99" s="16"/>
      <c r="F99" s="15"/>
      <c r="G99" s="14"/>
      <c r="H99" s="189"/>
    </row>
    <row r="100" spans="1:8" ht="16.2" thickBot="1" x14ac:dyDescent="0.3">
      <c r="A100" s="31"/>
      <c r="B100" s="153">
        <v>3</v>
      </c>
      <c r="C100" s="212" t="s">
        <v>675</v>
      </c>
      <c r="D100" s="207"/>
      <c r="E100" s="16"/>
      <c r="F100" s="15"/>
      <c r="G100" s="14"/>
      <c r="H100" s="189"/>
    </row>
    <row r="101" spans="1:8" ht="18" thickTop="1" thickBot="1" x14ac:dyDescent="0.3">
      <c r="A101" s="3"/>
      <c r="B101" s="152">
        <v>2.13</v>
      </c>
      <c r="C101" s="40" t="s">
        <v>583</v>
      </c>
      <c r="D101" s="26"/>
      <c r="E101" s="1">
        <v>1</v>
      </c>
      <c r="F101" s="19"/>
      <c r="G101" s="18">
        <f>E101*F101</f>
        <v>0</v>
      </c>
      <c r="H101" s="189"/>
    </row>
    <row r="102" spans="1:8" ht="21.75" customHeight="1" x14ac:dyDescent="0.25">
      <c r="A102" s="31"/>
      <c r="B102" s="153">
        <v>1</v>
      </c>
      <c r="C102" s="211" t="s">
        <v>674</v>
      </c>
      <c r="D102" s="11"/>
      <c r="E102" s="16"/>
      <c r="F102" s="15"/>
      <c r="G102" s="14"/>
      <c r="H102" s="189"/>
    </row>
    <row r="103" spans="1:8" ht="20.25" customHeight="1" x14ac:dyDescent="0.25">
      <c r="A103" s="31"/>
      <c r="B103" s="153">
        <v>2</v>
      </c>
      <c r="C103" s="33" t="s">
        <v>673</v>
      </c>
      <c r="D103" s="11"/>
      <c r="E103" s="16"/>
      <c r="F103" s="15"/>
      <c r="G103" s="14"/>
      <c r="H103" s="189"/>
    </row>
    <row r="104" spans="1:8" ht="21.75" customHeight="1" x14ac:dyDescent="0.25">
      <c r="A104" s="31"/>
      <c r="B104" s="153">
        <v>3</v>
      </c>
      <c r="C104" s="33" t="s">
        <v>672</v>
      </c>
      <c r="D104" s="11"/>
      <c r="E104" s="16"/>
      <c r="F104" s="15"/>
      <c r="G104" s="14"/>
      <c r="H104" s="189"/>
    </row>
    <row r="105" spans="1:8" ht="20.25" customHeight="1" x14ac:dyDescent="0.25">
      <c r="A105" s="31"/>
      <c r="B105" s="153">
        <v>4</v>
      </c>
      <c r="C105" s="33" t="s">
        <v>671</v>
      </c>
      <c r="D105" s="11"/>
      <c r="E105" s="16"/>
      <c r="F105" s="15"/>
      <c r="G105" s="14"/>
      <c r="H105" s="189"/>
    </row>
    <row r="106" spans="1:8" ht="18.75" customHeight="1" x14ac:dyDescent="0.25">
      <c r="A106" s="31"/>
      <c r="B106" s="153">
        <v>5</v>
      </c>
      <c r="C106" s="33" t="s">
        <v>670</v>
      </c>
      <c r="D106" s="11"/>
      <c r="E106" s="16"/>
      <c r="F106" s="15"/>
      <c r="G106" s="14"/>
      <c r="H106" s="189"/>
    </row>
    <row r="107" spans="1:8" ht="31.2" x14ac:dyDescent="0.25">
      <c r="A107" s="31"/>
      <c r="B107" s="153">
        <v>6</v>
      </c>
      <c r="C107" s="33" t="s">
        <v>669</v>
      </c>
      <c r="D107" s="11"/>
      <c r="E107" s="16"/>
      <c r="F107" s="15"/>
      <c r="G107" s="14"/>
      <c r="H107" s="189"/>
    </row>
    <row r="108" spans="1:8" ht="18.75" customHeight="1" x14ac:dyDescent="0.25">
      <c r="A108" s="31"/>
      <c r="B108" s="153">
        <v>7</v>
      </c>
      <c r="C108" s="33" t="s">
        <v>668</v>
      </c>
      <c r="D108" s="11"/>
      <c r="E108" s="16"/>
      <c r="F108" s="15"/>
      <c r="G108" s="14"/>
      <c r="H108" s="189"/>
    </row>
    <row r="109" spans="1:8" ht="18.75" customHeight="1" x14ac:dyDescent="0.25">
      <c r="A109" s="31"/>
      <c r="B109" s="153">
        <v>8</v>
      </c>
      <c r="C109" s="33" t="s">
        <v>667</v>
      </c>
      <c r="D109" s="11"/>
      <c r="E109" s="16"/>
      <c r="F109" s="15"/>
      <c r="G109" s="14"/>
      <c r="H109" s="190"/>
    </row>
    <row r="110" spans="1:8" ht="21.75" customHeight="1" thickBot="1" x14ac:dyDescent="0.3">
      <c r="A110" s="31"/>
      <c r="B110" s="153">
        <v>9</v>
      </c>
      <c r="C110" s="212" t="s">
        <v>666</v>
      </c>
      <c r="D110" s="11"/>
      <c r="E110" s="16"/>
      <c r="F110" s="15"/>
      <c r="G110" s="14"/>
      <c r="H110" s="189"/>
    </row>
    <row r="111" spans="1:8" ht="18" thickTop="1" thickBot="1" x14ac:dyDescent="0.3">
      <c r="A111" s="3"/>
      <c r="B111" s="152">
        <v>2.14</v>
      </c>
      <c r="C111" s="210" t="s">
        <v>582</v>
      </c>
      <c r="D111" s="2"/>
      <c r="E111" s="1">
        <v>2</v>
      </c>
      <c r="F111" s="19"/>
      <c r="G111" s="18">
        <f>E111*F111</f>
        <v>0</v>
      </c>
      <c r="H111" s="189"/>
    </row>
    <row r="112" spans="1:8" ht="21.75" customHeight="1" x14ac:dyDescent="0.25">
      <c r="A112" s="31"/>
      <c r="B112" s="153">
        <v>1</v>
      </c>
      <c r="C112" s="211" t="s">
        <v>665</v>
      </c>
      <c r="D112" s="11"/>
      <c r="E112" s="16"/>
      <c r="F112" s="15"/>
      <c r="G112" s="14"/>
      <c r="H112" s="189"/>
    </row>
    <row r="113" spans="1:8" ht="21.75" customHeight="1" x14ac:dyDescent="0.25">
      <c r="A113" s="31"/>
      <c r="B113" s="153">
        <v>2</v>
      </c>
      <c r="C113" s="33" t="s">
        <v>664</v>
      </c>
      <c r="D113" s="11"/>
      <c r="E113" s="16"/>
      <c r="F113" s="15"/>
      <c r="G113" s="14"/>
      <c r="H113" s="189"/>
    </row>
    <row r="114" spans="1:8" ht="20.25" customHeight="1" thickBot="1" x14ac:dyDescent="0.3">
      <c r="A114" s="31"/>
      <c r="B114" s="153">
        <v>3</v>
      </c>
      <c r="C114" s="212" t="s">
        <v>663</v>
      </c>
      <c r="D114" s="11"/>
      <c r="E114" s="16"/>
      <c r="F114" s="15"/>
      <c r="G114" s="14"/>
      <c r="H114" s="189"/>
    </row>
    <row r="115" spans="1:8" ht="18" thickTop="1" thickBot="1" x14ac:dyDescent="0.3">
      <c r="A115" s="3"/>
      <c r="B115" s="152">
        <v>2.15</v>
      </c>
      <c r="C115" s="40" t="s">
        <v>581</v>
      </c>
      <c r="D115" s="2"/>
      <c r="E115" s="1">
        <v>1</v>
      </c>
      <c r="F115" s="19"/>
      <c r="G115" s="18">
        <f>E115*F115</f>
        <v>0</v>
      </c>
      <c r="H115" s="189"/>
    </row>
    <row r="116" spans="1:8" ht="21.75" customHeight="1" x14ac:dyDescent="0.25">
      <c r="A116" s="31"/>
      <c r="B116" s="153">
        <v>1</v>
      </c>
      <c r="C116" s="211" t="s">
        <v>662</v>
      </c>
      <c r="D116" s="11"/>
      <c r="E116" s="16"/>
      <c r="F116" s="15"/>
      <c r="G116" s="14"/>
      <c r="H116" s="189"/>
    </row>
    <row r="117" spans="1:8" ht="20.25" customHeight="1" x14ac:dyDescent="0.25">
      <c r="A117" s="31"/>
      <c r="B117" s="153">
        <v>2</v>
      </c>
      <c r="C117" s="33" t="s">
        <v>661</v>
      </c>
      <c r="D117" s="11"/>
      <c r="E117" s="16"/>
      <c r="F117" s="15"/>
      <c r="G117" s="14"/>
      <c r="H117" s="189"/>
    </row>
    <row r="118" spans="1:8" ht="15.6" x14ac:dyDescent="0.25">
      <c r="A118" s="31"/>
      <c r="B118" s="153">
        <v>3</v>
      </c>
      <c r="C118" s="33" t="s">
        <v>660</v>
      </c>
      <c r="D118" s="11"/>
      <c r="E118" s="16"/>
      <c r="F118" s="15"/>
      <c r="G118" s="14"/>
      <c r="H118" s="189"/>
    </row>
    <row r="119" spans="1:8" ht="21" customHeight="1" x14ac:dyDescent="0.25">
      <c r="A119" s="31"/>
      <c r="B119" s="153">
        <v>4</v>
      </c>
      <c r="C119" s="33" t="s">
        <v>659</v>
      </c>
      <c r="D119" s="11"/>
      <c r="E119" s="16"/>
      <c r="F119" s="15"/>
      <c r="G119" s="14"/>
      <c r="H119" s="189"/>
    </row>
    <row r="120" spans="1:8" ht="31.2" x14ac:dyDescent="0.25">
      <c r="A120" s="31"/>
      <c r="B120" s="153">
        <v>5</v>
      </c>
      <c r="C120" s="33" t="s">
        <v>658</v>
      </c>
      <c r="D120" s="11"/>
      <c r="E120" s="16"/>
      <c r="F120" s="15"/>
      <c r="G120" s="14"/>
      <c r="H120" s="189"/>
    </row>
    <row r="121" spans="1:8" ht="15.6" x14ac:dyDescent="0.25">
      <c r="A121" s="31"/>
      <c r="B121" s="153">
        <v>6</v>
      </c>
      <c r="C121" s="33" t="s">
        <v>657</v>
      </c>
      <c r="D121" s="11"/>
      <c r="E121" s="16"/>
      <c r="F121" s="15"/>
      <c r="G121" s="14"/>
      <c r="H121" s="189"/>
    </row>
    <row r="122" spans="1:8" ht="35.25" customHeight="1" x14ac:dyDescent="0.25">
      <c r="A122" s="31"/>
      <c r="B122" s="153">
        <v>7</v>
      </c>
      <c r="C122" s="33" t="s">
        <v>656</v>
      </c>
      <c r="D122" s="11"/>
      <c r="E122" s="16"/>
      <c r="F122" s="15"/>
      <c r="G122" s="14"/>
      <c r="H122" s="189"/>
    </row>
    <row r="123" spans="1:8" ht="18.75" customHeight="1" x14ac:dyDescent="0.25">
      <c r="A123" s="31"/>
      <c r="B123" s="153">
        <v>8</v>
      </c>
      <c r="C123" s="33" t="s">
        <v>655</v>
      </c>
      <c r="D123" s="11"/>
      <c r="E123" s="16"/>
      <c r="F123" s="15"/>
      <c r="G123" s="14"/>
      <c r="H123" s="189"/>
    </row>
    <row r="124" spans="1:8" ht="15.6" x14ac:dyDescent="0.25">
      <c r="A124" s="31"/>
      <c r="B124" s="153">
        <v>9</v>
      </c>
      <c r="C124" s="33" t="s">
        <v>654</v>
      </c>
      <c r="D124" s="11"/>
      <c r="E124" s="16"/>
      <c r="F124" s="15"/>
      <c r="G124" s="14"/>
      <c r="H124" s="189"/>
    </row>
    <row r="125" spans="1:8" ht="15.6" x14ac:dyDescent="0.25">
      <c r="A125" s="31"/>
      <c r="B125" s="153">
        <v>10</v>
      </c>
      <c r="C125" s="45" t="s">
        <v>653</v>
      </c>
      <c r="D125" s="11"/>
      <c r="E125" s="16"/>
      <c r="F125" s="15"/>
      <c r="G125" s="14"/>
      <c r="H125" s="189"/>
    </row>
    <row r="126" spans="1:8" ht="15.6" x14ac:dyDescent="0.25">
      <c r="A126" s="31"/>
      <c r="B126" s="153">
        <v>11</v>
      </c>
      <c r="C126" s="45" t="s">
        <v>652</v>
      </c>
      <c r="D126" s="11"/>
      <c r="E126" s="16"/>
      <c r="F126" s="15"/>
      <c r="G126" s="14"/>
      <c r="H126" s="189"/>
    </row>
    <row r="127" spans="1:8" ht="15.6" x14ac:dyDescent="0.25">
      <c r="A127" s="31"/>
      <c r="B127" s="153">
        <v>12</v>
      </c>
      <c r="C127" s="33" t="s">
        <v>651</v>
      </c>
      <c r="D127" s="11"/>
      <c r="E127" s="16"/>
      <c r="F127" s="15"/>
      <c r="G127" s="14"/>
      <c r="H127" s="189"/>
    </row>
    <row r="128" spans="1:8" ht="15.6" x14ac:dyDescent="0.25">
      <c r="A128" s="31"/>
      <c r="B128" s="153">
        <v>13</v>
      </c>
      <c r="C128" s="33" t="s">
        <v>650</v>
      </c>
      <c r="D128" s="11"/>
      <c r="E128" s="16"/>
      <c r="F128" s="15"/>
      <c r="G128" s="14"/>
      <c r="H128" s="189"/>
    </row>
    <row r="129" spans="1:8" ht="31.5" customHeight="1" x14ac:dyDescent="0.25">
      <c r="A129" s="31"/>
      <c r="B129" s="153">
        <v>14</v>
      </c>
      <c r="C129" s="33" t="s">
        <v>649</v>
      </c>
      <c r="D129" s="11"/>
      <c r="E129" s="16"/>
      <c r="F129" s="15"/>
      <c r="G129" s="14"/>
      <c r="H129" s="189"/>
    </row>
    <row r="130" spans="1:8" ht="15.6" x14ac:dyDescent="0.25">
      <c r="A130" s="31"/>
      <c r="B130" s="153">
        <v>16</v>
      </c>
      <c r="C130" s="33" t="s">
        <v>648</v>
      </c>
      <c r="D130" s="11"/>
      <c r="E130" s="16"/>
      <c r="F130" s="15"/>
      <c r="G130" s="14"/>
      <c r="H130" s="189"/>
    </row>
    <row r="131" spans="1:8" ht="15.6" x14ac:dyDescent="0.25">
      <c r="A131" s="31"/>
      <c r="B131" s="153">
        <v>17</v>
      </c>
      <c r="C131" s="33" t="s">
        <v>647</v>
      </c>
      <c r="D131" s="11"/>
      <c r="E131" s="16"/>
      <c r="F131" s="15"/>
      <c r="G131" s="14"/>
      <c r="H131" s="189"/>
    </row>
    <row r="132" spans="1:8" ht="15.6" x14ac:dyDescent="0.25">
      <c r="A132" s="31"/>
      <c r="B132" s="153">
        <v>18</v>
      </c>
      <c r="C132" s="33" t="s">
        <v>646</v>
      </c>
      <c r="D132" s="11"/>
      <c r="E132" s="16"/>
      <c r="F132" s="15"/>
      <c r="G132" s="14"/>
      <c r="H132" s="189"/>
    </row>
    <row r="133" spans="1:8" ht="31.2" x14ac:dyDescent="0.25">
      <c r="A133" s="31"/>
      <c r="B133" s="153">
        <v>19</v>
      </c>
      <c r="C133" s="33" t="s">
        <v>645</v>
      </c>
      <c r="D133" s="11"/>
      <c r="E133" s="16"/>
      <c r="F133" s="15"/>
      <c r="G133" s="14"/>
      <c r="H133" s="189"/>
    </row>
    <row r="134" spans="1:8" ht="15.6" x14ac:dyDescent="0.25">
      <c r="A134" s="31"/>
      <c r="B134" s="153">
        <v>20</v>
      </c>
      <c r="C134" s="33" t="s">
        <v>644</v>
      </c>
      <c r="D134" s="11"/>
      <c r="E134" s="16"/>
      <c r="F134" s="15"/>
      <c r="G134" s="14"/>
      <c r="H134" s="189"/>
    </row>
    <row r="135" spans="1:8" ht="16.2" thickBot="1" x14ac:dyDescent="0.3">
      <c r="A135" s="31"/>
      <c r="B135" s="153">
        <v>23</v>
      </c>
      <c r="C135" s="212" t="s">
        <v>643</v>
      </c>
      <c r="D135" s="11"/>
      <c r="E135" s="16"/>
      <c r="F135" s="15"/>
      <c r="G135" s="14"/>
      <c r="H135" s="190"/>
    </row>
    <row r="136" spans="1:8" ht="18" thickTop="1" thickBot="1" x14ac:dyDescent="0.3">
      <c r="A136" s="49"/>
      <c r="B136" s="201">
        <v>2.16</v>
      </c>
      <c r="C136" s="53" t="s">
        <v>580</v>
      </c>
      <c r="D136" s="48"/>
      <c r="E136" s="47">
        <v>1</v>
      </c>
      <c r="F136" s="46"/>
      <c r="G136" s="18">
        <f>E136*F136</f>
        <v>0</v>
      </c>
      <c r="H136" s="189"/>
    </row>
    <row r="137" spans="1:8" ht="21.75" customHeight="1" x14ac:dyDescent="0.25">
      <c r="A137" s="39"/>
      <c r="B137" s="202">
        <v>1</v>
      </c>
      <c r="C137" s="38" t="s">
        <v>642</v>
      </c>
      <c r="D137" s="37"/>
      <c r="E137" s="36"/>
      <c r="F137" s="35"/>
      <c r="G137" s="34"/>
      <c r="H137" s="189"/>
    </row>
    <row r="138" spans="1:8" ht="20.25" customHeight="1" x14ac:dyDescent="0.25">
      <c r="A138" s="31"/>
      <c r="B138" s="153">
        <v>2</v>
      </c>
      <c r="C138" s="33" t="s">
        <v>641</v>
      </c>
      <c r="D138" s="11"/>
      <c r="E138" s="16"/>
      <c r="F138" s="15"/>
      <c r="G138" s="14"/>
      <c r="H138" s="189"/>
    </row>
    <row r="139" spans="1:8" ht="31.5" customHeight="1" x14ac:dyDescent="0.25">
      <c r="A139" s="31"/>
      <c r="B139" s="153">
        <v>3</v>
      </c>
      <c r="C139" s="33" t="s">
        <v>640</v>
      </c>
      <c r="D139" s="11"/>
      <c r="E139" s="16"/>
      <c r="F139" s="15"/>
      <c r="G139" s="14"/>
      <c r="H139" s="189"/>
    </row>
    <row r="140" spans="1:8" ht="21" customHeight="1" x14ac:dyDescent="0.25">
      <c r="A140" s="31"/>
      <c r="B140" s="153">
        <v>4</v>
      </c>
      <c r="C140" s="33" t="s">
        <v>639</v>
      </c>
      <c r="D140" s="11"/>
      <c r="E140" s="16"/>
      <c r="F140" s="15"/>
      <c r="G140" s="14"/>
      <c r="H140" s="189"/>
    </row>
    <row r="141" spans="1:8" ht="19.5" customHeight="1" x14ac:dyDescent="0.25">
      <c r="A141" s="31"/>
      <c r="B141" s="153">
        <v>5</v>
      </c>
      <c r="C141" s="33" t="s">
        <v>638</v>
      </c>
      <c r="D141" s="11"/>
      <c r="E141" s="16"/>
      <c r="F141" s="15"/>
      <c r="G141" s="14"/>
      <c r="H141" s="189"/>
    </row>
    <row r="142" spans="1:8" ht="21.75" customHeight="1" x14ac:dyDescent="0.25">
      <c r="A142" s="31"/>
      <c r="B142" s="153">
        <v>6</v>
      </c>
      <c r="C142" s="33" t="s">
        <v>637</v>
      </c>
      <c r="D142" s="11"/>
      <c r="E142" s="16"/>
      <c r="F142" s="15"/>
      <c r="G142" s="14"/>
      <c r="H142" s="189"/>
    </row>
    <row r="143" spans="1:8" ht="20.25" customHeight="1" x14ac:dyDescent="0.25">
      <c r="A143" s="31"/>
      <c r="B143" s="153">
        <v>7</v>
      </c>
      <c r="C143" s="33" t="s">
        <v>636</v>
      </c>
      <c r="D143" s="11"/>
      <c r="E143" s="16"/>
      <c r="F143" s="15"/>
      <c r="G143" s="14"/>
      <c r="H143" s="189"/>
    </row>
    <row r="144" spans="1:8" ht="18.75" customHeight="1" x14ac:dyDescent="0.25">
      <c r="A144" s="31"/>
      <c r="B144" s="153">
        <v>8</v>
      </c>
      <c r="C144" s="33" t="s">
        <v>635</v>
      </c>
      <c r="D144" s="11"/>
      <c r="E144" s="16"/>
      <c r="F144" s="15"/>
      <c r="G144" s="14"/>
      <c r="H144" s="189"/>
    </row>
    <row r="145" spans="1:8" ht="19.5" customHeight="1" x14ac:dyDescent="0.25">
      <c r="A145" s="31"/>
      <c r="B145" s="153">
        <v>9</v>
      </c>
      <c r="C145" s="33" t="s">
        <v>634</v>
      </c>
      <c r="D145" s="11"/>
      <c r="E145" s="16"/>
      <c r="F145" s="15"/>
      <c r="G145" s="14"/>
      <c r="H145" s="189"/>
    </row>
    <row r="146" spans="1:8" ht="15.6" x14ac:dyDescent="0.25">
      <c r="A146" s="31"/>
      <c r="B146" s="153">
        <v>10</v>
      </c>
      <c r="C146" s="45" t="s">
        <v>633</v>
      </c>
      <c r="D146" s="11"/>
      <c r="E146" s="16"/>
      <c r="F146" s="15"/>
      <c r="G146" s="14"/>
      <c r="H146" s="189"/>
    </row>
    <row r="147" spans="1:8" ht="15.6" x14ac:dyDescent="0.25">
      <c r="A147" s="31"/>
      <c r="B147" s="153">
        <v>11</v>
      </c>
      <c r="C147" s="45" t="s">
        <v>632</v>
      </c>
      <c r="D147" s="11"/>
      <c r="E147" s="16"/>
      <c r="F147" s="15"/>
      <c r="G147" s="14"/>
      <c r="H147" s="190"/>
    </row>
    <row r="148" spans="1:8" ht="15.6" x14ac:dyDescent="0.25">
      <c r="A148" s="31"/>
      <c r="B148" s="153">
        <v>12</v>
      </c>
      <c r="C148" s="45" t="s">
        <v>631</v>
      </c>
      <c r="D148" s="11"/>
      <c r="E148" s="16"/>
      <c r="F148" s="15"/>
      <c r="G148" s="14"/>
      <c r="H148" s="190"/>
    </row>
    <row r="149" spans="1:8" ht="21.75" customHeight="1" x14ac:dyDescent="0.25">
      <c r="A149" s="31"/>
      <c r="B149" s="153">
        <v>13</v>
      </c>
      <c r="C149" s="45" t="s">
        <v>630</v>
      </c>
      <c r="D149" s="11"/>
      <c r="E149" s="16"/>
      <c r="F149" s="15"/>
      <c r="G149" s="14"/>
      <c r="H149" s="189"/>
    </row>
    <row r="150" spans="1:8" ht="15.6" x14ac:dyDescent="0.25">
      <c r="A150" s="31"/>
      <c r="B150" s="153">
        <v>14</v>
      </c>
      <c r="C150" s="33" t="s">
        <v>629</v>
      </c>
      <c r="D150" s="11"/>
      <c r="E150" s="16"/>
      <c r="F150" s="15"/>
      <c r="G150" s="14"/>
      <c r="H150" s="189"/>
    </row>
    <row r="151" spans="1:8" ht="16.2" thickBot="1" x14ac:dyDescent="0.3">
      <c r="A151" s="44"/>
      <c r="B151" s="203">
        <v>15</v>
      </c>
      <c r="C151" s="212" t="s">
        <v>628</v>
      </c>
      <c r="D151" s="207"/>
      <c r="E151" s="43"/>
      <c r="F151" s="42"/>
      <c r="G151" s="41"/>
      <c r="H151" s="190"/>
    </row>
    <row r="152" spans="1:8" ht="18" thickTop="1" thickBot="1" x14ac:dyDescent="0.3">
      <c r="A152" s="3"/>
      <c r="B152" s="152">
        <v>2.17</v>
      </c>
      <c r="C152" s="209" t="s">
        <v>579</v>
      </c>
      <c r="D152" s="213"/>
      <c r="E152" s="1">
        <v>1</v>
      </c>
      <c r="F152" s="19"/>
      <c r="G152" s="18">
        <f>E152*F152</f>
        <v>0</v>
      </c>
      <c r="H152" s="189"/>
    </row>
    <row r="153" spans="1:8" ht="21.75" customHeight="1" x14ac:dyDescent="0.25">
      <c r="A153" s="31"/>
      <c r="B153" s="153">
        <v>1</v>
      </c>
      <c r="C153" s="211" t="s">
        <v>627</v>
      </c>
      <c r="D153" s="206"/>
      <c r="E153" s="16"/>
      <c r="F153" s="15"/>
      <c r="G153" s="14"/>
      <c r="H153" s="189"/>
    </row>
    <row r="154" spans="1:8" ht="20.25" customHeight="1" x14ac:dyDescent="0.25">
      <c r="A154" s="31"/>
      <c r="B154" s="153">
        <v>2</v>
      </c>
      <c r="C154" s="33" t="s">
        <v>626</v>
      </c>
      <c r="D154" s="11"/>
      <c r="E154" s="16"/>
      <c r="F154" s="15"/>
      <c r="G154" s="14"/>
      <c r="H154" s="189"/>
    </row>
    <row r="155" spans="1:8" ht="15.6" x14ac:dyDescent="0.25">
      <c r="A155" s="31"/>
      <c r="B155" s="153">
        <v>3</v>
      </c>
      <c r="C155" s="33" t="s">
        <v>625</v>
      </c>
      <c r="D155" s="11"/>
      <c r="E155" s="16"/>
      <c r="F155" s="15"/>
      <c r="G155" s="14"/>
      <c r="H155" s="189"/>
    </row>
    <row r="156" spans="1:8" ht="21" customHeight="1" x14ac:dyDescent="0.25">
      <c r="A156" s="31"/>
      <c r="B156" s="153">
        <v>4</v>
      </c>
      <c r="C156" s="33" t="s">
        <v>624</v>
      </c>
      <c r="D156" s="11"/>
      <c r="E156" s="16"/>
      <c r="F156" s="15"/>
      <c r="G156" s="14"/>
      <c r="H156" s="189"/>
    </row>
    <row r="157" spans="1:8" ht="15.6" x14ac:dyDescent="0.25">
      <c r="A157" s="31"/>
      <c r="B157" s="153">
        <v>5</v>
      </c>
      <c r="C157" s="33" t="s">
        <v>623</v>
      </c>
      <c r="D157" s="11"/>
      <c r="E157" s="16"/>
      <c r="F157" s="15"/>
      <c r="G157" s="14"/>
      <c r="H157" s="189"/>
    </row>
    <row r="158" spans="1:8" ht="15.6" x14ac:dyDescent="0.25">
      <c r="A158" s="31"/>
      <c r="B158" s="153">
        <v>6</v>
      </c>
      <c r="C158" s="33" t="s">
        <v>622</v>
      </c>
      <c r="D158" s="11"/>
      <c r="E158" s="16"/>
      <c r="F158" s="15"/>
      <c r="G158" s="14"/>
      <c r="H158" s="189"/>
    </row>
    <row r="159" spans="1:8" ht="15.6" x14ac:dyDescent="0.25">
      <c r="A159" s="31"/>
      <c r="B159" s="153">
        <v>7</v>
      </c>
      <c r="C159" s="33" t="s">
        <v>621</v>
      </c>
      <c r="D159" s="11"/>
      <c r="E159" s="16"/>
      <c r="F159" s="15"/>
      <c r="G159" s="14"/>
      <c r="H159" s="189"/>
    </row>
    <row r="160" spans="1:8" ht="18.75" customHeight="1" thickBot="1" x14ac:dyDescent="0.3">
      <c r="A160" s="31"/>
      <c r="B160" s="153">
        <v>8</v>
      </c>
      <c r="C160" s="212" t="s">
        <v>620</v>
      </c>
      <c r="D160" s="207"/>
      <c r="E160" s="16"/>
      <c r="F160" s="15"/>
      <c r="G160" s="14"/>
      <c r="H160" s="189"/>
    </row>
    <row r="161" spans="1:8" ht="18" thickTop="1" thickBot="1" x14ac:dyDescent="0.3">
      <c r="A161" s="3"/>
      <c r="B161" s="152">
        <v>2.1800000000000002</v>
      </c>
      <c r="C161" s="40" t="s">
        <v>578</v>
      </c>
      <c r="D161" s="40"/>
      <c r="E161" s="1">
        <v>1</v>
      </c>
      <c r="F161" s="19"/>
      <c r="G161" s="18">
        <f>E161*F161</f>
        <v>0</v>
      </c>
      <c r="H161" s="189"/>
    </row>
    <row r="162" spans="1:8" ht="21.75" customHeight="1" x14ac:dyDescent="0.25">
      <c r="A162" s="31"/>
      <c r="B162" s="153">
        <v>1</v>
      </c>
      <c r="C162" s="33" t="s">
        <v>619</v>
      </c>
      <c r="D162" s="11"/>
      <c r="E162" s="16"/>
      <c r="F162" s="15"/>
      <c r="G162" s="14"/>
      <c r="H162" s="189"/>
    </row>
    <row r="163" spans="1:8" ht="20.25" customHeight="1" x14ac:dyDescent="0.25">
      <c r="A163" s="31"/>
      <c r="B163" s="153">
        <v>2</v>
      </c>
      <c r="C163" s="33" t="s">
        <v>618</v>
      </c>
      <c r="D163" s="11"/>
      <c r="E163" s="16"/>
      <c r="F163" s="15"/>
      <c r="G163" s="14"/>
      <c r="H163" s="189"/>
    </row>
    <row r="164" spans="1:8" ht="16.2" thickBot="1" x14ac:dyDescent="0.3">
      <c r="A164" s="31"/>
      <c r="B164" s="153">
        <v>3</v>
      </c>
      <c r="C164" s="33" t="s">
        <v>617</v>
      </c>
      <c r="D164" s="11"/>
      <c r="E164" s="16"/>
      <c r="F164" s="15"/>
      <c r="G164" s="14"/>
      <c r="H164" s="189"/>
    </row>
    <row r="165" spans="1:8" ht="18" thickTop="1" thickBot="1" x14ac:dyDescent="0.3">
      <c r="A165" s="3"/>
      <c r="B165" s="152">
        <v>2.19</v>
      </c>
      <c r="C165" s="204" t="s">
        <v>577</v>
      </c>
      <c r="D165" s="204"/>
      <c r="E165" s="1">
        <v>1</v>
      </c>
      <c r="F165" s="19"/>
      <c r="G165" s="18">
        <f>E165*F165</f>
        <v>0</v>
      </c>
      <c r="H165" s="189"/>
    </row>
    <row r="166" spans="1:8" ht="15.6" x14ac:dyDescent="0.25">
      <c r="A166" s="31"/>
      <c r="B166" s="153">
        <v>1</v>
      </c>
      <c r="C166" s="211" t="s">
        <v>616</v>
      </c>
      <c r="D166" s="206"/>
      <c r="E166" s="16"/>
      <c r="F166" s="15"/>
      <c r="G166" s="14"/>
      <c r="H166" s="189"/>
    </row>
    <row r="167" spans="1:8" ht="15.6" x14ac:dyDescent="0.25">
      <c r="A167" s="31"/>
      <c r="B167" s="153">
        <v>2</v>
      </c>
      <c r="C167" s="33" t="s">
        <v>615</v>
      </c>
      <c r="D167" s="11"/>
      <c r="E167" s="16"/>
      <c r="F167" s="15"/>
      <c r="G167" s="14"/>
      <c r="H167" s="189"/>
    </row>
    <row r="168" spans="1:8" ht="20.25" customHeight="1" thickBot="1" x14ac:dyDescent="0.3">
      <c r="A168" s="31"/>
      <c r="B168" s="153">
        <v>3</v>
      </c>
      <c r="C168" s="33" t="s">
        <v>614</v>
      </c>
      <c r="D168" s="11"/>
      <c r="E168" s="16"/>
      <c r="F168" s="15"/>
      <c r="G168" s="14"/>
      <c r="H168" s="189"/>
    </row>
    <row r="169" spans="1:8" ht="18" thickTop="1" thickBot="1" x14ac:dyDescent="0.3">
      <c r="A169" s="3"/>
      <c r="B169" s="182">
        <v>2.2000000000000002</v>
      </c>
      <c r="C169" s="204" t="s">
        <v>576</v>
      </c>
      <c r="D169" s="2"/>
      <c r="E169" s="1">
        <v>6</v>
      </c>
      <c r="F169" s="19"/>
      <c r="G169" s="18">
        <f>E169*F169</f>
        <v>0</v>
      </c>
      <c r="H169" s="189"/>
    </row>
    <row r="170" spans="1:8" ht="31.2" x14ac:dyDescent="0.25">
      <c r="A170" s="31"/>
      <c r="B170" s="153">
        <v>1</v>
      </c>
      <c r="C170" s="211" t="s">
        <v>612</v>
      </c>
      <c r="D170" s="11"/>
      <c r="E170" s="16"/>
      <c r="F170" s="15"/>
      <c r="G170" s="14"/>
      <c r="H170" s="189"/>
    </row>
    <row r="171" spans="1:8" ht="20.25" customHeight="1" x14ac:dyDescent="0.25">
      <c r="A171" s="31"/>
      <c r="B171" s="153">
        <v>2</v>
      </c>
      <c r="C171" s="33" t="s">
        <v>611</v>
      </c>
      <c r="D171" s="11"/>
      <c r="E171" s="16"/>
      <c r="F171" s="15"/>
      <c r="G171" s="14"/>
      <c r="H171" s="191"/>
    </row>
    <row r="172" spans="1:8" ht="51.75" customHeight="1" x14ac:dyDescent="0.25">
      <c r="A172" s="31"/>
      <c r="B172" s="153">
        <v>3</v>
      </c>
      <c r="C172" s="33" t="s">
        <v>610</v>
      </c>
      <c r="D172" s="11"/>
      <c r="E172" s="16"/>
      <c r="F172" s="15"/>
      <c r="G172" s="14"/>
      <c r="H172" s="191"/>
    </row>
    <row r="173" spans="1:8" ht="21" customHeight="1" thickBot="1" x14ac:dyDescent="0.3">
      <c r="A173" s="31"/>
      <c r="B173" s="153">
        <v>4</v>
      </c>
      <c r="C173" s="33" t="s">
        <v>613</v>
      </c>
      <c r="D173" s="11"/>
      <c r="E173" s="16"/>
      <c r="F173" s="15"/>
      <c r="G173" s="14"/>
      <c r="H173" s="191"/>
    </row>
    <row r="174" spans="1:8" ht="18" thickTop="1" thickBot="1" x14ac:dyDescent="0.3">
      <c r="A174" s="3"/>
      <c r="B174" s="152">
        <v>2.21</v>
      </c>
      <c r="C174" s="204" t="s">
        <v>575</v>
      </c>
      <c r="D174" s="2"/>
      <c r="E174" s="1">
        <v>4</v>
      </c>
      <c r="F174" s="19"/>
      <c r="G174" s="18">
        <f>E174*F174</f>
        <v>0</v>
      </c>
      <c r="H174" s="191"/>
    </row>
    <row r="175" spans="1:8" ht="31.2" x14ac:dyDescent="0.25">
      <c r="A175" s="31"/>
      <c r="B175" s="153">
        <v>1</v>
      </c>
      <c r="C175" s="211" t="s">
        <v>612</v>
      </c>
      <c r="D175" s="11"/>
      <c r="E175" s="16"/>
      <c r="F175" s="15"/>
      <c r="G175" s="14"/>
      <c r="H175" s="191"/>
    </row>
    <row r="176" spans="1:8" ht="20.25" customHeight="1" x14ac:dyDescent="0.25">
      <c r="A176" s="31"/>
      <c r="B176" s="153">
        <v>2</v>
      </c>
      <c r="C176" s="33" t="s">
        <v>611</v>
      </c>
      <c r="D176" s="11"/>
      <c r="E176" s="16"/>
      <c r="F176" s="15"/>
      <c r="G176" s="14"/>
      <c r="H176" s="191"/>
    </row>
    <row r="177" spans="1:8" ht="51.75" customHeight="1" x14ac:dyDescent="0.25">
      <c r="A177" s="31"/>
      <c r="B177" s="153">
        <v>3</v>
      </c>
      <c r="C177" s="33" t="s">
        <v>610</v>
      </c>
      <c r="D177" s="11"/>
      <c r="E177" s="16"/>
      <c r="F177" s="15"/>
      <c r="G177" s="14"/>
      <c r="H177" s="191"/>
    </row>
    <row r="178" spans="1:8" ht="21" customHeight="1" thickBot="1" x14ac:dyDescent="0.3">
      <c r="A178" s="31"/>
      <c r="B178" s="153">
        <v>4</v>
      </c>
      <c r="C178" s="212" t="s">
        <v>609</v>
      </c>
      <c r="D178" s="11"/>
      <c r="E178" s="16"/>
      <c r="F178" s="15"/>
      <c r="G178" s="14"/>
      <c r="H178" s="191"/>
    </row>
    <row r="179" spans="1:8" ht="18" thickTop="1" thickBot="1" x14ac:dyDescent="0.3">
      <c r="A179" s="3"/>
      <c r="B179" s="152">
        <v>2.2200000000000002</v>
      </c>
      <c r="C179" s="209" t="s">
        <v>574</v>
      </c>
      <c r="D179" s="2"/>
      <c r="E179" s="1">
        <v>5</v>
      </c>
      <c r="F179" s="19"/>
      <c r="G179" s="18">
        <f>E179*F179</f>
        <v>0</v>
      </c>
      <c r="H179" s="191"/>
    </row>
    <row r="180" spans="1:8" ht="31.2" x14ac:dyDescent="0.25">
      <c r="A180" s="31"/>
      <c r="B180" s="153">
        <v>1</v>
      </c>
      <c r="C180" s="211" t="s">
        <v>608</v>
      </c>
      <c r="D180" s="11"/>
      <c r="E180" s="16"/>
      <c r="F180" s="15"/>
      <c r="G180" s="14"/>
      <c r="H180" s="191"/>
    </row>
    <row r="181" spans="1:8" ht="31.2" x14ac:dyDescent="0.25">
      <c r="A181" s="31"/>
      <c r="B181" s="153">
        <v>2</v>
      </c>
      <c r="C181" s="33" t="s">
        <v>607</v>
      </c>
      <c r="D181" s="11"/>
      <c r="E181" s="16"/>
      <c r="F181" s="15"/>
      <c r="G181" s="14"/>
      <c r="H181" s="191"/>
    </row>
    <row r="182" spans="1:8" ht="24.75" customHeight="1" thickBot="1" x14ac:dyDescent="0.3">
      <c r="A182" s="31"/>
      <c r="B182" s="153">
        <v>3</v>
      </c>
      <c r="C182" s="212" t="s">
        <v>606</v>
      </c>
      <c r="D182" s="11"/>
      <c r="E182" s="16"/>
      <c r="F182" s="15"/>
      <c r="G182" s="14"/>
      <c r="H182" s="191"/>
    </row>
    <row r="183" spans="1:8" ht="18" thickTop="1" thickBot="1" x14ac:dyDescent="0.3">
      <c r="A183" s="3"/>
      <c r="B183" s="152">
        <v>2.23</v>
      </c>
      <c r="C183" s="40" t="s">
        <v>573</v>
      </c>
      <c r="D183" s="2"/>
      <c r="E183" s="1">
        <v>3</v>
      </c>
      <c r="F183" s="19"/>
      <c r="G183" s="18">
        <f>E183*F183</f>
        <v>0</v>
      </c>
      <c r="H183" s="191"/>
    </row>
    <row r="184" spans="1:8" ht="31.2" x14ac:dyDescent="0.25">
      <c r="A184" s="39"/>
      <c r="B184" s="202">
        <v>1</v>
      </c>
      <c r="C184" s="38" t="s">
        <v>605</v>
      </c>
      <c r="D184" s="37"/>
      <c r="E184" s="36"/>
      <c r="F184" s="35"/>
      <c r="G184" s="34"/>
      <c r="H184" s="191"/>
    </row>
    <row r="185" spans="1:8" ht="31.2" x14ac:dyDescent="0.25">
      <c r="A185" s="31"/>
      <c r="B185" s="153">
        <v>2</v>
      </c>
      <c r="C185" s="33" t="s">
        <v>604</v>
      </c>
      <c r="D185" s="11"/>
      <c r="E185" s="16"/>
      <c r="F185" s="15"/>
      <c r="G185" s="14"/>
      <c r="H185" s="191"/>
    </row>
    <row r="186" spans="1:8" ht="15.6" x14ac:dyDescent="0.25">
      <c r="A186" s="31"/>
      <c r="B186" s="153">
        <v>3</v>
      </c>
      <c r="C186" s="33" t="s">
        <v>603</v>
      </c>
      <c r="D186" s="11"/>
      <c r="E186" s="16"/>
      <c r="F186" s="15"/>
      <c r="G186" s="14"/>
      <c r="H186" s="191"/>
    </row>
    <row r="187" spans="1:8" ht="15.6" x14ac:dyDescent="0.25">
      <c r="A187" s="31"/>
      <c r="B187" s="153">
        <v>4</v>
      </c>
      <c r="C187" s="33" t="s">
        <v>602</v>
      </c>
      <c r="D187" s="11"/>
      <c r="E187" s="16"/>
      <c r="F187" s="15"/>
      <c r="G187" s="14"/>
      <c r="H187" s="191"/>
    </row>
    <row r="188" spans="1:8" ht="15.6" x14ac:dyDescent="0.25">
      <c r="A188" s="31"/>
      <c r="B188" s="153">
        <v>5</v>
      </c>
      <c r="C188" s="33" t="s">
        <v>601</v>
      </c>
      <c r="D188" s="11"/>
      <c r="E188" s="16"/>
      <c r="F188" s="15"/>
      <c r="G188" s="14"/>
      <c r="H188" s="191"/>
    </row>
    <row r="189" spans="1:8" ht="15.6" x14ac:dyDescent="0.25">
      <c r="A189" s="31"/>
      <c r="B189" s="153">
        <v>6</v>
      </c>
      <c r="C189" s="33" t="s">
        <v>600</v>
      </c>
      <c r="D189" s="11"/>
      <c r="E189" s="16"/>
      <c r="F189" s="15"/>
      <c r="G189" s="14"/>
      <c r="H189" s="191"/>
    </row>
    <row r="190" spans="1:8" ht="15.6" x14ac:dyDescent="0.25">
      <c r="A190" s="31"/>
      <c r="B190" s="153">
        <v>7</v>
      </c>
      <c r="C190" s="33" t="s">
        <v>599</v>
      </c>
      <c r="D190" s="11"/>
      <c r="E190" s="16"/>
      <c r="F190" s="15"/>
      <c r="G190" s="14"/>
      <c r="H190" s="191"/>
    </row>
    <row r="191" spans="1:8" ht="15.6" x14ac:dyDescent="0.25">
      <c r="A191" s="32"/>
      <c r="B191" s="153">
        <v>8</v>
      </c>
      <c r="C191" s="33" t="s">
        <v>598</v>
      </c>
      <c r="D191" s="11"/>
      <c r="E191" s="10"/>
      <c r="F191" s="9"/>
      <c r="G191" s="8"/>
      <c r="H191" s="191"/>
    </row>
  </sheetData>
  <mergeCells count="4">
    <mergeCell ref="A1:B1"/>
    <mergeCell ref="A2:B4"/>
    <mergeCell ref="C2:C4"/>
    <mergeCell ref="B7:C7"/>
  </mergeCells>
  <dataValidations count="2">
    <dataValidation type="list" allowBlank="1" showInputMessage="1" showErrorMessage="1" sqref="E7:F7 FN7:FO7 PJ7:PK7 ZF7:ZG7 AJB7:AJC7 ASX7:ASY7 BCT7:BCU7 BMP7:BMQ7 BWL7:BWM7 CGH7:CGI7 CQD7:CQE7 CZZ7:DAA7 DJV7:DJW7 DTR7:DTS7 EDN7:EDO7 ENJ7:ENK7 EXF7:EXG7 FHB7:FHC7 FQX7:FQY7 GAT7:GAU7 GKP7:GKQ7 GUL7:GUM7 HEH7:HEI7 HOD7:HOE7 HXZ7:HYA7 IHV7:IHW7 IRR7:IRS7 JBN7:JBO7 JLJ7:JLK7 JVF7:JVG7 KFB7:KFC7 KOX7:KOY7 KYT7:KYU7 LIP7:LIQ7 LSL7:LSM7 MCH7:MCI7 MMD7:MME7 MVZ7:MWA7 NFV7:NFW7 NPR7:NPS7 NZN7:NZO7 OJJ7:OJK7 OTF7:OTG7 PDB7:PDC7 PMX7:PMY7 PWT7:PWU7 QGP7:QGQ7 QQL7:QQM7 RAH7:RAI7 RKD7:RKE7 RTZ7:RUA7 SDV7:SDW7 SNR7:SNS7 SXN7:SXO7 THJ7:THK7 TRF7:TRG7 UBB7:UBC7 UKX7:UKY7 UUT7:UUU7 VEP7:VEQ7 VOL7:VOM7 VYH7:VYI7 WID7:WIE7 WRZ7:WSA7" xr:uid="{D773A21A-2D8A-46D6-89A4-0BCB51243457}">
      <formula1>#REF!</formula1>
    </dataValidation>
    <dataValidation type="list" allowBlank="1" showInputMessage="1" showErrorMessage="1" sqref="E1 IZ1 SV1 ACR1 AMN1 AWJ1 BGF1 BQB1 BZX1 CJT1 CTP1 DDL1 DNH1 DXD1 EGZ1 EQV1 FAR1 FKN1 FUJ1 GEF1 GOB1 GXX1 HHT1 HRP1 IBL1 ILH1 IVD1 JEZ1 JOV1 JYR1 KIN1 KSJ1 LCF1 LMB1 LVX1 MFT1 MPP1 MZL1 NJH1 NTD1 OCZ1 OMV1 OWR1 PGN1 PQJ1 QAF1 QKB1 QTX1 RDT1 RNP1 RXL1 SHH1 SRD1 TAZ1 TKV1 TUR1 UEN1 UOJ1 UYF1 VIB1 VRX1 WBT1 WLP1 WVL1 E65364 IZ65364 SV65364 ACR65364 AMN65364 AWJ65364 BGF65364 BQB65364 BZX65364 CJT65364 CTP65364 DDL65364 DNH65364 DXD65364 EGZ65364 EQV65364 FAR65364 FKN65364 FUJ65364 GEF65364 GOB65364 GXX65364 HHT65364 HRP65364 IBL65364 ILH65364 IVD65364 JEZ65364 JOV65364 JYR65364 KIN65364 KSJ65364 LCF65364 LMB65364 LVX65364 MFT65364 MPP65364 MZL65364 NJH65364 NTD65364 OCZ65364 OMV65364 OWR65364 PGN65364 PQJ65364 QAF65364 QKB65364 QTX65364 RDT65364 RNP65364 RXL65364 SHH65364 SRD65364 TAZ65364 TKV65364 TUR65364 UEN65364 UOJ65364 UYF65364 VIB65364 VRX65364 WBT65364 WLP65364 WVL65364 E130900 IZ130900 SV130900 ACR130900 AMN130900 AWJ130900 BGF130900 BQB130900 BZX130900 CJT130900 CTP130900 DDL130900 DNH130900 DXD130900 EGZ130900 EQV130900 FAR130900 FKN130900 FUJ130900 GEF130900 GOB130900 GXX130900 HHT130900 HRP130900 IBL130900 ILH130900 IVD130900 JEZ130900 JOV130900 JYR130900 KIN130900 KSJ130900 LCF130900 LMB130900 LVX130900 MFT130900 MPP130900 MZL130900 NJH130900 NTD130900 OCZ130900 OMV130900 OWR130900 PGN130900 PQJ130900 QAF130900 QKB130900 QTX130900 RDT130900 RNP130900 RXL130900 SHH130900 SRD130900 TAZ130900 TKV130900 TUR130900 UEN130900 UOJ130900 UYF130900 VIB130900 VRX130900 WBT130900 WLP130900 WVL130900 E196436 IZ196436 SV196436 ACR196436 AMN196436 AWJ196436 BGF196436 BQB196436 BZX196436 CJT196436 CTP196436 DDL196436 DNH196436 DXD196436 EGZ196436 EQV196436 FAR196436 FKN196436 FUJ196436 GEF196436 GOB196436 GXX196436 HHT196436 HRP196436 IBL196436 ILH196436 IVD196436 JEZ196436 JOV196436 JYR196436 KIN196436 KSJ196436 LCF196436 LMB196436 LVX196436 MFT196436 MPP196436 MZL196436 NJH196436 NTD196436 OCZ196436 OMV196436 OWR196436 PGN196436 PQJ196436 QAF196436 QKB196436 QTX196436 RDT196436 RNP196436 RXL196436 SHH196436 SRD196436 TAZ196436 TKV196436 TUR196436 UEN196436 UOJ196436 UYF196436 VIB196436 VRX196436 WBT196436 WLP196436 WVL196436 E261972 IZ261972 SV261972 ACR261972 AMN261972 AWJ261972 BGF261972 BQB261972 BZX261972 CJT261972 CTP261972 DDL261972 DNH261972 DXD261972 EGZ261972 EQV261972 FAR261972 FKN261972 FUJ261972 GEF261972 GOB261972 GXX261972 HHT261972 HRP261972 IBL261972 ILH261972 IVD261972 JEZ261972 JOV261972 JYR261972 KIN261972 KSJ261972 LCF261972 LMB261972 LVX261972 MFT261972 MPP261972 MZL261972 NJH261972 NTD261972 OCZ261972 OMV261972 OWR261972 PGN261972 PQJ261972 QAF261972 QKB261972 QTX261972 RDT261972 RNP261972 RXL261972 SHH261972 SRD261972 TAZ261972 TKV261972 TUR261972 UEN261972 UOJ261972 UYF261972 VIB261972 VRX261972 WBT261972 WLP261972 WVL261972 E327508 IZ327508 SV327508 ACR327508 AMN327508 AWJ327508 BGF327508 BQB327508 BZX327508 CJT327508 CTP327508 DDL327508 DNH327508 DXD327508 EGZ327508 EQV327508 FAR327508 FKN327508 FUJ327508 GEF327508 GOB327508 GXX327508 HHT327508 HRP327508 IBL327508 ILH327508 IVD327508 JEZ327508 JOV327508 JYR327508 KIN327508 KSJ327508 LCF327508 LMB327508 LVX327508 MFT327508 MPP327508 MZL327508 NJH327508 NTD327508 OCZ327508 OMV327508 OWR327508 PGN327508 PQJ327508 QAF327508 QKB327508 QTX327508 RDT327508 RNP327508 RXL327508 SHH327508 SRD327508 TAZ327508 TKV327508 TUR327508 UEN327508 UOJ327508 UYF327508 VIB327508 VRX327508 WBT327508 WLP327508 WVL327508 E393044 IZ393044 SV393044 ACR393044 AMN393044 AWJ393044 BGF393044 BQB393044 BZX393044 CJT393044 CTP393044 DDL393044 DNH393044 DXD393044 EGZ393044 EQV393044 FAR393044 FKN393044 FUJ393044 GEF393044 GOB393044 GXX393044 HHT393044 HRP393044 IBL393044 ILH393044 IVD393044 JEZ393044 JOV393044 JYR393044 KIN393044 KSJ393044 LCF393044 LMB393044 LVX393044 MFT393044 MPP393044 MZL393044 NJH393044 NTD393044 OCZ393044 OMV393044 OWR393044 PGN393044 PQJ393044 QAF393044 QKB393044 QTX393044 RDT393044 RNP393044 RXL393044 SHH393044 SRD393044 TAZ393044 TKV393044 TUR393044 UEN393044 UOJ393044 UYF393044 VIB393044 VRX393044 WBT393044 WLP393044 WVL393044 E458580 IZ458580 SV458580 ACR458580 AMN458580 AWJ458580 BGF458580 BQB458580 BZX458580 CJT458580 CTP458580 DDL458580 DNH458580 DXD458580 EGZ458580 EQV458580 FAR458580 FKN458580 FUJ458580 GEF458580 GOB458580 GXX458580 HHT458580 HRP458580 IBL458580 ILH458580 IVD458580 JEZ458580 JOV458580 JYR458580 KIN458580 KSJ458580 LCF458580 LMB458580 LVX458580 MFT458580 MPP458580 MZL458580 NJH458580 NTD458580 OCZ458580 OMV458580 OWR458580 PGN458580 PQJ458580 QAF458580 QKB458580 QTX458580 RDT458580 RNP458580 RXL458580 SHH458580 SRD458580 TAZ458580 TKV458580 TUR458580 UEN458580 UOJ458580 UYF458580 VIB458580 VRX458580 WBT458580 WLP458580 WVL458580 E524116 IZ524116 SV524116 ACR524116 AMN524116 AWJ524116 BGF524116 BQB524116 BZX524116 CJT524116 CTP524116 DDL524116 DNH524116 DXD524116 EGZ524116 EQV524116 FAR524116 FKN524116 FUJ524116 GEF524116 GOB524116 GXX524116 HHT524116 HRP524116 IBL524116 ILH524116 IVD524116 JEZ524116 JOV524116 JYR524116 KIN524116 KSJ524116 LCF524116 LMB524116 LVX524116 MFT524116 MPP524116 MZL524116 NJH524116 NTD524116 OCZ524116 OMV524116 OWR524116 PGN524116 PQJ524116 QAF524116 QKB524116 QTX524116 RDT524116 RNP524116 RXL524116 SHH524116 SRD524116 TAZ524116 TKV524116 TUR524116 UEN524116 UOJ524116 UYF524116 VIB524116 VRX524116 WBT524116 WLP524116 WVL524116 E589652 IZ589652 SV589652 ACR589652 AMN589652 AWJ589652 BGF589652 BQB589652 BZX589652 CJT589652 CTP589652 DDL589652 DNH589652 DXD589652 EGZ589652 EQV589652 FAR589652 FKN589652 FUJ589652 GEF589652 GOB589652 GXX589652 HHT589652 HRP589652 IBL589652 ILH589652 IVD589652 JEZ589652 JOV589652 JYR589652 KIN589652 KSJ589652 LCF589652 LMB589652 LVX589652 MFT589652 MPP589652 MZL589652 NJH589652 NTD589652 OCZ589652 OMV589652 OWR589652 PGN589652 PQJ589652 QAF589652 QKB589652 QTX589652 RDT589652 RNP589652 RXL589652 SHH589652 SRD589652 TAZ589652 TKV589652 TUR589652 UEN589652 UOJ589652 UYF589652 VIB589652 VRX589652 WBT589652 WLP589652 WVL589652 E655188 IZ655188 SV655188 ACR655188 AMN655188 AWJ655188 BGF655188 BQB655188 BZX655188 CJT655188 CTP655188 DDL655188 DNH655188 DXD655188 EGZ655188 EQV655188 FAR655188 FKN655188 FUJ655188 GEF655188 GOB655188 GXX655188 HHT655188 HRP655188 IBL655188 ILH655188 IVD655188 JEZ655188 JOV655188 JYR655188 KIN655188 KSJ655188 LCF655188 LMB655188 LVX655188 MFT655188 MPP655188 MZL655188 NJH655188 NTD655188 OCZ655188 OMV655188 OWR655188 PGN655188 PQJ655188 QAF655188 QKB655188 QTX655188 RDT655188 RNP655188 RXL655188 SHH655188 SRD655188 TAZ655188 TKV655188 TUR655188 UEN655188 UOJ655188 UYF655188 VIB655188 VRX655188 WBT655188 WLP655188 WVL655188 E720724 IZ720724 SV720724 ACR720724 AMN720724 AWJ720724 BGF720724 BQB720724 BZX720724 CJT720724 CTP720724 DDL720724 DNH720724 DXD720724 EGZ720724 EQV720724 FAR720724 FKN720724 FUJ720724 GEF720724 GOB720724 GXX720724 HHT720724 HRP720724 IBL720724 ILH720724 IVD720724 JEZ720724 JOV720724 JYR720724 KIN720724 KSJ720724 LCF720724 LMB720724 LVX720724 MFT720724 MPP720724 MZL720724 NJH720724 NTD720724 OCZ720724 OMV720724 OWR720724 PGN720724 PQJ720724 QAF720724 QKB720724 QTX720724 RDT720724 RNP720724 RXL720724 SHH720724 SRD720724 TAZ720724 TKV720724 TUR720724 UEN720724 UOJ720724 UYF720724 VIB720724 VRX720724 WBT720724 WLP720724 WVL720724 E786260 IZ786260 SV786260 ACR786260 AMN786260 AWJ786260 BGF786260 BQB786260 BZX786260 CJT786260 CTP786260 DDL786260 DNH786260 DXD786260 EGZ786260 EQV786260 FAR786260 FKN786260 FUJ786260 GEF786260 GOB786260 GXX786260 HHT786260 HRP786260 IBL786260 ILH786260 IVD786260 JEZ786260 JOV786260 JYR786260 KIN786260 KSJ786260 LCF786260 LMB786260 LVX786260 MFT786260 MPP786260 MZL786260 NJH786260 NTD786260 OCZ786260 OMV786260 OWR786260 PGN786260 PQJ786260 QAF786260 QKB786260 QTX786260 RDT786260 RNP786260 RXL786260 SHH786260 SRD786260 TAZ786260 TKV786260 TUR786260 UEN786260 UOJ786260 UYF786260 VIB786260 VRX786260 WBT786260 WLP786260 WVL786260 E851796 IZ851796 SV851796 ACR851796 AMN851796 AWJ851796 BGF851796 BQB851796 BZX851796 CJT851796 CTP851796 DDL851796 DNH851796 DXD851796 EGZ851796 EQV851796 FAR851796 FKN851796 FUJ851796 GEF851796 GOB851796 GXX851796 HHT851796 HRP851796 IBL851796 ILH851796 IVD851796 JEZ851796 JOV851796 JYR851796 KIN851796 KSJ851796 LCF851796 LMB851796 LVX851796 MFT851796 MPP851796 MZL851796 NJH851796 NTD851796 OCZ851796 OMV851796 OWR851796 PGN851796 PQJ851796 QAF851796 QKB851796 QTX851796 RDT851796 RNP851796 RXL851796 SHH851796 SRD851796 TAZ851796 TKV851796 TUR851796 UEN851796 UOJ851796 UYF851796 VIB851796 VRX851796 WBT851796 WLP851796 WVL851796 E917332 IZ917332 SV917332 ACR917332 AMN917332 AWJ917332 BGF917332 BQB917332 BZX917332 CJT917332 CTP917332 DDL917332 DNH917332 DXD917332 EGZ917332 EQV917332 FAR917332 FKN917332 FUJ917332 GEF917332 GOB917332 GXX917332 HHT917332 HRP917332 IBL917332 ILH917332 IVD917332 JEZ917332 JOV917332 JYR917332 KIN917332 KSJ917332 LCF917332 LMB917332 LVX917332 MFT917332 MPP917332 MZL917332 NJH917332 NTD917332 OCZ917332 OMV917332 OWR917332 PGN917332 PQJ917332 QAF917332 QKB917332 QTX917332 RDT917332 RNP917332 RXL917332 SHH917332 SRD917332 TAZ917332 TKV917332 TUR917332 UEN917332 UOJ917332 UYF917332 VIB917332 VRX917332 WBT917332 WLP917332 WVL917332 E982868 IZ982868 SV982868 ACR982868 AMN982868 AWJ982868 BGF982868 BQB982868 BZX982868 CJT982868 CTP982868 DDL982868 DNH982868 DXD982868 EGZ982868 EQV982868 FAR982868 FKN982868 FUJ982868 GEF982868 GOB982868 GXX982868 HHT982868 HRP982868 IBL982868 ILH982868 IVD982868 JEZ982868 JOV982868 JYR982868 KIN982868 KSJ982868 LCF982868 LMB982868 LVX982868 MFT982868 MPP982868 MZL982868 NJH982868 NTD982868 OCZ982868 OMV982868 OWR982868 PGN982868 PQJ982868 QAF982868 QKB982868 QTX982868 RDT982868 RNP982868 RXL982868 SHH982868 SRD982868 TAZ982868 TKV982868 TUR982868 UEN982868 UOJ982868 UYF982868 VIB982868 VRX982868 WBT982868 WLP982868 WVL982868 G1 JB1 SX1 ACT1 AMP1 AWL1 BGH1 BQD1 BZZ1 CJV1 CTR1 DDN1 DNJ1 DXF1 EHB1 EQX1 FAT1 FKP1 FUL1 GEH1 GOD1 GXZ1 HHV1 HRR1 IBN1 ILJ1 IVF1 JFB1 JOX1 JYT1 KIP1 KSL1 LCH1 LMD1 LVZ1 MFV1 MPR1 MZN1 NJJ1 NTF1 ODB1 OMX1 OWT1 PGP1 PQL1 QAH1 QKD1 QTZ1 RDV1 RNR1 RXN1 SHJ1 SRF1 TBB1 TKX1 TUT1 UEP1 UOL1 UYH1 VID1 VRZ1 WBV1 WLR1 WVN1 G65364 JB65364 SX65364 ACT65364 AMP65364 AWL65364 BGH65364 BQD65364 BZZ65364 CJV65364 CTR65364 DDN65364 DNJ65364 DXF65364 EHB65364 EQX65364 FAT65364 FKP65364 FUL65364 GEH65364 GOD65364 GXZ65364 HHV65364 HRR65364 IBN65364 ILJ65364 IVF65364 JFB65364 JOX65364 JYT65364 KIP65364 KSL65364 LCH65364 LMD65364 LVZ65364 MFV65364 MPR65364 MZN65364 NJJ65364 NTF65364 ODB65364 OMX65364 OWT65364 PGP65364 PQL65364 QAH65364 QKD65364 QTZ65364 RDV65364 RNR65364 RXN65364 SHJ65364 SRF65364 TBB65364 TKX65364 TUT65364 UEP65364 UOL65364 UYH65364 VID65364 VRZ65364 WBV65364 WLR65364 WVN65364 G130900 JB130900 SX130900 ACT130900 AMP130900 AWL130900 BGH130900 BQD130900 BZZ130900 CJV130900 CTR130900 DDN130900 DNJ130900 DXF130900 EHB130900 EQX130900 FAT130900 FKP130900 FUL130900 GEH130900 GOD130900 GXZ130900 HHV130900 HRR130900 IBN130900 ILJ130900 IVF130900 JFB130900 JOX130900 JYT130900 KIP130900 KSL130900 LCH130900 LMD130900 LVZ130900 MFV130900 MPR130900 MZN130900 NJJ130900 NTF130900 ODB130900 OMX130900 OWT130900 PGP130900 PQL130900 QAH130900 QKD130900 QTZ130900 RDV130900 RNR130900 RXN130900 SHJ130900 SRF130900 TBB130900 TKX130900 TUT130900 UEP130900 UOL130900 UYH130900 VID130900 VRZ130900 WBV130900 WLR130900 WVN130900 G196436 JB196436 SX196436 ACT196436 AMP196436 AWL196436 BGH196436 BQD196436 BZZ196436 CJV196436 CTR196436 DDN196436 DNJ196436 DXF196436 EHB196436 EQX196436 FAT196436 FKP196436 FUL196436 GEH196436 GOD196436 GXZ196436 HHV196436 HRR196436 IBN196436 ILJ196436 IVF196436 JFB196436 JOX196436 JYT196436 KIP196436 KSL196436 LCH196436 LMD196436 LVZ196436 MFV196436 MPR196436 MZN196436 NJJ196436 NTF196436 ODB196436 OMX196436 OWT196436 PGP196436 PQL196436 QAH196436 QKD196436 QTZ196436 RDV196436 RNR196436 RXN196436 SHJ196436 SRF196436 TBB196436 TKX196436 TUT196436 UEP196436 UOL196436 UYH196436 VID196436 VRZ196436 WBV196436 WLR196436 WVN196436 G261972 JB261972 SX261972 ACT261972 AMP261972 AWL261972 BGH261972 BQD261972 BZZ261972 CJV261972 CTR261972 DDN261972 DNJ261972 DXF261972 EHB261972 EQX261972 FAT261972 FKP261972 FUL261972 GEH261972 GOD261972 GXZ261972 HHV261972 HRR261972 IBN261972 ILJ261972 IVF261972 JFB261972 JOX261972 JYT261972 KIP261972 KSL261972 LCH261972 LMD261972 LVZ261972 MFV261972 MPR261972 MZN261972 NJJ261972 NTF261972 ODB261972 OMX261972 OWT261972 PGP261972 PQL261972 QAH261972 QKD261972 QTZ261972 RDV261972 RNR261972 RXN261972 SHJ261972 SRF261972 TBB261972 TKX261972 TUT261972 UEP261972 UOL261972 UYH261972 VID261972 VRZ261972 WBV261972 WLR261972 WVN261972 G327508 JB327508 SX327508 ACT327508 AMP327508 AWL327508 BGH327508 BQD327508 BZZ327508 CJV327508 CTR327508 DDN327508 DNJ327508 DXF327508 EHB327508 EQX327508 FAT327508 FKP327508 FUL327508 GEH327508 GOD327508 GXZ327508 HHV327508 HRR327508 IBN327508 ILJ327508 IVF327508 JFB327508 JOX327508 JYT327508 KIP327508 KSL327508 LCH327508 LMD327508 LVZ327508 MFV327508 MPR327508 MZN327508 NJJ327508 NTF327508 ODB327508 OMX327508 OWT327508 PGP327508 PQL327508 QAH327508 QKD327508 QTZ327508 RDV327508 RNR327508 RXN327508 SHJ327508 SRF327508 TBB327508 TKX327508 TUT327508 UEP327508 UOL327508 UYH327508 VID327508 VRZ327508 WBV327508 WLR327508 WVN327508 G393044 JB393044 SX393044 ACT393044 AMP393044 AWL393044 BGH393044 BQD393044 BZZ393044 CJV393044 CTR393044 DDN393044 DNJ393044 DXF393044 EHB393044 EQX393044 FAT393044 FKP393044 FUL393044 GEH393044 GOD393044 GXZ393044 HHV393044 HRR393044 IBN393044 ILJ393044 IVF393044 JFB393044 JOX393044 JYT393044 KIP393044 KSL393044 LCH393044 LMD393044 LVZ393044 MFV393044 MPR393044 MZN393044 NJJ393044 NTF393044 ODB393044 OMX393044 OWT393044 PGP393044 PQL393044 QAH393044 QKD393044 QTZ393044 RDV393044 RNR393044 RXN393044 SHJ393044 SRF393044 TBB393044 TKX393044 TUT393044 UEP393044 UOL393044 UYH393044 VID393044 VRZ393044 WBV393044 WLR393044 WVN393044 G458580 JB458580 SX458580 ACT458580 AMP458580 AWL458580 BGH458580 BQD458580 BZZ458580 CJV458580 CTR458580 DDN458580 DNJ458580 DXF458580 EHB458580 EQX458580 FAT458580 FKP458580 FUL458580 GEH458580 GOD458580 GXZ458580 HHV458580 HRR458580 IBN458580 ILJ458580 IVF458580 JFB458580 JOX458580 JYT458580 KIP458580 KSL458580 LCH458580 LMD458580 LVZ458580 MFV458580 MPR458580 MZN458580 NJJ458580 NTF458580 ODB458580 OMX458580 OWT458580 PGP458580 PQL458580 QAH458580 QKD458580 QTZ458580 RDV458580 RNR458580 RXN458580 SHJ458580 SRF458580 TBB458580 TKX458580 TUT458580 UEP458580 UOL458580 UYH458580 VID458580 VRZ458580 WBV458580 WLR458580 WVN458580 G524116 JB524116 SX524116 ACT524116 AMP524116 AWL524116 BGH524116 BQD524116 BZZ524116 CJV524116 CTR524116 DDN524116 DNJ524116 DXF524116 EHB524116 EQX524116 FAT524116 FKP524116 FUL524116 GEH524116 GOD524116 GXZ524116 HHV524116 HRR524116 IBN524116 ILJ524116 IVF524116 JFB524116 JOX524116 JYT524116 KIP524116 KSL524116 LCH524116 LMD524116 LVZ524116 MFV524116 MPR524116 MZN524116 NJJ524116 NTF524116 ODB524116 OMX524116 OWT524116 PGP524116 PQL524116 QAH524116 QKD524116 QTZ524116 RDV524116 RNR524116 RXN524116 SHJ524116 SRF524116 TBB524116 TKX524116 TUT524116 UEP524116 UOL524116 UYH524116 VID524116 VRZ524116 WBV524116 WLR524116 WVN524116 G589652 JB589652 SX589652 ACT589652 AMP589652 AWL589652 BGH589652 BQD589652 BZZ589652 CJV589652 CTR589652 DDN589652 DNJ589652 DXF589652 EHB589652 EQX589652 FAT589652 FKP589652 FUL589652 GEH589652 GOD589652 GXZ589652 HHV589652 HRR589652 IBN589652 ILJ589652 IVF589652 JFB589652 JOX589652 JYT589652 KIP589652 KSL589652 LCH589652 LMD589652 LVZ589652 MFV589652 MPR589652 MZN589652 NJJ589652 NTF589652 ODB589652 OMX589652 OWT589652 PGP589652 PQL589652 QAH589652 QKD589652 QTZ589652 RDV589652 RNR589652 RXN589652 SHJ589652 SRF589652 TBB589652 TKX589652 TUT589652 UEP589652 UOL589652 UYH589652 VID589652 VRZ589652 WBV589652 WLR589652 WVN589652 G655188 JB655188 SX655188 ACT655188 AMP655188 AWL655188 BGH655188 BQD655188 BZZ655188 CJV655188 CTR655188 DDN655188 DNJ655188 DXF655188 EHB655188 EQX655188 FAT655188 FKP655188 FUL655188 GEH655188 GOD655188 GXZ655188 HHV655188 HRR655188 IBN655188 ILJ655188 IVF655188 JFB655188 JOX655188 JYT655188 KIP655188 KSL655188 LCH655188 LMD655188 LVZ655188 MFV655188 MPR655188 MZN655188 NJJ655188 NTF655188 ODB655188 OMX655188 OWT655188 PGP655188 PQL655188 QAH655188 QKD655188 QTZ655188 RDV655188 RNR655188 RXN655188 SHJ655188 SRF655188 TBB655188 TKX655188 TUT655188 UEP655188 UOL655188 UYH655188 VID655188 VRZ655188 WBV655188 WLR655188 WVN655188 G720724 JB720724 SX720724 ACT720724 AMP720724 AWL720724 BGH720724 BQD720724 BZZ720724 CJV720724 CTR720724 DDN720724 DNJ720724 DXF720724 EHB720724 EQX720724 FAT720724 FKP720724 FUL720724 GEH720724 GOD720724 GXZ720724 HHV720724 HRR720724 IBN720724 ILJ720724 IVF720724 JFB720724 JOX720724 JYT720724 KIP720724 KSL720724 LCH720724 LMD720724 LVZ720724 MFV720724 MPR720724 MZN720724 NJJ720724 NTF720724 ODB720724 OMX720724 OWT720724 PGP720724 PQL720724 QAH720724 QKD720724 QTZ720724 RDV720724 RNR720724 RXN720724 SHJ720724 SRF720724 TBB720724 TKX720724 TUT720724 UEP720724 UOL720724 UYH720724 VID720724 VRZ720724 WBV720724 WLR720724 WVN720724 G786260 JB786260 SX786260 ACT786260 AMP786260 AWL786260 BGH786260 BQD786260 BZZ786260 CJV786260 CTR786260 DDN786260 DNJ786260 DXF786260 EHB786260 EQX786260 FAT786260 FKP786260 FUL786260 GEH786260 GOD786260 GXZ786260 HHV786260 HRR786260 IBN786260 ILJ786260 IVF786260 JFB786260 JOX786260 JYT786260 KIP786260 KSL786260 LCH786260 LMD786260 LVZ786260 MFV786260 MPR786260 MZN786260 NJJ786260 NTF786260 ODB786260 OMX786260 OWT786260 PGP786260 PQL786260 QAH786260 QKD786260 QTZ786260 RDV786260 RNR786260 RXN786260 SHJ786260 SRF786260 TBB786260 TKX786260 TUT786260 UEP786260 UOL786260 UYH786260 VID786260 VRZ786260 WBV786260 WLR786260 WVN786260 G851796 JB851796 SX851796 ACT851796 AMP851796 AWL851796 BGH851796 BQD851796 BZZ851796 CJV851796 CTR851796 DDN851796 DNJ851796 DXF851796 EHB851796 EQX851796 FAT851796 FKP851796 FUL851796 GEH851796 GOD851796 GXZ851796 HHV851796 HRR851796 IBN851796 ILJ851796 IVF851796 JFB851796 JOX851796 JYT851796 KIP851796 KSL851796 LCH851796 LMD851796 LVZ851796 MFV851796 MPR851796 MZN851796 NJJ851796 NTF851796 ODB851796 OMX851796 OWT851796 PGP851796 PQL851796 QAH851796 QKD851796 QTZ851796 RDV851796 RNR851796 RXN851796 SHJ851796 SRF851796 TBB851796 TKX851796 TUT851796 UEP851796 UOL851796 UYH851796 VID851796 VRZ851796 WBV851796 WLR851796 WVN851796 G917332 JB917332 SX917332 ACT917332 AMP917332 AWL917332 BGH917332 BQD917332 BZZ917332 CJV917332 CTR917332 DDN917332 DNJ917332 DXF917332 EHB917332 EQX917332 FAT917332 FKP917332 FUL917332 GEH917332 GOD917332 GXZ917332 HHV917332 HRR917332 IBN917332 ILJ917332 IVF917332 JFB917332 JOX917332 JYT917332 KIP917332 KSL917332 LCH917332 LMD917332 LVZ917332 MFV917332 MPR917332 MZN917332 NJJ917332 NTF917332 ODB917332 OMX917332 OWT917332 PGP917332 PQL917332 QAH917332 QKD917332 QTZ917332 RDV917332 RNR917332 RXN917332 SHJ917332 SRF917332 TBB917332 TKX917332 TUT917332 UEP917332 UOL917332 UYH917332 VID917332 VRZ917332 WBV917332 WLR917332 WVN917332 G982868 JB982868 SX982868 ACT982868 AMP982868 AWL982868 BGH982868 BQD982868 BZZ982868 CJV982868 CTR982868 DDN982868 DNJ982868 DXF982868 EHB982868 EQX982868 FAT982868 FKP982868 FUL982868 GEH982868 GOD982868 GXZ982868 HHV982868 HRR982868 IBN982868 ILJ982868 IVF982868 JFB982868 JOX982868 JYT982868 KIP982868 KSL982868 LCH982868 LMD982868 LVZ982868 MFV982868 MPR982868 MZN982868 NJJ982868 NTF982868 ODB982868 OMX982868 OWT982868 PGP982868 PQL982868 QAH982868 QKD982868 QTZ982868 RDV982868 RNR982868 RXN982868 SHJ982868 SRF982868 TBB982868 TKX982868 TUT982868 UEP982868 UOL982868 UYH982868 VID982868 VRZ982868 WBV982868 WLR982868 WVN982868" xr:uid="{00000000-0002-0000-0700-000000000000}">
      <formula1>$A$1:$A$5</formula1>
    </dataValidation>
  </dataValidations>
  <pageMargins left="0.74803149606299213" right="0.74803149606299213" top="0.98425196850393704" bottom="0.98425196850393704" header="0.51181102362204722" footer="0.51181102362204722"/>
  <pageSetup paperSize="9" scale="7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6FFF3-B672-4AC6-B6FA-6D0FBBF7AAEB}">
  <dimension ref="A1:AB895"/>
  <sheetViews>
    <sheetView zoomScaleNormal="100" workbookViewId="0">
      <pane xSplit="2" ySplit="6" topLeftCell="C815" activePane="bottomRight" state="frozen"/>
      <selection pane="topRight" activeCell="C1" sqref="C1"/>
      <selection pane="bottomLeft" activeCell="A7" sqref="A7"/>
      <selection pane="bottomRight" activeCell="G900" sqref="G900"/>
    </sheetView>
  </sheetViews>
  <sheetFormatPr defaultRowHeight="13.8" x14ac:dyDescent="0.25"/>
  <cols>
    <col min="1" max="1" width="9.21875" style="163" customWidth="1"/>
    <col min="2" max="2" width="12" style="180" customWidth="1"/>
    <col min="3" max="3" width="61.33203125" style="163" customWidth="1"/>
    <col min="4" max="4" width="43.5546875" style="163" customWidth="1"/>
    <col min="5" max="5" width="9.5546875" style="272" customWidth="1"/>
    <col min="6" max="6" width="16.5546875" style="163" customWidth="1"/>
    <col min="7" max="7" width="15.21875" style="163" customWidth="1"/>
    <col min="8" max="8" width="25.6640625" style="193" customWidth="1"/>
    <col min="9" max="256" width="8.88671875" style="163"/>
    <col min="257" max="257" width="15.77734375" style="163" customWidth="1"/>
    <col min="258" max="258" width="12" style="163" customWidth="1"/>
    <col min="259" max="259" width="67.5546875" style="163" customWidth="1"/>
    <col min="260" max="260" width="9.5546875" style="163" customWidth="1"/>
    <col min="261" max="261" width="18.5546875" style="163" bestFit="1" customWidth="1"/>
    <col min="262" max="262" width="27.5546875" style="163" customWidth="1"/>
    <col min="263" max="263" width="22.5546875" style="163" customWidth="1"/>
    <col min="264" max="512" width="8.88671875" style="163"/>
    <col min="513" max="513" width="15.77734375" style="163" customWidth="1"/>
    <col min="514" max="514" width="12" style="163" customWidth="1"/>
    <col min="515" max="515" width="67.5546875" style="163" customWidth="1"/>
    <col min="516" max="516" width="9.5546875" style="163" customWidth="1"/>
    <col min="517" max="517" width="18.5546875" style="163" bestFit="1" customWidth="1"/>
    <col min="518" max="518" width="27.5546875" style="163" customWidth="1"/>
    <col min="519" max="519" width="22.5546875" style="163" customWidth="1"/>
    <col min="520" max="768" width="8.88671875" style="163"/>
    <col min="769" max="769" width="15.77734375" style="163" customWidth="1"/>
    <col min="770" max="770" width="12" style="163" customWidth="1"/>
    <col min="771" max="771" width="67.5546875" style="163" customWidth="1"/>
    <col min="772" max="772" width="9.5546875" style="163" customWidth="1"/>
    <col min="773" max="773" width="18.5546875" style="163" bestFit="1" customWidth="1"/>
    <col min="774" max="774" width="27.5546875" style="163" customWidth="1"/>
    <col min="775" max="775" width="22.5546875" style="163" customWidth="1"/>
    <col min="776" max="1024" width="8.88671875" style="163"/>
    <col min="1025" max="1025" width="15.77734375" style="163" customWidth="1"/>
    <col min="1026" max="1026" width="12" style="163" customWidth="1"/>
    <col min="1027" max="1027" width="67.5546875" style="163" customWidth="1"/>
    <col min="1028" max="1028" width="9.5546875" style="163" customWidth="1"/>
    <col min="1029" max="1029" width="18.5546875" style="163" bestFit="1" customWidth="1"/>
    <col min="1030" max="1030" width="27.5546875" style="163" customWidth="1"/>
    <col min="1031" max="1031" width="22.5546875" style="163" customWidth="1"/>
    <col min="1032" max="1280" width="8.88671875" style="163"/>
    <col min="1281" max="1281" width="15.77734375" style="163" customWidth="1"/>
    <col min="1282" max="1282" width="12" style="163" customWidth="1"/>
    <col min="1283" max="1283" width="67.5546875" style="163" customWidth="1"/>
    <col min="1284" max="1284" width="9.5546875" style="163" customWidth="1"/>
    <col min="1285" max="1285" width="18.5546875" style="163" bestFit="1" customWidth="1"/>
    <col min="1286" max="1286" width="27.5546875" style="163" customWidth="1"/>
    <col min="1287" max="1287" width="22.5546875" style="163" customWidth="1"/>
    <col min="1288" max="1536" width="8.88671875" style="163"/>
    <col min="1537" max="1537" width="15.77734375" style="163" customWidth="1"/>
    <col min="1538" max="1538" width="12" style="163" customWidth="1"/>
    <col min="1539" max="1539" width="67.5546875" style="163" customWidth="1"/>
    <col min="1540" max="1540" width="9.5546875" style="163" customWidth="1"/>
    <col min="1541" max="1541" width="18.5546875" style="163" bestFit="1" customWidth="1"/>
    <col min="1542" max="1542" width="27.5546875" style="163" customWidth="1"/>
    <col min="1543" max="1543" width="22.5546875" style="163" customWidth="1"/>
    <col min="1544" max="1792" width="8.88671875" style="163"/>
    <col min="1793" max="1793" width="15.77734375" style="163" customWidth="1"/>
    <col min="1794" max="1794" width="12" style="163" customWidth="1"/>
    <col min="1795" max="1795" width="67.5546875" style="163" customWidth="1"/>
    <col min="1796" max="1796" width="9.5546875" style="163" customWidth="1"/>
    <col min="1797" max="1797" width="18.5546875" style="163" bestFit="1" customWidth="1"/>
    <col min="1798" max="1798" width="27.5546875" style="163" customWidth="1"/>
    <col min="1799" max="1799" width="22.5546875" style="163" customWidth="1"/>
    <col min="1800" max="2048" width="8.88671875" style="163"/>
    <col min="2049" max="2049" width="15.77734375" style="163" customWidth="1"/>
    <col min="2050" max="2050" width="12" style="163" customWidth="1"/>
    <col min="2051" max="2051" width="67.5546875" style="163" customWidth="1"/>
    <col min="2052" max="2052" width="9.5546875" style="163" customWidth="1"/>
    <col min="2053" max="2053" width="18.5546875" style="163" bestFit="1" customWidth="1"/>
    <col min="2054" max="2054" width="27.5546875" style="163" customWidth="1"/>
    <col min="2055" max="2055" width="22.5546875" style="163" customWidth="1"/>
    <col min="2056" max="2304" width="8.88671875" style="163"/>
    <col min="2305" max="2305" width="15.77734375" style="163" customWidth="1"/>
    <col min="2306" max="2306" width="12" style="163" customWidth="1"/>
    <col min="2307" max="2307" width="67.5546875" style="163" customWidth="1"/>
    <col min="2308" max="2308" width="9.5546875" style="163" customWidth="1"/>
    <col min="2309" max="2309" width="18.5546875" style="163" bestFit="1" customWidth="1"/>
    <col min="2310" max="2310" width="27.5546875" style="163" customWidth="1"/>
    <col min="2311" max="2311" width="22.5546875" style="163" customWidth="1"/>
    <col min="2312" max="2560" width="8.88671875" style="163"/>
    <col min="2561" max="2561" width="15.77734375" style="163" customWidth="1"/>
    <col min="2562" max="2562" width="12" style="163" customWidth="1"/>
    <col min="2563" max="2563" width="67.5546875" style="163" customWidth="1"/>
    <col min="2564" max="2564" width="9.5546875" style="163" customWidth="1"/>
    <col min="2565" max="2565" width="18.5546875" style="163" bestFit="1" customWidth="1"/>
    <col min="2566" max="2566" width="27.5546875" style="163" customWidth="1"/>
    <col min="2567" max="2567" width="22.5546875" style="163" customWidth="1"/>
    <col min="2568" max="2816" width="8.88671875" style="163"/>
    <col min="2817" max="2817" width="15.77734375" style="163" customWidth="1"/>
    <col min="2818" max="2818" width="12" style="163" customWidth="1"/>
    <col min="2819" max="2819" width="67.5546875" style="163" customWidth="1"/>
    <col min="2820" max="2820" width="9.5546875" style="163" customWidth="1"/>
    <col min="2821" max="2821" width="18.5546875" style="163" bestFit="1" customWidth="1"/>
    <col min="2822" max="2822" width="27.5546875" style="163" customWidth="1"/>
    <col min="2823" max="2823" width="22.5546875" style="163" customWidth="1"/>
    <col min="2824" max="3072" width="8.88671875" style="163"/>
    <col min="3073" max="3073" width="15.77734375" style="163" customWidth="1"/>
    <col min="3074" max="3074" width="12" style="163" customWidth="1"/>
    <col min="3075" max="3075" width="67.5546875" style="163" customWidth="1"/>
    <col min="3076" max="3076" width="9.5546875" style="163" customWidth="1"/>
    <col min="3077" max="3077" width="18.5546875" style="163" bestFit="1" customWidth="1"/>
    <col min="3078" max="3078" width="27.5546875" style="163" customWidth="1"/>
    <col min="3079" max="3079" width="22.5546875" style="163" customWidth="1"/>
    <col min="3080" max="3328" width="8.88671875" style="163"/>
    <col min="3329" max="3329" width="15.77734375" style="163" customWidth="1"/>
    <col min="3330" max="3330" width="12" style="163" customWidth="1"/>
    <col min="3331" max="3331" width="67.5546875" style="163" customWidth="1"/>
    <col min="3332" max="3332" width="9.5546875" style="163" customWidth="1"/>
    <col min="3333" max="3333" width="18.5546875" style="163" bestFit="1" customWidth="1"/>
    <col min="3334" max="3334" width="27.5546875" style="163" customWidth="1"/>
    <col min="3335" max="3335" width="22.5546875" style="163" customWidth="1"/>
    <col min="3336" max="3584" width="8.88671875" style="163"/>
    <col min="3585" max="3585" width="15.77734375" style="163" customWidth="1"/>
    <col min="3586" max="3586" width="12" style="163" customWidth="1"/>
    <col min="3587" max="3587" width="67.5546875" style="163" customWidth="1"/>
    <col min="3588" max="3588" width="9.5546875" style="163" customWidth="1"/>
    <col min="3589" max="3589" width="18.5546875" style="163" bestFit="1" customWidth="1"/>
    <col min="3590" max="3590" width="27.5546875" style="163" customWidth="1"/>
    <col min="3591" max="3591" width="22.5546875" style="163" customWidth="1"/>
    <col min="3592" max="3840" width="8.88671875" style="163"/>
    <col min="3841" max="3841" width="15.77734375" style="163" customWidth="1"/>
    <col min="3842" max="3842" width="12" style="163" customWidth="1"/>
    <col min="3843" max="3843" width="67.5546875" style="163" customWidth="1"/>
    <col min="3844" max="3844" width="9.5546875" style="163" customWidth="1"/>
    <col min="3845" max="3845" width="18.5546875" style="163" bestFit="1" customWidth="1"/>
    <col min="3846" max="3846" width="27.5546875" style="163" customWidth="1"/>
    <col min="3847" max="3847" width="22.5546875" style="163" customWidth="1"/>
    <col min="3848" max="4096" width="8.88671875" style="163"/>
    <col min="4097" max="4097" width="15.77734375" style="163" customWidth="1"/>
    <col min="4098" max="4098" width="12" style="163" customWidth="1"/>
    <col min="4099" max="4099" width="67.5546875" style="163" customWidth="1"/>
    <col min="4100" max="4100" width="9.5546875" style="163" customWidth="1"/>
    <col min="4101" max="4101" width="18.5546875" style="163" bestFit="1" customWidth="1"/>
    <col min="4102" max="4102" width="27.5546875" style="163" customWidth="1"/>
    <col min="4103" max="4103" width="22.5546875" style="163" customWidth="1"/>
    <col min="4104" max="4352" width="8.88671875" style="163"/>
    <col min="4353" max="4353" width="15.77734375" style="163" customWidth="1"/>
    <col min="4354" max="4354" width="12" style="163" customWidth="1"/>
    <col min="4355" max="4355" width="67.5546875" style="163" customWidth="1"/>
    <col min="4356" max="4356" width="9.5546875" style="163" customWidth="1"/>
    <col min="4357" max="4357" width="18.5546875" style="163" bestFit="1" customWidth="1"/>
    <col min="4358" max="4358" width="27.5546875" style="163" customWidth="1"/>
    <col min="4359" max="4359" width="22.5546875" style="163" customWidth="1"/>
    <col min="4360" max="4608" width="8.88671875" style="163"/>
    <col min="4609" max="4609" width="15.77734375" style="163" customWidth="1"/>
    <col min="4610" max="4610" width="12" style="163" customWidth="1"/>
    <col min="4611" max="4611" width="67.5546875" style="163" customWidth="1"/>
    <col min="4612" max="4612" width="9.5546875" style="163" customWidth="1"/>
    <col min="4613" max="4613" width="18.5546875" style="163" bestFit="1" customWidth="1"/>
    <col min="4614" max="4614" width="27.5546875" style="163" customWidth="1"/>
    <col min="4615" max="4615" width="22.5546875" style="163" customWidth="1"/>
    <col min="4616" max="4864" width="8.88671875" style="163"/>
    <col min="4865" max="4865" width="15.77734375" style="163" customWidth="1"/>
    <col min="4866" max="4866" width="12" style="163" customWidth="1"/>
    <col min="4867" max="4867" width="67.5546875" style="163" customWidth="1"/>
    <col min="4868" max="4868" width="9.5546875" style="163" customWidth="1"/>
    <col min="4869" max="4869" width="18.5546875" style="163" bestFit="1" customWidth="1"/>
    <col min="4870" max="4870" width="27.5546875" style="163" customWidth="1"/>
    <col min="4871" max="4871" width="22.5546875" style="163" customWidth="1"/>
    <col min="4872" max="5120" width="8.88671875" style="163"/>
    <col min="5121" max="5121" width="15.77734375" style="163" customWidth="1"/>
    <col min="5122" max="5122" width="12" style="163" customWidth="1"/>
    <col min="5123" max="5123" width="67.5546875" style="163" customWidth="1"/>
    <col min="5124" max="5124" width="9.5546875" style="163" customWidth="1"/>
    <col min="5125" max="5125" width="18.5546875" style="163" bestFit="1" customWidth="1"/>
    <col min="5126" max="5126" width="27.5546875" style="163" customWidth="1"/>
    <col min="5127" max="5127" width="22.5546875" style="163" customWidth="1"/>
    <col min="5128" max="5376" width="8.88671875" style="163"/>
    <col min="5377" max="5377" width="15.77734375" style="163" customWidth="1"/>
    <col min="5378" max="5378" width="12" style="163" customWidth="1"/>
    <col min="5379" max="5379" width="67.5546875" style="163" customWidth="1"/>
    <col min="5380" max="5380" width="9.5546875" style="163" customWidth="1"/>
    <col min="5381" max="5381" width="18.5546875" style="163" bestFit="1" customWidth="1"/>
    <col min="5382" max="5382" width="27.5546875" style="163" customWidth="1"/>
    <col min="5383" max="5383" width="22.5546875" style="163" customWidth="1"/>
    <col min="5384" max="5632" width="8.88671875" style="163"/>
    <col min="5633" max="5633" width="15.77734375" style="163" customWidth="1"/>
    <col min="5634" max="5634" width="12" style="163" customWidth="1"/>
    <col min="5635" max="5635" width="67.5546875" style="163" customWidth="1"/>
    <col min="5636" max="5636" width="9.5546875" style="163" customWidth="1"/>
    <col min="5637" max="5637" width="18.5546875" style="163" bestFit="1" customWidth="1"/>
    <col min="5638" max="5638" width="27.5546875" style="163" customWidth="1"/>
    <col min="5639" max="5639" width="22.5546875" style="163" customWidth="1"/>
    <col min="5640" max="5888" width="8.88671875" style="163"/>
    <col min="5889" max="5889" width="15.77734375" style="163" customWidth="1"/>
    <col min="5890" max="5890" width="12" style="163" customWidth="1"/>
    <col min="5891" max="5891" width="67.5546875" style="163" customWidth="1"/>
    <col min="5892" max="5892" width="9.5546875" style="163" customWidth="1"/>
    <col min="5893" max="5893" width="18.5546875" style="163" bestFit="1" customWidth="1"/>
    <col min="5894" max="5894" width="27.5546875" style="163" customWidth="1"/>
    <col min="5895" max="5895" width="22.5546875" style="163" customWidth="1"/>
    <col min="5896" max="6144" width="8.88671875" style="163"/>
    <col min="6145" max="6145" width="15.77734375" style="163" customWidth="1"/>
    <col min="6146" max="6146" width="12" style="163" customWidth="1"/>
    <col min="6147" max="6147" width="67.5546875" style="163" customWidth="1"/>
    <col min="6148" max="6148" width="9.5546875" style="163" customWidth="1"/>
    <col min="6149" max="6149" width="18.5546875" style="163" bestFit="1" customWidth="1"/>
    <col min="6150" max="6150" width="27.5546875" style="163" customWidth="1"/>
    <col min="6151" max="6151" width="22.5546875" style="163" customWidth="1"/>
    <col min="6152" max="6400" width="8.88671875" style="163"/>
    <col min="6401" max="6401" width="15.77734375" style="163" customWidth="1"/>
    <col min="6402" max="6402" width="12" style="163" customWidth="1"/>
    <col min="6403" max="6403" width="67.5546875" style="163" customWidth="1"/>
    <col min="6404" max="6404" width="9.5546875" style="163" customWidth="1"/>
    <col min="6405" max="6405" width="18.5546875" style="163" bestFit="1" customWidth="1"/>
    <col min="6406" max="6406" width="27.5546875" style="163" customWidth="1"/>
    <col min="6407" max="6407" width="22.5546875" style="163" customWidth="1"/>
    <col min="6408" max="6656" width="8.88671875" style="163"/>
    <col min="6657" max="6657" width="15.77734375" style="163" customWidth="1"/>
    <col min="6658" max="6658" width="12" style="163" customWidth="1"/>
    <col min="6659" max="6659" width="67.5546875" style="163" customWidth="1"/>
    <col min="6660" max="6660" width="9.5546875" style="163" customWidth="1"/>
    <col min="6661" max="6661" width="18.5546875" style="163" bestFit="1" customWidth="1"/>
    <col min="6662" max="6662" width="27.5546875" style="163" customWidth="1"/>
    <col min="6663" max="6663" width="22.5546875" style="163" customWidth="1"/>
    <col min="6664" max="6912" width="8.88671875" style="163"/>
    <col min="6913" max="6913" width="15.77734375" style="163" customWidth="1"/>
    <col min="6914" max="6914" width="12" style="163" customWidth="1"/>
    <col min="6915" max="6915" width="67.5546875" style="163" customWidth="1"/>
    <col min="6916" max="6916" width="9.5546875" style="163" customWidth="1"/>
    <col min="6917" max="6917" width="18.5546875" style="163" bestFit="1" customWidth="1"/>
    <col min="6918" max="6918" width="27.5546875" style="163" customWidth="1"/>
    <col min="6919" max="6919" width="22.5546875" style="163" customWidth="1"/>
    <col min="6920" max="7168" width="8.88671875" style="163"/>
    <col min="7169" max="7169" width="15.77734375" style="163" customWidth="1"/>
    <col min="7170" max="7170" width="12" style="163" customWidth="1"/>
    <col min="7171" max="7171" width="67.5546875" style="163" customWidth="1"/>
    <col min="7172" max="7172" width="9.5546875" style="163" customWidth="1"/>
    <col min="7173" max="7173" width="18.5546875" style="163" bestFit="1" customWidth="1"/>
    <col min="7174" max="7174" width="27.5546875" style="163" customWidth="1"/>
    <col min="7175" max="7175" width="22.5546875" style="163" customWidth="1"/>
    <col min="7176" max="7424" width="8.88671875" style="163"/>
    <col min="7425" max="7425" width="15.77734375" style="163" customWidth="1"/>
    <col min="7426" max="7426" width="12" style="163" customWidth="1"/>
    <col min="7427" max="7427" width="67.5546875" style="163" customWidth="1"/>
    <col min="7428" max="7428" width="9.5546875" style="163" customWidth="1"/>
    <col min="7429" max="7429" width="18.5546875" style="163" bestFit="1" customWidth="1"/>
    <col min="7430" max="7430" width="27.5546875" style="163" customWidth="1"/>
    <col min="7431" max="7431" width="22.5546875" style="163" customWidth="1"/>
    <col min="7432" max="7680" width="8.88671875" style="163"/>
    <col min="7681" max="7681" width="15.77734375" style="163" customWidth="1"/>
    <col min="7682" max="7682" width="12" style="163" customWidth="1"/>
    <col min="7683" max="7683" width="67.5546875" style="163" customWidth="1"/>
    <col min="7684" max="7684" width="9.5546875" style="163" customWidth="1"/>
    <col min="7685" max="7685" width="18.5546875" style="163" bestFit="1" customWidth="1"/>
    <col min="7686" max="7686" width="27.5546875" style="163" customWidth="1"/>
    <col min="7687" max="7687" width="22.5546875" style="163" customWidth="1"/>
    <col min="7688" max="7936" width="8.88671875" style="163"/>
    <col min="7937" max="7937" width="15.77734375" style="163" customWidth="1"/>
    <col min="7938" max="7938" width="12" style="163" customWidth="1"/>
    <col min="7939" max="7939" width="67.5546875" style="163" customWidth="1"/>
    <col min="7940" max="7940" width="9.5546875" style="163" customWidth="1"/>
    <col min="7941" max="7941" width="18.5546875" style="163" bestFit="1" customWidth="1"/>
    <col min="7942" max="7942" width="27.5546875" style="163" customWidth="1"/>
    <col min="7943" max="7943" width="22.5546875" style="163" customWidth="1"/>
    <col min="7944" max="8192" width="8.88671875" style="163"/>
    <col min="8193" max="8193" width="15.77734375" style="163" customWidth="1"/>
    <col min="8194" max="8194" width="12" style="163" customWidth="1"/>
    <col min="8195" max="8195" width="67.5546875" style="163" customWidth="1"/>
    <col min="8196" max="8196" width="9.5546875" style="163" customWidth="1"/>
    <col min="8197" max="8197" width="18.5546875" style="163" bestFit="1" customWidth="1"/>
    <col min="8198" max="8198" width="27.5546875" style="163" customWidth="1"/>
    <col min="8199" max="8199" width="22.5546875" style="163" customWidth="1"/>
    <col min="8200" max="8448" width="8.88671875" style="163"/>
    <col min="8449" max="8449" width="15.77734375" style="163" customWidth="1"/>
    <col min="8450" max="8450" width="12" style="163" customWidth="1"/>
    <col min="8451" max="8451" width="67.5546875" style="163" customWidth="1"/>
    <col min="8452" max="8452" width="9.5546875" style="163" customWidth="1"/>
    <col min="8453" max="8453" width="18.5546875" style="163" bestFit="1" customWidth="1"/>
    <col min="8454" max="8454" width="27.5546875" style="163" customWidth="1"/>
    <col min="8455" max="8455" width="22.5546875" style="163" customWidth="1"/>
    <col min="8456" max="8704" width="8.88671875" style="163"/>
    <col min="8705" max="8705" width="15.77734375" style="163" customWidth="1"/>
    <col min="8706" max="8706" width="12" style="163" customWidth="1"/>
    <col min="8707" max="8707" width="67.5546875" style="163" customWidth="1"/>
    <col min="8708" max="8708" width="9.5546875" style="163" customWidth="1"/>
    <col min="8709" max="8709" width="18.5546875" style="163" bestFit="1" customWidth="1"/>
    <col min="8710" max="8710" width="27.5546875" style="163" customWidth="1"/>
    <col min="8711" max="8711" width="22.5546875" style="163" customWidth="1"/>
    <col min="8712" max="8960" width="8.88671875" style="163"/>
    <col min="8961" max="8961" width="15.77734375" style="163" customWidth="1"/>
    <col min="8962" max="8962" width="12" style="163" customWidth="1"/>
    <col min="8963" max="8963" width="67.5546875" style="163" customWidth="1"/>
    <col min="8964" max="8964" width="9.5546875" style="163" customWidth="1"/>
    <col min="8965" max="8965" width="18.5546875" style="163" bestFit="1" customWidth="1"/>
    <col min="8966" max="8966" width="27.5546875" style="163" customWidth="1"/>
    <col min="8967" max="8967" width="22.5546875" style="163" customWidth="1"/>
    <col min="8968" max="9216" width="8.88671875" style="163"/>
    <col min="9217" max="9217" width="15.77734375" style="163" customWidth="1"/>
    <col min="9218" max="9218" width="12" style="163" customWidth="1"/>
    <col min="9219" max="9219" width="67.5546875" style="163" customWidth="1"/>
    <col min="9220" max="9220" width="9.5546875" style="163" customWidth="1"/>
    <col min="9221" max="9221" width="18.5546875" style="163" bestFit="1" customWidth="1"/>
    <col min="9222" max="9222" width="27.5546875" style="163" customWidth="1"/>
    <col min="9223" max="9223" width="22.5546875" style="163" customWidth="1"/>
    <col min="9224" max="9472" width="8.88671875" style="163"/>
    <col min="9473" max="9473" width="15.77734375" style="163" customWidth="1"/>
    <col min="9474" max="9474" width="12" style="163" customWidth="1"/>
    <col min="9475" max="9475" width="67.5546875" style="163" customWidth="1"/>
    <col min="9476" max="9476" width="9.5546875" style="163" customWidth="1"/>
    <col min="9477" max="9477" width="18.5546875" style="163" bestFit="1" customWidth="1"/>
    <col min="9478" max="9478" width="27.5546875" style="163" customWidth="1"/>
    <col min="9479" max="9479" width="22.5546875" style="163" customWidth="1"/>
    <col min="9480" max="9728" width="8.88671875" style="163"/>
    <col min="9729" max="9729" width="15.77734375" style="163" customWidth="1"/>
    <col min="9730" max="9730" width="12" style="163" customWidth="1"/>
    <col min="9731" max="9731" width="67.5546875" style="163" customWidth="1"/>
    <col min="9732" max="9732" width="9.5546875" style="163" customWidth="1"/>
    <col min="9733" max="9733" width="18.5546875" style="163" bestFit="1" customWidth="1"/>
    <col min="9734" max="9734" width="27.5546875" style="163" customWidth="1"/>
    <col min="9735" max="9735" width="22.5546875" style="163" customWidth="1"/>
    <col min="9736" max="9984" width="8.88671875" style="163"/>
    <col min="9985" max="9985" width="15.77734375" style="163" customWidth="1"/>
    <col min="9986" max="9986" width="12" style="163" customWidth="1"/>
    <col min="9987" max="9987" width="67.5546875" style="163" customWidth="1"/>
    <col min="9988" max="9988" width="9.5546875" style="163" customWidth="1"/>
    <col min="9989" max="9989" width="18.5546875" style="163" bestFit="1" customWidth="1"/>
    <col min="9990" max="9990" width="27.5546875" style="163" customWidth="1"/>
    <col min="9991" max="9991" width="22.5546875" style="163" customWidth="1"/>
    <col min="9992" max="10240" width="8.88671875" style="163"/>
    <col min="10241" max="10241" width="15.77734375" style="163" customWidth="1"/>
    <col min="10242" max="10242" width="12" style="163" customWidth="1"/>
    <col min="10243" max="10243" width="67.5546875" style="163" customWidth="1"/>
    <col min="10244" max="10244" width="9.5546875" style="163" customWidth="1"/>
    <col min="10245" max="10245" width="18.5546875" style="163" bestFit="1" customWidth="1"/>
    <col min="10246" max="10246" width="27.5546875" style="163" customWidth="1"/>
    <col min="10247" max="10247" width="22.5546875" style="163" customWidth="1"/>
    <col min="10248" max="10496" width="8.88671875" style="163"/>
    <col min="10497" max="10497" width="15.77734375" style="163" customWidth="1"/>
    <col min="10498" max="10498" width="12" style="163" customWidth="1"/>
    <col min="10499" max="10499" width="67.5546875" style="163" customWidth="1"/>
    <col min="10500" max="10500" width="9.5546875" style="163" customWidth="1"/>
    <col min="10501" max="10501" width="18.5546875" style="163" bestFit="1" customWidth="1"/>
    <col min="10502" max="10502" width="27.5546875" style="163" customWidth="1"/>
    <col min="10503" max="10503" width="22.5546875" style="163" customWidth="1"/>
    <col min="10504" max="10752" width="8.88671875" style="163"/>
    <col min="10753" max="10753" width="15.77734375" style="163" customWidth="1"/>
    <col min="10754" max="10754" width="12" style="163" customWidth="1"/>
    <col min="10755" max="10755" width="67.5546875" style="163" customWidth="1"/>
    <col min="10756" max="10756" width="9.5546875" style="163" customWidth="1"/>
    <col min="10757" max="10757" width="18.5546875" style="163" bestFit="1" customWidth="1"/>
    <col min="10758" max="10758" width="27.5546875" style="163" customWidth="1"/>
    <col min="10759" max="10759" width="22.5546875" style="163" customWidth="1"/>
    <col min="10760" max="11008" width="8.88671875" style="163"/>
    <col min="11009" max="11009" width="15.77734375" style="163" customWidth="1"/>
    <col min="11010" max="11010" width="12" style="163" customWidth="1"/>
    <col min="11011" max="11011" width="67.5546875" style="163" customWidth="1"/>
    <col min="11012" max="11012" width="9.5546875" style="163" customWidth="1"/>
    <col min="11013" max="11013" width="18.5546875" style="163" bestFit="1" customWidth="1"/>
    <col min="11014" max="11014" width="27.5546875" style="163" customWidth="1"/>
    <col min="11015" max="11015" width="22.5546875" style="163" customWidth="1"/>
    <col min="11016" max="11264" width="8.88671875" style="163"/>
    <col min="11265" max="11265" width="15.77734375" style="163" customWidth="1"/>
    <col min="11266" max="11266" width="12" style="163" customWidth="1"/>
    <col min="11267" max="11267" width="67.5546875" style="163" customWidth="1"/>
    <col min="11268" max="11268" width="9.5546875" style="163" customWidth="1"/>
    <col min="11269" max="11269" width="18.5546875" style="163" bestFit="1" customWidth="1"/>
    <col min="11270" max="11270" width="27.5546875" style="163" customWidth="1"/>
    <col min="11271" max="11271" width="22.5546875" style="163" customWidth="1"/>
    <col min="11272" max="11520" width="8.88671875" style="163"/>
    <col min="11521" max="11521" width="15.77734375" style="163" customWidth="1"/>
    <col min="11522" max="11522" width="12" style="163" customWidth="1"/>
    <col min="11523" max="11523" width="67.5546875" style="163" customWidth="1"/>
    <col min="11524" max="11524" width="9.5546875" style="163" customWidth="1"/>
    <col min="11525" max="11525" width="18.5546875" style="163" bestFit="1" customWidth="1"/>
    <col min="11526" max="11526" width="27.5546875" style="163" customWidth="1"/>
    <col min="11527" max="11527" width="22.5546875" style="163" customWidth="1"/>
    <col min="11528" max="11776" width="8.88671875" style="163"/>
    <col min="11777" max="11777" width="15.77734375" style="163" customWidth="1"/>
    <col min="11778" max="11778" width="12" style="163" customWidth="1"/>
    <col min="11779" max="11779" width="67.5546875" style="163" customWidth="1"/>
    <col min="11780" max="11780" width="9.5546875" style="163" customWidth="1"/>
    <col min="11781" max="11781" width="18.5546875" style="163" bestFit="1" customWidth="1"/>
    <col min="11782" max="11782" width="27.5546875" style="163" customWidth="1"/>
    <col min="11783" max="11783" width="22.5546875" style="163" customWidth="1"/>
    <col min="11784" max="12032" width="8.88671875" style="163"/>
    <col min="12033" max="12033" width="15.77734375" style="163" customWidth="1"/>
    <col min="12034" max="12034" width="12" style="163" customWidth="1"/>
    <col min="12035" max="12035" width="67.5546875" style="163" customWidth="1"/>
    <col min="12036" max="12036" width="9.5546875" style="163" customWidth="1"/>
    <col min="12037" max="12037" width="18.5546875" style="163" bestFit="1" customWidth="1"/>
    <col min="12038" max="12038" width="27.5546875" style="163" customWidth="1"/>
    <col min="12039" max="12039" width="22.5546875" style="163" customWidth="1"/>
    <col min="12040" max="12288" width="8.88671875" style="163"/>
    <col min="12289" max="12289" width="15.77734375" style="163" customWidth="1"/>
    <col min="12290" max="12290" width="12" style="163" customWidth="1"/>
    <col min="12291" max="12291" width="67.5546875" style="163" customWidth="1"/>
    <col min="12292" max="12292" width="9.5546875" style="163" customWidth="1"/>
    <col min="12293" max="12293" width="18.5546875" style="163" bestFit="1" customWidth="1"/>
    <col min="12294" max="12294" width="27.5546875" style="163" customWidth="1"/>
    <col min="12295" max="12295" width="22.5546875" style="163" customWidth="1"/>
    <col min="12296" max="12544" width="8.88671875" style="163"/>
    <col min="12545" max="12545" width="15.77734375" style="163" customWidth="1"/>
    <col min="12546" max="12546" width="12" style="163" customWidth="1"/>
    <col min="12547" max="12547" width="67.5546875" style="163" customWidth="1"/>
    <col min="12548" max="12548" width="9.5546875" style="163" customWidth="1"/>
    <col min="12549" max="12549" width="18.5546875" style="163" bestFit="1" customWidth="1"/>
    <col min="12550" max="12550" width="27.5546875" style="163" customWidth="1"/>
    <col min="12551" max="12551" width="22.5546875" style="163" customWidth="1"/>
    <col min="12552" max="12800" width="8.88671875" style="163"/>
    <col min="12801" max="12801" width="15.77734375" style="163" customWidth="1"/>
    <col min="12802" max="12802" width="12" style="163" customWidth="1"/>
    <col min="12803" max="12803" width="67.5546875" style="163" customWidth="1"/>
    <col min="12804" max="12804" width="9.5546875" style="163" customWidth="1"/>
    <col min="12805" max="12805" width="18.5546875" style="163" bestFit="1" customWidth="1"/>
    <col min="12806" max="12806" width="27.5546875" style="163" customWidth="1"/>
    <col min="12807" max="12807" width="22.5546875" style="163" customWidth="1"/>
    <col min="12808" max="13056" width="8.88671875" style="163"/>
    <col min="13057" max="13057" width="15.77734375" style="163" customWidth="1"/>
    <col min="13058" max="13058" width="12" style="163" customWidth="1"/>
    <col min="13059" max="13059" width="67.5546875" style="163" customWidth="1"/>
    <col min="13060" max="13060" width="9.5546875" style="163" customWidth="1"/>
    <col min="13061" max="13061" width="18.5546875" style="163" bestFit="1" customWidth="1"/>
    <col min="13062" max="13062" width="27.5546875" style="163" customWidth="1"/>
    <col min="13063" max="13063" width="22.5546875" style="163" customWidth="1"/>
    <col min="13064" max="13312" width="8.88671875" style="163"/>
    <col min="13313" max="13313" width="15.77734375" style="163" customWidth="1"/>
    <col min="13314" max="13314" width="12" style="163" customWidth="1"/>
    <col min="13315" max="13315" width="67.5546875" style="163" customWidth="1"/>
    <col min="13316" max="13316" width="9.5546875" style="163" customWidth="1"/>
    <col min="13317" max="13317" width="18.5546875" style="163" bestFit="1" customWidth="1"/>
    <col min="13318" max="13318" width="27.5546875" style="163" customWidth="1"/>
    <col min="13319" max="13319" width="22.5546875" style="163" customWidth="1"/>
    <col min="13320" max="13568" width="8.88671875" style="163"/>
    <col min="13569" max="13569" width="15.77734375" style="163" customWidth="1"/>
    <col min="13570" max="13570" width="12" style="163" customWidth="1"/>
    <col min="13571" max="13571" width="67.5546875" style="163" customWidth="1"/>
    <col min="13572" max="13572" width="9.5546875" style="163" customWidth="1"/>
    <col min="13573" max="13573" width="18.5546875" style="163" bestFit="1" customWidth="1"/>
    <col min="13574" max="13574" width="27.5546875" style="163" customWidth="1"/>
    <col min="13575" max="13575" width="22.5546875" style="163" customWidth="1"/>
    <col min="13576" max="13824" width="8.88671875" style="163"/>
    <col min="13825" max="13825" width="15.77734375" style="163" customWidth="1"/>
    <col min="13826" max="13826" width="12" style="163" customWidth="1"/>
    <col min="13827" max="13827" width="67.5546875" style="163" customWidth="1"/>
    <col min="13828" max="13828" width="9.5546875" style="163" customWidth="1"/>
    <col min="13829" max="13829" width="18.5546875" style="163" bestFit="1" customWidth="1"/>
    <col min="13830" max="13830" width="27.5546875" style="163" customWidth="1"/>
    <col min="13831" max="13831" width="22.5546875" style="163" customWidth="1"/>
    <col min="13832" max="14080" width="8.88671875" style="163"/>
    <col min="14081" max="14081" width="15.77734375" style="163" customWidth="1"/>
    <col min="14082" max="14082" width="12" style="163" customWidth="1"/>
    <col min="14083" max="14083" width="67.5546875" style="163" customWidth="1"/>
    <col min="14084" max="14084" width="9.5546875" style="163" customWidth="1"/>
    <col min="14085" max="14085" width="18.5546875" style="163" bestFit="1" customWidth="1"/>
    <col min="14086" max="14086" width="27.5546875" style="163" customWidth="1"/>
    <col min="14087" max="14087" width="22.5546875" style="163" customWidth="1"/>
    <col min="14088" max="14336" width="8.88671875" style="163"/>
    <col min="14337" max="14337" width="15.77734375" style="163" customWidth="1"/>
    <col min="14338" max="14338" width="12" style="163" customWidth="1"/>
    <col min="14339" max="14339" width="67.5546875" style="163" customWidth="1"/>
    <col min="14340" max="14340" width="9.5546875" style="163" customWidth="1"/>
    <col min="14341" max="14341" width="18.5546875" style="163" bestFit="1" customWidth="1"/>
    <col min="14342" max="14342" width="27.5546875" style="163" customWidth="1"/>
    <col min="14343" max="14343" width="22.5546875" style="163" customWidth="1"/>
    <col min="14344" max="14592" width="8.88671875" style="163"/>
    <col min="14593" max="14593" width="15.77734375" style="163" customWidth="1"/>
    <col min="14594" max="14594" width="12" style="163" customWidth="1"/>
    <col min="14595" max="14595" width="67.5546875" style="163" customWidth="1"/>
    <col min="14596" max="14596" width="9.5546875" style="163" customWidth="1"/>
    <col min="14597" max="14597" width="18.5546875" style="163" bestFit="1" customWidth="1"/>
    <col min="14598" max="14598" width="27.5546875" style="163" customWidth="1"/>
    <col min="14599" max="14599" width="22.5546875" style="163" customWidth="1"/>
    <col min="14600" max="14848" width="8.88671875" style="163"/>
    <col min="14849" max="14849" width="15.77734375" style="163" customWidth="1"/>
    <col min="14850" max="14850" width="12" style="163" customWidth="1"/>
    <col min="14851" max="14851" width="67.5546875" style="163" customWidth="1"/>
    <col min="14852" max="14852" width="9.5546875" style="163" customWidth="1"/>
    <col min="14853" max="14853" width="18.5546875" style="163" bestFit="1" customWidth="1"/>
    <col min="14854" max="14854" width="27.5546875" style="163" customWidth="1"/>
    <col min="14855" max="14855" width="22.5546875" style="163" customWidth="1"/>
    <col min="14856" max="15104" width="8.88671875" style="163"/>
    <col min="15105" max="15105" width="15.77734375" style="163" customWidth="1"/>
    <col min="15106" max="15106" width="12" style="163" customWidth="1"/>
    <col min="15107" max="15107" width="67.5546875" style="163" customWidth="1"/>
    <col min="15108" max="15108" width="9.5546875" style="163" customWidth="1"/>
    <col min="15109" max="15109" width="18.5546875" style="163" bestFit="1" customWidth="1"/>
    <col min="15110" max="15110" width="27.5546875" style="163" customWidth="1"/>
    <col min="15111" max="15111" width="22.5546875" style="163" customWidth="1"/>
    <col min="15112" max="15360" width="8.88671875" style="163"/>
    <col min="15361" max="15361" width="15.77734375" style="163" customWidth="1"/>
    <col min="15362" max="15362" width="12" style="163" customWidth="1"/>
    <col min="15363" max="15363" width="67.5546875" style="163" customWidth="1"/>
    <col min="15364" max="15364" width="9.5546875" style="163" customWidth="1"/>
    <col min="15365" max="15365" width="18.5546875" style="163" bestFit="1" customWidth="1"/>
    <col min="15366" max="15366" width="27.5546875" style="163" customWidth="1"/>
    <col min="15367" max="15367" width="22.5546875" style="163" customWidth="1"/>
    <col min="15368" max="15616" width="8.88671875" style="163"/>
    <col min="15617" max="15617" width="15.77734375" style="163" customWidth="1"/>
    <col min="15618" max="15618" width="12" style="163" customWidth="1"/>
    <col min="15619" max="15619" width="67.5546875" style="163" customWidth="1"/>
    <col min="15620" max="15620" width="9.5546875" style="163" customWidth="1"/>
    <col min="15621" max="15621" width="18.5546875" style="163" bestFit="1" customWidth="1"/>
    <col min="15622" max="15622" width="27.5546875" style="163" customWidth="1"/>
    <col min="15623" max="15623" width="22.5546875" style="163" customWidth="1"/>
    <col min="15624" max="15872" width="8.88671875" style="163"/>
    <col min="15873" max="15873" width="15.77734375" style="163" customWidth="1"/>
    <col min="15874" max="15874" width="12" style="163" customWidth="1"/>
    <col min="15875" max="15875" width="67.5546875" style="163" customWidth="1"/>
    <col min="15876" max="15876" width="9.5546875" style="163" customWidth="1"/>
    <col min="15877" max="15877" width="18.5546875" style="163" bestFit="1" customWidth="1"/>
    <col min="15878" max="15878" width="27.5546875" style="163" customWidth="1"/>
    <col min="15879" max="15879" width="22.5546875" style="163" customWidth="1"/>
    <col min="15880" max="16128" width="8.88671875" style="163"/>
    <col min="16129" max="16129" width="15.77734375" style="163" customWidth="1"/>
    <col min="16130" max="16130" width="12" style="163" customWidth="1"/>
    <col min="16131" max="16131" width="67.5546875" style="163" customWidth="1"/>
    <col min="16132" max="16132" width="9.5546875" style="163" customWidth="1"/>
    <col min="16133" max="16133" width="18.5546875" style="163" bestFit="1" customWidth="1"/>
    <col min="16134" max="16134" width="27.5546875" style="163" customWidth="1"/>
    <col min="16135" max="16135" width="22.5546875" style="163" customWidth="1"/>
    <col min="16136" max="16384" width="8.88671875" style="163"/>
  </cols>
  <sheetData>
    <row r="1" spans="1:8" ht="15.6" x14ac:dyDescent="0.25">
      <c r="A1" s="287" t="s">
        <v>88</v>
      </c>
      <c r="B1" s="288"/>
      <c r="C1" s="161"/>
      <c r="D1" s="161"/>
      <c r="E1" s="260"/>
      <c r="F1" s="7"/>
      <c r="G1" s="121"/>
      <c r="H1" s="249"/>
    </row>
    <row r="2" spans="1:8" ht="15.6" x14ac:dyDescent="0.25">
      <c r="A2" s="289" t="s">
        <v>404</v>
      </c>
      <c r="B2" s="290"/>
      <c r="C2" s="303"/>
      <c r="D2" s="164"/>
      <c r="E2" s="261"/>
      <c r="F2" s="6" t="s">
        <v>86</v>
      </c>
      <c r="G2" s="166"/>
      <c r="H2" s="184"/>
    </row>
    <row r="3" spans="1:8" ht="33" customHeight="1" x14ac:dyDescent="0.25">
      <c r="A3" s="291"/>
      <c r="B3" s="292"/>
      <c r="C3" s="303"/>
      <c r="D3" s="164"/>
      <c r="E3" s="261"/>
      <c r="F3" s="5" t="s">
        <v>85</v>
      </c>
      <c r="G3" s="167"/>
      <c r="H3" s="184"/>
    </row>
    <row r="4" spans="1:8" ht="14.4" thickBot="1" x14ac:dyDescent="0.3">
      <c r="A4" s="262"/>
      <c r="B4" s="263"/>
      <c r="C4" s="172"/>
      <c r="D4" s="264"/>
      <c r="E4" s="265"/>
      <c r="F4" s="266"/>
      <c r="G4" s="65"/>
      <c r="H4" s="184"/>
    </row>
    <row r="5" spans="1:8" s="122" customFormat="1" ht="51" thickBot="1" x14ac:dyDescent="0.35">
      <c r="A5" s="221" t="s">
        <v>84</v>
      </c>
      <c r="B5" s="219" t="s">
        <v>83</v>
      </c>
      <c r="C5" s="84" t="s">
        <v>1421</v>
      </c>
      <c r="D5" s="83" t="s">
        <v>597</v>
      </c>
      <c r="E5" s="214" t="s">
        <v>80</v>
      </c>
      <c r="F5" s="83" t="s">
        <v>79</v>
      </c>
      <c r="G5" s="112" t="s">
        <v>78</v>
      </c>
      <c r="H5" s="185"/>
    </row>
    <row r="6" spans="1:8" s="122" customFormat="1" ht="34.200000000000003" customHeight="1" thickTop="1" thickBot="1" x14ac:dyDescent="0.35">
      <c r="A6" s="113" t="s">
        <v>100</v>
      </c>
      <c r="B6" s="301" t="s">
        <v>1149</v>
      </c>
      <c r="C6" s="302"/>
      <c r="D6" s="175"/>
      <c r="E6" s="267"/>
      <c r="F6" s="177"/>
      <c r="G6" s="178"/>
      <c r="H6" s="186" t="s">
        <v>1423</v>
      </c>
    </row>
    <row r="7" spans="1:8" s="268" customFormat="1" ht="18" thickTop="1" thickBot="1" x14ac:dyDescent="0.3">
      <c r="A7" s="227"/>
      <c r="B7" s="157" t="s">
        <v>1248</v>
      </c>
      <c r="C7" s="2" t="s">
        <v>570</v>
      </c>
      <c r="D7" s="2"/>
      <c r="E7" s="72">
        <v>4</v>
      </c>
      <c r="F7" s="19"/>
      <c r="G7" s="18">
        <f>E7*F7</f>
        <v>0</v>
      </c>
      <c r="H7" s="187"/>
    </row>
    <row r="8" spans="1:8" ht="16.8" x14ac:dyDescent="0.25">
      <c r="A8" s="57"/>
      <c r="B8" s="159" t="s">
        <v>104</v>
      </c>
      <c r="C8" s="194" t="s">
        <v>909</v>
      </c>
      <c r="D8" s="64"/>
      <c r="E8" s="215"/>
      <c r="F8" s="15"/>
      <c r="G8" s="54"/>
      <c r="H8" s="279"/>
    </row>
    <row r="9" spans="1:8" ht="16.8" x14ac:dyDescent="0.25">
      <c r="A9" s="57"/>
      <c r="B9" s="220" t="s">
        <v>102</v>
      </c>
      <c r="C9" s="12" t="s">
        <v>1146</v>
      </c>
      <c r="D9" s="61"/>
      <c r="E9" s="215"/>
      <c r="F9" s="15"/>
      <c r="G9" s="54"/>
      <c r="H9" s="189"/>
    </row>
    <row r="10" spans="1:8" ht="16.8" x14ac:dyDescent="0.25">
      <c r="A10" s="57"/>
      <c r="B10" s="220" t="s">
        <v>100</v>
      </c>
      <c r="C10" s="12" t="s">
        <v>907</v>
      </c>
      <c r="D10" s="11"/>
      <c r="E10" s="215"/>
      <c r="F10" s="15"/>
      <c r="G10" s="54"/>
      <c r="H10" s="189"/>
    </row>
    <row r="11" spans="1:8" ht="16.8" x14ac:dyDescent="0.25">
      <c r="A11" s="57"/>
      <c r="B11" s="220" t="s">
        <v>98</v>
      </c>
      <c r="C11" s="12" t="s">
        <v>906</v>
      </c>
      <c r="D11" s="11"/>
      <c r="E11" s="215"/>
      <c r="F11" s="15"/>
      <c r="G11" s="54"/>
      <c r="H11" s="189"/>
    </row>
    <row r="12" spans="1:8" ht="16.8" x14ac:dyDescent="0.25">
      <c r="A12" s="57"/>
      <c r="B12" s="220" t="s">
        <v>96</v>
      </c>
      <c r="C12" s="12" t="s">
        <v>1119</v>
      </c>
      <c r="D12" s="27"/>
      <c r="E12" s="215"/>
      <c r="F12" s="15"/>
      <c r="G12" s="54"/>
      <c r="H12" s="189"/>
    </row>
    <row r="13" spans="1:8" ht="17.399999999999999" thickBot="1" x14ac:dyDescent="0.3">
      <c r="A13" s="57"/>
      <c r="B13" s="228" t="s">
        <v>94</v>
      </c>
      <c r="C13" s="55" t="s">
        <v>1148</v>
      </c>
      <c r="D13" s="27"/>
      <c r="E13" s="215"/>
      <c r="F13" s="15"/>
      <c r="G13" s="54"/>
      <c r="H13" s="189"/>
    </row>
    <row r="14" spans="1:8" s="268" customFormat="1" ht="18" thickTop="1" thickBot="1" x14ac:dyDescent="0.3">
      <c r="A14" s="227"/>
      <c r="B14" s="157" t="s">
        <v>1249</v>
      </c>
      <c r="C14" s="2" t="s">
        <v>569</v>
      </c>
      <c r="D14" s="2"/>
      <c r="E14" s="229">
        <v>4</v>
      </c>
      <c r="F14" s="19"/>
      <c r="G14" s="222">
        <f>E14*F14</f>
        <v>0</v>
      </c>
      <c r="H14" s="189"/>
    </row>
    <row r="15" spans="1:8" ht="16.8" x14ac:dyDescent="0.25">
      <c r="A15" s="57"/>
      <c r="B15" s="159" t="s">
        <v>104</v>
      </c>
      <c r="C15" s="194" t="s">
        <v>1147</v>
      </c>
      <c r="D15" s="206"/>
      <c r="E15" s="215"/>
      <c r="F15" s="15"/>
      <c r="G15" s="54"/>
      <c r="H15" s="189"/>
    </row>
    <row r="16" spans="1:8" ht="16.8" x14ac:dyDescent="0.25">
      <c r="A16" s="57"/>
      <c r="B16" s="220" t="s">
        <v>102</v>
      </c>
      <c r="C16" s="12" t="s">
        <v>909</v>
      </c>
      <c r="D16" s="11"/>
      <c r="E16" s="215"/>
      <c r="F16" s="15"/>
      <c r="G16" s="54"/>
      <c r="H16" s="189"/>
    </row>
    <row r="17" spans="1:8" ht="16.8" x14ac:dyDescent="0.25">
      <c r="A17" s="57"/>
      <c r="B17" s="220" t="s">
        <v>100</v>
      </c>
      <c r="C17" s="12" t="s">
        <v>1146</v>
      </c>
      <c r="D17" s="61"/>
      <c r="E17" s="215"/>
      <c r="F17" s="15"/>
      <c r="G17" s="54"/>
      <c r="H17" s="189"/>
    </row>
    <row r="18" spans="1:8" ht="16.8" x14ac:dyDescent="0.25">
      <c r="A18" s="57"/>
      <c r="B18" s="220" t="s">
        <v>98</v>
      </c>
      <c r="C18" s="12" t="s">
        <v>907</v>
      </c>
      <c r="D18" s="11"/>
      <c r="E18" s="215"/>
      <c r="F18" s="15"/>
      <c r="G18" s="54"/>
      <c r="H18" s="189"/>
    </row>
    <row r="19" spans="1:8" ht="16.8" x14ac:dyDescent="0.25">
      <c r="A19" s="57"/>
      <c r="B19" s="220" t="s">
        <v>96</v>
      </c>
      <c r="C19" s="12" t="s">
        <v>906</v>
      </c>
      <c r="D19" s="11"/>
      <c r="E19" s="215"/>
      <c r="F19" s="15"/>
      <c r="G19" s="54"/>
      <c r="H19" s="189"/>
    </row>
    <row r="20" spans="1:8" ht="16.8" x14ac:dyDescent="0.25">
      <c r="A20" s="57"/>
      <c r="B20" s="220" t="s">
        <v>94</v>
      </c>
      <c r="C20" s="12" t="s">
        <v>1119</v>
      </c>
      <c r="D20" s="27"/>
      <c r="E20" s="215"/>
      <c r="F20" s="15"/>
      <c r="G20" s="54"/>
      <c r="H20" s="189"/>
    </row>
    <row r="21" spans="1:8" ht="17.399999999999999" thickBot="1" x14ac:dyDescent="0.3">
      <c r="A21" s="57"/>
      <c r="B21" s="228" t="s">
        <v>92</v>
      </c>
      <c r="C21" s="55" t="s">
        <v>1145</v>
      </c>
      <c r="D21" s="27"/>
      <c r="E21" s="215"/>
      <c r="F21" s="15"/>
      <c r="G21" s="54"/>
      <c r="H21" s="189"/>
    </row>
    <row r="22" spans="1:8" s="268" customFormat="1" ht="18" thickTop="1" thickBot="1" x14ac:dyDescent="0.3">
      <c r="A22" s="227"/>
      <c r="B22" s="157" t="s">
        <v>1250</v>
      </c>
      <c r="C22" s="2" t="s">
        <v>568</v>
      </c>
      <c r="D22" s="2"/>
      <c r="E22" s="229">
        <v>1</v>
      </c>
      <c r="F22" s="19"/>
      <c r="G22" s="222">
        <f>E22*F22</f>
        <v>0</v>
      </c>
      <c r="H22" s="189"/>
    </row>
    <row r="23" spans="1:8" ht="16.8" x14ac:dyDescent="0.25">
      <c r="A23" s="57"/>
      <c r="B23" s="159" t="s">
        <v>104</v>
      </c>
      <c r="C23" s="194" t="s">
        <v>883</v>
      </c>
      <c r="D23" s="206"/>
      <c r="E23" s="215"/>
      <c r="F23" s="15"/>
      <c r="G23" s="54"/>
      <c r="H23" s="189"/>
    </row>
    <row r="24" spans="1:8" ht="16.8" x14ac:dyDescent="0.25">
      <c r="A24" s="57"/>
      <c r="B24" s="220" t="s">
        <v>102</v>
      </c>
      <c r="C24" s="12" t="s">
        <v>776</v>
      </c>
      <c r="D24" s="61"/>
      <c r="E24" s="215"/>
      <c r="F24" s="15"/>
      <c r="G24" s="54"/>
      <c r="H24" s="189"/>
    </row>
    <row r="25" spans="1:8" ht="16.8" x14ac:dyDescent="0.25">
      <c r="A25" s="57"/>
      <c r="B25" s="220" t="s">
        <v>100</v>
      </c>
      <c r="C25" s="12" t="s">
        <v>1012</v>
      </c>
      <c r="D25" s="61"/>
      <c r="E25" s="215"/>
      <c r="F25" s="15"/>
      <c r="G25" s="54"/>
      <c r="H25" s="189"/>
    </row>
    <row r="26" spans="1:8" ht="16.8" x14ac:dyDescent="0.25">
      <c r="A26" s="57"/>
      <c r="B26" s="220" t="s">
        <v>98</v>
      </c>
      <c r="C26" s="12" t="s">
        <v>942</v>
      </c>
      <c r="D26" s="61"/>
      <c r="E26" s="215"/>
      <c r="F26" s="15"/>
      <c r="G26" s="54"/>
      <c r="H26" s="189"/>
    </row>
    <row r="27" spans="1:8" ht="16.8" x14ac:dyDescent="0.25">
      <c r="A27" s="57"/>
      <c r="B27" s="220" t="s">
        <v>96</v>
      </c>
      <c r="C27" s="12" t="s">
        <v>898</v>
      </c>
      <c r="D27" s="61"/>
      <c r="E27" s="215"/>
      <c r="F27" s="15"/>
      <c r="G27" s="54"/>
      <c r="H27" s="189"/>
    </row>
    <row r="28" spans="1:8" ht="16.8" x14ac:dyDescent="0.25">
      <c r="A28" s="57"/>
      <c r="B28" s="220" t="s">
        <v>94</v>
      </c>
      <c r="C28" s="12" t="s">
        <v>1011</v>
      </c>
      <c r="D28" s="61"/>
      <c r="E28" s="215"/>
      <c r="F28" s="15"/>
      <c r="G28" s="54"/>
      <c r="H28" s="189"/>
    </row>
    <row r="29" spans="1:8" ht="16.8" x14ac:dyDescent="0.25">
      <c r="A29" s="57"/>
      <c r="B29" s="220" t="s">
        <v>92</v>
      </c>
      <c r="C29" s="12" t="s">
        <v>859</v>
      </c>
      <c r="D29" s="61"/>
      <c r="E29" s="215"/>
      <c r="F29" s="15"/>
      <c r="G29" s="54"/>
      <c r="H29" s="189"/>
    </row>
    <row r="30" spans="1:8" ht="16.8" x14ac:dyDescent="0.25">
      <c r="A30" s="57"/>
      <c r="B30" s="220" t="s">
        <v>90</v>
      </c>
      <c r="C30" s="12" t="s">
        <v>1144</v>
      </c>
      <c r="D30" s="61"/>
      <c r="E30" s="215"/>
      <c r="F30" s="15"/>
      <c r="G30" s="54"/>
      <c r="H30" s="189"/>
    </row>
    <row r="31" spans="1:8" ht="16.8" x14ac:dyDescent="0.25">
      <c r="A31" s="57"/>
      <c r="B31" s="220" t="s">
        <v>810</v>
      </c>
      <c r="C31" s="12" t="s">
        <v>1143</v>
      </c>
      <c r="D31" s="61"/>
      <c r="E31" s="215"/>
      <c r="F31" s="15"/>
      <c r="G31" s="54"/>
      <c r="H31" s="189"/>
    </row>
    <row r="32" spans="1:8" ht="16.8" x14ac:dyDescent="0.25">
      <c r="A32" s="57"/>
      <c r="B32" s="220" t="s">
        <v>848</v>
      </c>
      <c r="C32" s="12" t="s">
        <v>802</v>
      </c>
      <c r="D32" s="61"/>
      <c r="E32" s="215"/>
      <c r="F32" s="15"/>
      <c r="G32" s="54"/>
      <c r="H32" s="189"/>
    </row>
    <row r="33" spans="1:10" ht="17.399999999999999" thickBot="1" x14ac:dyDescent="0.3">
      <c r="A33" s="57"/>
      <c r="B33" s="228" t="s">
        <v>846</v>
      </c>
      <c r="C33" s="55" t="s">
        <v>1142</v>
      </c>
      <c r="D33" s="230"/>
      <c r="E33" s="215"/>
      <c r="F33" s="15"/>
      <c r="G33" s="54"/>
      <c r="H33" s="189"/>
    </row>
    <row r="34" spans="1:10" s="268" customFormat="1" ht="34.799999999999997" thickTop="1" thickBot="1" x14ac:dyDescent="0.3">
      <c r="A34" s="231"/>
      <c r="B34" s="232" t="s">
        <v>1251</v>
      </c>
      <c r="C34" s="233" t="s">
        <v>567</v>
      </c>
      <c r="D34" s="234"/>
      <c r="E34" s="235">
        <v>1</v>
      </c>
      <c r="F34" s="19"/>
      <c r="G34" s="222">
        <f>E34*F34</f>
        <v>0</v>
      </c>
      <c r="H34" s="189"/>
    </row>
    <row r="35" spans="1:10" s="268" customFormat="1" ht="18" thickTop="1" thickBot="1" x14ac:dyDescent="0.3">
      <c r="A35" s="231"/>
      <c r="B35" s="232" t="s">
        <v>1252</v>
      </c>
      <c r="C35" s="234" t="s">
        <v>566</v>
      </c>
      <c r="D35" s="234"/>
      <c r="E35" s="236">
        <v>2</v>
      </c>
      <c r="F35" s="19"/>
      <c r="G35" s="222">
        <f>E35*F35</f>
        <v>0</v>
      </c>
      <c r="H35" s="189"/>
    </row>
    <row r="36" spans="1:10" s="268" customFormat="1" ht="18" thickTop="1" thickBot="1" x14ac:dyDescent="0.3">
      <c r="A36" s="227"/>
      <c r="B36" s="157" t="s">
        <v>1253</v>
      </c>
      <c r="C36" s="2" t="s">
        <v>565</v>
      </c>
      <c r="D36" s="2"/>
      <c r="E36" s="229">
        <v>1</v>
      </c>
      <c r="F36" s="19"/>
      <c r="G36" s="222">
        <f>E36*F36</f>
        <v>0</v>
      </c>
      <c r="H36" s="189"/>
    </row>
    <row r="37" spans="1:10" ht="16.8" x14ac:dyDescent="0.25">
      <c r="A37" s="57"/>
      <c r="B37" s="159" t="s">
        <v>104</v>
      </c>
      <c r="C37" s="194" t="s">
        <v>883</v>
      </c>
      <c r="D37" s="63"/>
      <c r="E37" s="215"/>
      <c r="F37" s="15"/>
      <c r="G37" s="54"/>
      <c r="H37" s="189"/>
    </row>
    <row r="38" spans="1:10" ht="16.8" x14ac:dyDescent="0.25">
      <c r="A38" s="57"/>
      <c r="B38" s="220" t="s">
        <v>102</v>
      </c>
      <c r="C38" s="12" t="s">
        <v>776</v>
      </c>
      <c r="D38" s="62"/>
      <c r="E38" s="215"/>
      <c r="F38" s="15"/>
      <c r="G38" s="54"/>
      <c r="H38" s="189"/>
    </row>
    <row r="39" spans="1:10" ht="16.8" x14ac:dyDescent="0.25">
      <c r="A39" s="57"/>
      <c r="B39" s="220" t="s">
        <v>100</v>
      </c>
      <c r="C39" s="12" t="s">
        <v>775</v>
      </c>
      <c r="D39" s="62"/>
      <c r="E39" s="215"/>
      <c r="F39" s="15"/>
      <c r="G39" s="54"/>
      <c r="H39" s="189"/>
    </row>
    <row r="40" spans="1:10" ht="16.8" x14ac:dyDescent="0.25">
      <c r="A40" s="57"/>
      <c r="B40" s="220" t="s">
        <v>98</v>
      </c>
      <c r="C40" s="12" t="s">
        <v>942</v>
      </c>
      <c r="D40" s="62"/>
      <c r="E40" s="215"/>
      <c r="F40" s="15"/>
      <c r="G40" s="54"/>
      <c r="H40" s="189"/>
    </row>
    <row r="41" spans="1:10" ht="16.8" x14ac:dyDescent="0.25">
      <c r="A41" s="57"/>
      <c r="B41" s="220" t="s">
        <v>96</v>
      </c>
      <c r="C41" s="12" t="s">
        <v>879</v>
      </c>
      <c r="D41" s="62"/>
      <c r="E41" s="215"/>
      <c r="F41" s="15"/>
      <c r="G41" s="54"/>
      <c r="H41" s="189"/>
      <c r="J41" s="268"/>
    </row>
    <row r="42" spans="1:10" ht="16.8" x14ac:dyDescent="0.25">
      <c r="A42" s="57"/>
      <c r="B42" s="220" t="s">
        <v>94</v>
      </c>
      <c r="C42" s="12" t="s">
        <v>859</v>
      </c>
      <c r="D42" s="62"/>
      <c r="E42" s="215"/>
      <c r="F42" s="15"/>
      <c r="G42" s="54"/>
      <c r="H42" s="189"/>
      <c r="J42" s="268"/>
    </row>
    <row r="43" spans="1:10" ht="16.8" x14ac:dyDescent="0.25">
      <c r="A43" s="57"/>
      <c r="B43" s="220" t="s">
        <v>92</v>
      </c>
      <c r="C43" s="12" t="s">
        <v>1141</v>
      </c>
      <c r="D43" s="62"/>
      <c r="E43" s="215"/>
      <c r="F43" s="15"/>
      <c r="G43" s="54"/>
      <c r="H43" s="189"/>
    </row>
    <row r="44" spans="1:10" ht="16.8" x14ac:dyDescent="0.25">
      <c r="A44" s="57"/>
      <c r="B44" s="220" t="s">
        <v>90</v>
      </c>
      <c r="C44" s="12" t="s">
        <v>803</v>
      </c>
      <c r="D44" s="62"/>
      <c r="E44" s="215"/>
      <c r="F44" s="15"/>
      <c r="G44" s="54"/>
      <c r="H44" s="189"/>
    </row>
    <row r="45" spans="1:10" ht="16.8" x14ac:dyDescent="0.25">
      <c r="A45" s="57"/>
      <c r="B45" s="220" t="s">
        <v>810</v>
      </c>
      <c r="C45" s="12" t="s">
        <v>1140</v>
      </c>
      <c r="D45" s="62"/>
      <c r="E45" s="215"/>
      <c r="F45" s="15"/>
      <c r="G45" s="54"/>
      <c r="H45" s="189"/>
    </row>
    <row r="46" spans="1:10" ht="17.399999999999999" thickBot="1" x14ac:dyDescent="0.3">
      <c r="A46" s="57"/>
      <c r="B46" s="228" t="s">
        <v>848</v>
      </c>
      <c r="C46" s="55" t="s">
        <v>1139</v>
      </c>
      <c r="D46" s="237"/>
      <c r="E46" s="215"/>
      <c r="F46" s="15"/>
      <c r="G46" s="54"/>
      <c r="H46" s="189"/>
    </row>
    <row r="47" spans="1:10" s="268" customFormat="1" ht="18" thickTop="1" thickBot="1" x14ac:dyDescent="0.3">
      <c r="A47" s="227"/>
      <c r="B47" s="157" t="s">
        <v>1254</v>
      </c>
      <c r="C47" s="21" t="s">
        <v>564</v>
      </c>
      <c r="D47" s="2"/>
      <c r="E47" s="229">
        <v>3</v>
      </c>
      <c r="F47" s="19"/>
      <c r="G47" s="222">
        <f>E47*F47</f>
        <v>0</v>
      </c>
      <c r="H47" s="189"/>
    </row>
    <row r="48" spans="1:10" ht="16.8" x14ac:dyDescent="0.25">
      <c r="A48" s="57"/>
      <c r="B48" s="159" t="s">
        <v>104</v>
      </c>
      <c r="C48" s="194" t="s">
        <v>883</v>
      </c>
      <c r="D48" s="63"/>
      <c r="E48" s="215"/>
      <c r="F48" s="15"/>
      <c r="G48" s="54"/>
      <c r="H48" s="189"/>
    </row>
    <row r="49" spans="1:8" ht="16.8" x14ac:dyDescent="0.25">
      <c r="A49" s="57"/>
      <c r="B49" s="220" t="s">
        <v>102</v>
      </c>
      <c r="C49" s="12" t="s">
        <v>776</v>
      </c>
      <c r="D49" s="62"/>
      <c r="E49" s="215"/>
      <c r="F49" s="15"/>
      <c r="G49" s="54"/>
      <c r="H49" s="189"/>
    </row>
    <row r="50" spans="1:8" ht="16.8" x14ac:dyDescent="0.25">
      <c r="A50" s="57"/>
      <c r="B50" s="220" t="s">
        <v>100</v>
      </c>
      <c r="C50" s="12" t="s">
        <v>775</v>
      </c>
      <c r="D50" s="62"/>
      <c r="E50" s="215"/>
      <c r="F50" s="15"/>
      <c r="G50" s="54"/>
      <c r="H50" s="189"/>
    </row>
    <row r="51" spans="1:8" ht="16.8" x14ac:dyDescent="0.25">
      <c r="A51" s="57"/>
      <c r="B51" s="220" t="s">
        <v>98</v>
      </c>
      <c r="C51" s="12" t="s">
        <v>880</v>
      </c>
      <c r="D51" s="62"/>
      <c r="E51" s="215"/>
      <c r="F51" s="15"/>
      <c r="G51" s="54"/>
      <c r="H51" s="189"/>
    </row>
    <row r="52" spans="1:8" ht="16.8" x14ac:dyDescent="0.25">
      <c r="A52" s="57"/>
      <c r="B52" s="220" t="s">
        <v>96</v>
      </c>
      <c r="C52" s="12" t="s">
        <v>879</v>
      </c>
      <c r="D52" s="11"/>
      <c r="E52" s="215"/>
      <c r="F52" s="15"/>
      <c r="G52" s="54"/>
      <c r="H52" s="189"/>
    </row>
    <row r="53" spans="1:8" ht="16.8" x14ac:dyDescent="0.25">
      <c r="A53" s="57"/>
      <c r="B53" s="220" t="s">
        <v>94</v>
      </c>
      <c r="C53" s="12" t="s">
        <v>859</v>
      </c>
      <c r="D53" s="11"/>
      <c r="E53" s="215"/>
      <c r="F53" s="15"/>
      <c r="G53" s="54"/>
      <c r="H53" s="189"/>
    </row>
    <row r="54" spans="1:8" ht="16.8" x14ac:dyDescent="0.25">
      <c r="A54" s="57"/>
      <c r="B54" s="220" t="s">
        <v>92</v>
      </c>
      <c r="C54" s="12" t="s">
        <v>1138</v>
      </c>
      <c r="D54" s="11"/>
      <c r="E54" s="215"/>
      <c r="F54" s="15"/>
      <c r="G54" s="54"/>
      <c r="H54" s="189"/>
    </row>
    <row r="55" spans="1:8" ht="16.8" x14ac:dyDescent="0.25">
      <c r="A55" s="57"/>
      <c r="B55" s="220" t="s">
        <v>90</v>
      </c>
      <c r="C55" s="12" t="s">
        <v>803</v>
      </c>
      <c r="D55" s="11"/>
      <c r="E55" s="215"/>
      <c r="F55" s="15"/>
      <c r="G55" s="54"/>
      <c r="H55" s="189"/>
    </row>
    <row r="56" spans="1:8" ht="16.8" x14ac:dyDescent="0.25">
      <c r="A56" s="57"/>
      <c r="B56" s="220" t="s">
        <v>810</v>
      </c>
      <c r="C56" s="12" t="s">
        <v>802</v>
      </c>
      <c r="D56" s="11"/>
      <c r="E56" s="215"/>
      <c r="F56" s="15"/>
      <c r="G56" s="54"/>
      <c r="H56" s="189"/>
    </row>
    <row r="57" spans="1:8" ht="17.399999999999999" thickBot="1" x14ac:dyDescent="0.3">
      <c r="A57" s="57"/>
      <c r="B57" s="228" t="s">
        <v>848</v>
      </c>
      <c r="C57" s="55" t="s">
        <v>910</v>
      </c>
      <c r="D57" s="238"/>
      <c r="E57" s="215"/>
      <c r="F57" s="15"/>
      <c r="G57" s="54"/>
      <c r="H57" s="190"/>
    </row>
    <row r="58" spans="1:8" s="268" customFormat="1" ht="18" thickTop="1" thickBot="1" x14ac:dyDescent="0.3">
      <c r="A58" s="227"/>
      <c r="B58" s="157" t="s">
        <v>1255</v>
      </c>
      <c r="C58" s="2" t="s">
        <v>563</v>
      </c>
      <c r="D58" s="2"/>
      <c r="E58" s="229">
        <v>3</v>
      </c>
      <c r="F58" s="19"/>
      <c r="G58" s="222">
        <f>E58*F58</f>
        <v>0</v>
      </c>
      <c r="H58" s="189"/>
    </row>
    <row r="59" spans="1:8" ht="16.8" x14ac:dyDescent="0.25">
      <c r="A59" s="57"/>
      <c r="B59" s="159" t="s">
        <v>104</v>
      </c>
      <c r="C59" s="194" t="s">
        <v>883</v>
      </c>
      <c r="D59" s="206"/>
      <c r="E59" s="215"/>
      <c r="F59" s="15"/>
      <c r="G59" s="54"/>
      <c r="H59" s="189"/>
    </row>
    <row r="60" spans="1:8" ht="16.8" x14ac:dyDescent="0.25">
      <c r="A60" s="57"/>
      <c r="B60" s="220" t="s">
        <v>102</v>
      </c>
      <c r="C60" s="12" t="s">
        <v>776</v>
      </c>
      <c r="D60" s="11"/>
      <c r="E60" s="215"/>
      <c r="F60" s="15"/>
      <c r="G60" s="54"/>
      <c r="H60" s="189"/>
    </row>
    <row r="61" spans="1:8" ht="16.8" x14ac:dyDescent="0.25">
      <c r="A61" s="57"/>
      <c r="B61" s="220" t="s">
        <v>100</v>
      </c>
      <c r="C61" s="12" t="s">
        <v>1137</v>
      </c>
      <c r="D61" s="11"/>
      <c r="E61" s="215"/>
      <c r="F61" s="15"/>
      <c r="G61" s="54"/>
      <c r="H61" s="189"/>
    </row>
    <row r="62" spans="1:8" ht="16.8" x14ac:dyDescent="0.25">
      <c r="A62" s="57"/>
      <c r="B62" s="220" t="s">
        <v>98</v>
      </c>
      <c r="C62" s="12" t="s">
        <v>898</v>
      </c>
      <c r="D62" s="11"/>
      <c r="E62" s="215"/>
      <c r="F62" s="15"/>
      <c r="G62" s="54"/>
      <c r="H62" s="189"/>
    </row>
    <row r="63" spans="1:8" ht="16.8" x14ac:dyDescent="0.25">
      <c r="A63" s="57"/>
      <c r="B63" s="220" t="s">
        <v>96</v>
      </c>
      <c r="C63" s="12" t="s">
        <v>1011</v>
      </c>
      <c r="D63" s="11"/>
      <c r="E63" s="215"/>
      <c r="F63" s="15"/>
      <c r="G63" s="54"/>
      <c r="H63" s="189"/>
    </row>
    <row r="64" spans="1:8" ht="16.8" x14ac:dyDescent="0.25">
      <c r="A64" s="57"/>
      <c r="B64" s="220" t="s">
        <v>94</v>
      </c>
      <c r="C64" s="12" t="s">
        <v>859</v>
      </c>
      <c r="D64" s="11"/>
      <c r="E64" s="215"/>
      <c r="F64" s="15"/>
      <c r="G64" s="54"/>
      <c r="H64" s="189"/>
    </row>
    <row r="65" spans="1:8" ht="16.8" x14ac:dyDescent="0.25">
      <c r="A65" s="57"/>
      <c r="B65" s="220" t="s">
        <v>92</v>
      </c>
      <c r="C65" s="12" t="s">
        <v>878</v>
      </c>
      <c r="D65" s="61"/>
      <c r="E65" s="215"/>
      <c r="F65" s="15"/>
      <c r="G65" s="54"/>
      <c r="H65" s="189"/>
    </row>
    <row r="66" spans="1:8" ht="16.8" x14ac:dyDescent="0.25">
      <c r="A66" s="57"/>
      <c r="B66" s="220" t="s">
        <v>90</v>
      </c>
      <c r="C66" s="12" t="s">
        <v>803</v>
      </c>
      <c r="D66" s="61"/>
      <c r="E66" s="215"/>
      <c r="F66" s="15"/>
      <c r="G66" s="54"/>
      <c r="H66" s="189"/>
    </row>
    <row r="67" spans="1:8" ht="16.8" x14ac:dyDescent="0.25">
      <c r="A67" s="57"/>
      <c r="B67" s="220" t="s">
        <v>810</v>
      </c>
      <c r="C67" s="12" t="s">
        <v>802</v>
      </c>
      <c r="D67" s="61"/>
      <c r="E67" s="215"/>
      <c r="F67" s="15"/>
      <c r="G67" s="54"/>
      <c r="H67" s="189"/>
    </row>
    <row r="68" spans="1:8" ht="17.399999999999999" thickBot="1" x14ac:dyDescent="0.3">
      <c r="A68" s="57"/>
      <c r="B68" s="228" t="s">
        <v>848</v>
      </c>
      <c r="C68" s="55" t="s">
        <v>1048</v>
      </c>
      <c r="D68" s="230"/>
      <c r="E68" s="215"/>
      <c r="F68" s="15"/>
      <c r="G68" s="54"/>
      <c r="H68" s="189"/>
    </row>
    <row r="69" spans="1:8" s="268" customFormat="1" ht="18" thickTop="1" thickBot="1" x14ac:dyDescent="0.3">
      <c r="A69" s="231"/>
      <c r="B69" s="232" t="s">
        <v>1256</v>
      </c>
      <c r="C69" s="234" t="s">
        <v>562</v>
      </c>
      <c r="D69" s="269"/>
      <c r="E69" s="236">
        <v>9</v>
      </c>
      <c r="F69" s="19"/>
      <c r="G69" s="222">
        <f>E69*F69</f>
        <v>0</v>
      </c>
      <c r="H69" s="189"/>
    </row>
    <row r="70" spans="1:8" s="268" customFormat="1" ht="18" thickTop="1" thickBot="1" x14ac:dyDescent="0.3">
      <c r="A70" s="231"/>
      <c r="B70" s="232" t="s">
        <v>1257</v>
      </c>
      <c r="C70" s="233" t="s">
        <v>561</v>
      </c>
      <c r="D70" s="234"/>
      <c r="E70" s="239">
        <v>5</v>
      </c>
      <c r="F70" s="19"/>
      <c r="G70" s="222">
        <f>E70*F70</f>
        <v>0</v>
      </c>
      <c r="H70" s="189"/>
    </row>
    <row r="71" spans="1:8" s="268" customFormat="1" ht="18" thickTop="1" thickBot="1" x14ac:dyDescent="0.3">
      <c r="A71" s="227"/>
      <c r="B71" s="157" t="s">
        <v>1258</v>
      </c>
      <c r="C71" s="2" t="s">
        <v>560</v>
      </c>
      <c r="D71" s="2"/>
      <c r="E71" s="72">
        <v>1</v>
      </c>
      <c r="F71" s="19"/>
      <c r="G71" s="222">
        <f>E71*F71</f>
        <v>0</v>
      </c>
      <c r="H71" s="189"/>
    </row>
    <row r="72" spans="1:8" ht="16.8" x14ac:dyDescent="0.25">
      <c r="A72" s="57"/>
      <c r="B72" s="159" t="s">
        <v>104</v>
      </c>
      <c r="C72" s="194" t="s">
        <v>883</v>
      </c>
      <c r="D72" s="64"/>
      <c r="E72" s="215"/>
      <c r="F72" s="15"/>
      <c r="G72" s="54"/>
      <c r="H72" s="189"/>
    </row>
    <row r="73" spans="1:8" ht="16.8" x14ac:dyDescent="0.25">
      <c r="A73" s="57"/>
      <c r="B73" s="220" t="s">
        <v>102</v>
      </c>
      <c r="C73" s="12" t="s">
        <v>776</v>
      </c>
      <c r="D73" s="61"/>
      <c r="E73" s="215"/>
      <c r="F73" s="15"/>
      <c r="G73" s="54"/>
      <c r="H73" s="189"/>
    </row>
    <row r="74" spans="1:8" ht="16.8" x14ac:dyDescent="0.25">
      <c r="A74" s="57"/>
      <c r="B74" s="220" t="s">
        <v>100</v>
      </c>
      <c r="C74" s="12" t="s">
        <v>775</v>
      </c>
      <c r="D74" s="61"/>
      <c r="E74" s="215"/>
      <c r="F74" s="15"/>
      <c r="G74" s="54"/>
      <c r="H74" s="189"/>
    </row>
    <row r="75" spans="1:8" ht="16.8" x14ac:dyDescent="0.25">
      <c r="A75" s="57"/>
      <c r="B75" s="220" t="s">
        <v>98</v>
      </c>
      <c r="C75" s="12" t="s">
        <v>880</v>
      </c>
      <c r="D75" s="61"/>
      <c r="E75" s="215"/>
      <c r="F75" s="15"/>
      <c r="G75" s="54"/>
      <c r="H75" s="189"/>
    </row>
    <row r="76" spans="1:8" ht="16.8" x14ac:dyDescent="0.25">
      <c r="A76" s="57"/>
      <c r="B76" s="220" t="s">
        <v>96</v>
      </c>
      <c r="C76" s="12" t="s">
        <v>898</v>
      </c>
      <c r="D76" s="61"/>
      <c r="E76" s="215"/>
      <c r="F76" s="15"/>
      <c r="G76" s="54"/>
      <c r="H76" s="189"/>
    </row>
    <row r="77" spans="1:8" ht="16.8" x14ac:dyDescent="0.25">
      <c r="A77" s="57"/>
      <c r="B77" s="220" t="s">
        <v>94</v>
      </c>
      <c r="C77" s="12" t="s">
        <v>859</v>
      </c>
      <c r="D77" s="61"/>
      <c r="E77" s="215"/>
      <c r="F77" s="15"/>
      <c r="G77" s="54"/>
      <c r="H77" s="189"/>
    </row>
    <row r="78" spans="1:8" ht="16.8" x14ac:dyDescent="0.25">
      <c r="A78" s="57"/>
      <c r="B78" s="220" t="s">
        <v>92</v>
      </c>
      <c r="C78" s="12" t="s">
        <v>878</v>
      </c>
      <c r="D78" s="61"/>
      <c r="E78" s="215"/>
      <c r="F78" s="15"/>
      <c r="G78" s="54"/>
      <c r="H78" s="189"/>
    </row>
    <row r="79" spans="1:8" ht="16.8" x14ac:dyDescent="0.25">
      <c r="A79" s="57"/>
      <c r="B79" s="220" t="s">
        <v>90</v>
      </c>
      <c r="C79" s="12" t="s">
        <v>803</v>
      </c>
      <c r="D79" s="61"/>
      <c r="E79" s="215"/>
      <c r="F79" s="15"/>
      <c r="G79" s="54"/>
      <c r="H79" s="189"/>
    </row>
    <row r="80" spans="1:8" ht="16.8" x14ac:dyDescent="0.25">
      <c r="A80" s="57"/>
      <c r="B80" s="220" t="s">
        <v>810</v>
      </c>
      <c r="C80" s="12" t="s">
        <v>802</v>
      </c>
      <c r="D80" s="61"/>
      <c r="E80" s="215"/>
      <c r="F80" s="15"/>
      <c r="G80" s="54"/>
      <c r="H80" s="189"/>
    </row>
    <row r="81" spans="1:8" ht="17.399999999999999" thickBot="1" x14ac:dyDescent="0.3">
      <c r="A81" s="57"/>
      <c r="B81" s="228" t="s">
        <v>848</v>
      </c>
      <c r="C81" s="55" t="s">
        <v>1136</v>
      </c>
      <c r="D81" s="230"/>
      <c r="E81" s="215"/>
      <c r="F81" s="15"/>
      <c r="G81" s="54"/>
      <c r="H81" s="189"/>
    </row>
    <row r="82" spans="1:8" s="268" customFormat="1" ht="18" thickTop="1" thickBot="1" x14ac:dyDescent="0.3">
      <c r="A82" s="231"/>
      <c r="B82" s="232" t="s">
        <v>1259</v>
      </c>
      <c r="C82" s="233" t="s">
        <v>559</v>
      </c>
      <c r="D82" s="234"/>
      <c r="E82" s="235">
        <v>2</v>
      </c>
      <c r="F82" s="19"/>
      <c r="G82" s="222">
        <f>E82*F82</f>
        <v>0</v>
      </c>
      <c r="H82" s="189"/>
    </row>
    <row r="83" spans="1:8" s="268" customFormat="1" ht="18" thickTop="1" thickBot="1" x14ac:dyDescent="0.3">
      <c r="A83" s="227"/>
      <c r="B83" s="157" t="s">
        <v>1260</v>
      </c>
      <c r="C83" s="2" t="s">
        <v>558</v>
      </c>
      <c r="D83" s="2"/>
      <c r="E83" s="229">
        <v>1</v>
      </c>
      <c r="F83" s="19"/>
      <c r="G83" s="222">
        <f>E83*F83</f>
        <v>0</v>
      </c>
      <c r="H83" s="189"/>
    </row>
    <row r="84" spans="1:8" ht="16.8" x14ac:dyDescent="0.25">
      <c r="A84" s="57"/>
      <c r="B84" s="159" t="s">
        <v>104</v>
      </c>
      <c r="C84" s="194" t="s">
        <v>1135</v>
      </c>
      <c r="D84" s="64"/>
      <c r="E84" s="215"/>
      <c r="F84" s="15"/>
      <c r="G84" s="54"/>
      <c r="H84" s="189"/>
    </row>
    <row r="85" spans="1:8" ht="16.8" x14ac:dyDescent="0.25">
      <c r="A85" s="57"/>
      <c r="B85" s="220" t="s">
        <v>102</v>
      </c>
      <c r="C85" s="12" t="s">
        <v>1134</v>
      </c>
      <c r="D85" s="61"/>
      <c r="E85" s="215"/>
      <c r="F85" s="15"/>
      <c r="G85" s="54"/>
      <c r="H85" s="190"/>
    </row>
    <row r="86" spans="1:8" ht="16.8" x14ac:dyDescent="0.25">
      <c r="A86" s="57"/>
      <c r="B86" s="220" t="s">
        <v>100</v>
      </c>
      <c r="C86" s="12" t="s">
        <v>1133</v>
      </c>
      <c r="D86" s="61"/>
      <c r="E86" s="215"/>
      <c r="F86" s="15"/>
      <c r="G86" s="54"/>
      <c r="H86" s="190"/>
    </row>
    <row r="87" spans="1:8" ht="31.2" x14ac:dyDescent="0.25">
      <c r="A87" s="57"/>
      <c r="B87" s="220" t="s">
        <v>98</v>
      </c>
      <c r="C87" s="12" t="s">
        <v>1132</v>
      </c>
      <c r="D87" s="61"/>
      <c r="E87" s="215"/>
      <c r="F87" s="15"/>
      <c r="G87" s="54"/>
      <c r="H87" s="189"/>
    </row>
    <row r="88" spans="1:8" ht="78" x14ac:dyDescent="0.25">
      <c r="A88" s="57"/>
      <c r="B88" s="220" t="s">
        <v>96</v>
      </c>
      <c r="C88" s="12" t="s">
        <v>1131</v>
      </c>
      <c r="D88" s="61"/>
      <c r="E88" s="215"/>
      <c r="F88" s="15"/>
      <c r="G88" s="54"/>
      <c r="H88" s="189"/>
    </row>
    <row r="89" spans="1:8" ht="16.8" x14ac:dyDescent="0.25">
      <c r="A89" s="57"/>
      <c r="B89" s="220" t="s">
        <v>94</v>
      </c>
      <c r="C89" s="12" t="s">
        <v>1130</v>
      </c>
      <c r="D89" s="61"/>
      <c r="E89" s="215"/>
      <c r="F89" s="15"/>
      <c r="G89" s="54"/>
      <c r="H89" s="189"/>
    </row>
    <row r="90" spans="1:8" ht="16.8" x14ac:dyDescent="0.25">
      <c r="A90" s="57"/>
      <c r="B90" s="220" t="s">
        <v>92</v>
      </c>
      <c r="C90" s="12" t="s">
        <v>1129</v>
      </c>
      <c r="D90" s="61"/>
      <c r="E90" s="215"/>
      <c r="F90" s="15"/>
      <c r="G90" s="54"/>
      <c r="H90" s="189"/>
    </row>
    <row r="91" spans="1:8" ht="16.8" x14ac:dyDescent="0.25">
      <c r="A91" s="57"/>
      <c r="B91" s="220" t="s">
        <v>90</v>
      </c>
      <c r="C91" s="12" t="s">
        <v>1128</v>
      </c>
      <c r="D91" s="61"/>
      <c r="E91" s="215"/>
      <c r="F91" s="15"/>
      <c r="G91" s="54"/>
      <c r="H91" s="190"/>
    </row>
    <row r="92" spans="1:8" ht="16.8" x14ac:dyDescent="0.25">
      <c r="A92" s="57"/>
      <c r="B92" s="220" t="s">
        <v>810</v>
      </c>
      <c r="C92" s="12" t="s">
        <v>1127</v>
      </c>
      <c r="D92" s="61"/>
      <c r="E92" s="215"/>
      <c r="F92" s="15"/>
      <c r="G92" s="54"/>
      <c r="H92" s="190"/>
    </row>
    <row r="93" spans="1:8" ht="31.2" x14ac:dyDescent="0.25">
      <c r="A93" s="57"/>
      <c r="B93" s="220" t="s">
        <v>846</v>
      </c>
      <c r="C93" s="12" t="s">
        <v>1126</v>
      </c>
      <c r="D93" s="61"/>
      <c r="E93" s="215"/>
      <c r="F93" s="15"/>
      <c r="G93" s="54"/>
      <c r="H93" s="189"/>
    </row>
    <row r="94" spans="1:8" ht="16.8" x14ac:dyDescent="0.25">
      <c r="A94" s="57"/>
      <c r="B94" s="220" t="s">
        <v>842</v>
      </c>
      <c r="C94" s="12" t="s">
        <v>1125</v>
      </c>
      <c r="D94" s="61"/>
      <c r="E94" s="215"/>
      <c r="F94" s="15"/>
      <c r="G94" s="54"/>
      <c r="H94" s="189"/>
    </row>
    <row r="95" spans="1:8" ht="16.8" x14ac:dyDescent="0.25">
      <c r="A95" s="57"/>
      <c r="B95" s="220" t="s">
        <v>970</v>
      </c>
      <c r="C95" s="12" t="s">
        <v>1124</v>
      </c>
      <c r="D95" s="61"/>
      <c r="E95" s="215"/>
      <c r="F95" s="15"/>
      <c r="G95" s="54"/>
      <c r="H95" s="189"/>
    </row>
    <row r="96" spans="1:8" ht="31.2" x14ac:dyDescent="0.25">
      <c r="A96" s="57"/>
      <c r="B96" s="220" t="s">
        <v>1096</v>
      </c>
      <c r="C96" s="12" t="s">
        <v>1123</v>
      </c>
      <c r="D96" s="61"/>
      <c r="E96" s="215"/>
      <c r="F96" s="15"/>
      <c r="G96" s="54"/>
      <c r="H96" s="189"/>
    </row>
    <row r="97" spans="1:8" ht="93.6" x14ac:dyDescent="0.25">
      <c r="A97" s="57"/>
      <c r="B97" s="220" t="s">
        <v>966</v>
      </c>
      <c r="C97" s="12" t="s">
        <v>1122</v>
      </c>
      <c r="D97" s="11"/>
      <c r="E97" s="215"/>
      <c r="F97" s="15"/>
      <c r="G97" s="54"/>
      <c r="H97" s="189"/>
    </row>
    <row r="98" spans="1:8" ht="17.399999999999999" thickBot="1" x14ac:dyDescent="0.3">
      <c r="A98" s="57"/>
      <c r="B98" s="228" t="s">
        <v>962</v>
      </c>
      <c r="C98" s="55" t="s">
        <v>1121</v>
      </c>
      <c r="D98" s="238"/>
      <c r="E98" s="215"/>
      <c r="F98" s="15"/>
      <c r="G98" s="54"/>
      <c r="H98" s="189"/>
    </row>
    <row r="99" spans="1:8" s="268" customFormat="1" ht="18" thickTop="1" thickBot="1" x14ac:dyDescent="0.3">
      <c r="A99" s="227"/>
      <c r="B99" s="157" t="s">
        <v>1261</v>
      </c>
      <c r="C99" s="2" t="s">
        <v>557</v>
      </c>
      <c r="D99" s="2"/>
      <c r="E99" s="229">
        <v>1</v>
      </c>
      <c r="F99" s="19"/>
      <c r="G99" s="222">
        <f>E99*F99</f>
        <v>0</v>
      </c>
      <c r="H99" s="189"/>
    </row>
    <row r="100" spans="1:8" ht="16.8" x14ac:dyDescent="0.25">
      <c r="A100" s="57"/>
      <c r="B100" s="159" t="s">
        <v>104</v>
      </c>
      <c r="C100" s="194" t="s">
        <v>1120</v>
      </c>
      <c r="D100" s="206"/>
      <c r="E100" s="215"/>
      <c r="F100" s="15"/>
      <c r="G100" s="54"/>
      <c r="H100" s="189"/>
    </row>
    <row r="101" spans="1:8" ht="16.8" x14ac:dyDescent="0.25">
      <c r="A101" s="57"/>
      <c r="B101" s="220" t="s">
        <v>102</v>
      </c>
      <c r="C101" s="12" t="s">
        <v>803</v>
      </c>
      <c r="D101" s="11"/>
      <c r="E101" s="215"/>
      <c r="F101" s="15"/>
      <c r="G101" s="54"/>
      <c r="H101" s="189"/>
    </row>
    <row r="102" spans="1:8" ht="16.8" x14ac:dyDescent="0.25">
      <c r="A102" s="57"/>
      <c r="B102" s="220" t="s">
        <v>100</v>
      </c>
      <c r="C102" s="12" t="s">
        <v>1119</v>
      </c>
      <c r="D102" s="11"/>
      <c r="E102" s="215"/>
      <c r="F102" s="15"/>
      <c r="G102" s="54"/>
      <c r="H102" s="189"/>
    </row>
    <row r="103" spans="1:8" ht="17.399999999999999" thickBot="1" x14ac:dyDescent="0.3">
      <c r="A103" s="57"/>
      <c r="B103" s="228" t="s">
        <v>98</v>
      </c>
      <c r="C103" s="55" t="s">
        <v>1118</v>
      </c>
      <c r="D103" s="238"/>
      <c r="E103" s="215"/>
      <c r="F103" s="15"/>
      <c r="G103" s="54"/>
      <c r="H103" s="189"/>
    </row>
    <row r="104" spans="1:8" s="268" customFormat="1" ht="18" thickTop="1" thickBot="1" x14ac:dyDescent="0.3">
      <c r="A104" s="227"/>
      <c r="B104" s="157" t="s">
        <v>1262</v>
      </c>
      <c r="C104" s="2" t="s">
        <v>556</v>
      </c>
      <c r="D104" s="2"/>
      <c r="E104" s="229">
        <v>3</v>
      </c>
      <c r="F104" s="19"/>
      <c r="G104" s="222">
        <f>E104*F104</f>
        <v>0</v>
      </c>
      <c r="H104" s="189"/>
    </row>
    <row r="105" spans="1:8" ht="16.8" x14ac:dyDescent="0.25">
      <c r="A105" s="57"/>
      <c r="B105" s="159" t="s">
        <v>104</v>
      </c>
      <c r="C105" s="194" t="s">
        <v>909</v>
      </c>
      <c r="D105" s="206"/>
      <c r="E105" s="215"/>
      <c r="F105" s="15"/>
      <c r="G105" s="54"/>
      <c r="H105" s="189"/>
    </row>
    <row r="106" spans="1:8" ht="16.8" x14ac:dyDescent="0.25">
      <c r="A106" s="57"/>
      <c r="B106" s="220" t="s">
        <v>102</v>
      </c>
      <c r="C106" s="12" t="s">
        <v>1117</v>
      </c>
      <c r="D106" s="11"/>
      <c r="E106" s="215"/>
      <c r="F106" s="15"/>
      <c r="G106" s="54"/>
      <c r="H106" s="189"/>
    </row>
    <row r="107" spans="1:8" ht="16.8" x14ac:dyDescent="0.25">
      <c r="A107" s="57"/>
      <c r="B107" s="220" t="s">
        <v>100</v>
      </c>
      <c r="C107" s="12" t="s">
        <v>907</v>
      </c>
      <c r="D107" s="11"/>
      <c r="E107" s="215"/>
      <c r="F107" s="15"/>
      <c r="G107" s="54"/>
      <c r="H107" s="189"/>
    </row>
    <row r="108" spans="1:8" ht="16.8" x14ac:dyDescent="0.25">
      <c r="A108" s="57"/>
      <c r="B108" s="220" t="s">
        <v>98</v>
      </c>
      <c r="C108" s="12" t="s">
        <v>906</v>
      </c>
      <c r="D108" s="11"/>
      <c r="E108" s="215"/>
      <c r="F108" s="15"/>
      <c r="G108" s="54"/>
      <c r="H108" s="189"/>
    </row>
    <row r="109" spans="1:8" ht="16.8" x14ac:dyDescent="0.25">
      <c r="A109" s="57"/>
      <c r="B109" s="220" t="s">
        <v>96</v>
      </c>
      <c r="C109" s="12" t="s">
        <v>1027</v>
      </c>
      <c r="D109" s="11"/>
      <c r="E109" s="215"/>
      <c r="F109" s="15"/>
      <c r="G109" s="54"/>
      <c r="H109" s="190"/>
    </row>
    <row r="110" spans="1:8" ht="17.399999999999999" thickBot="1" x14ac:dyDescent="0.3">
      <c r="A110" s="57"/>
      <c r="B110" s="228" t="s">
        <v>94</v>
      </c>
      <c r="C110" s="55" t="s">
        <v>1116</v>
      </c>
      <c r="D110" s="238"/>
      <c r="E110" s="215"/>
      <c r="F110" s="15"/>
      <c r="G110" s="54"/>
      <c r="H110" s="189"/>
    </row>
    <row r="111" spans="1:8" s="268" customFormat="1" ht="18" thickTop="1" thickBot="1" x14ac:dyDescent="0.3">
      <c r="A111" s="227"/>
      <c r="B111" s="157" t="s">
        <v>1263</v>
      </c>
      <c r="C111" s="2" t="s">
        <v>555</v>
      </c>
      <c r="D111" s="2"/>
      <c r="E111" s="229">
        <v>1</v>
      </c>
      <c r="F111" s="19"/>
      <c r="G111" s="222"/>
      <c r="H111" s="189"/>
    </row>
    <row r="112" spans="1:8" ht="16.8" x14ac:dyDescent="0.25">
      <c r="A112" s="57"/>
      <c r="B112" s="159" t="s">
        <v>104</v>
      </c>
      <c r="C112" s="194" t="s">
        <v>841</v>
      </c>
      <c r="D112" s="64"/>
      <c r="E112" s="215"/>
      <c r="F112" s="15"/>
      <c r="G112" s="54"/>
      <c r="H112" s="189"/>
    </row>
    <row r="113" spans="1:8" ht="16.8" x14ac:dyDescent="0.25">
      <c r="A113" s="57"/>
      <c r="B113" s="220" t="s">
        <v>102</v>
      </c>
      <c r="C113" s="12" t="s">
        <v>869</v>
      </c>
      <c r="D113" s="61"/>
      <c r="E113" s="215"/>
      <c r="F113" s="15"/>
      <c r="G113" s="54"/>
      <c r="H113" s="189"/>
    </row>
    <row r="114" spans="1:8" ht="16.8" x14ac:dyDescent="0.25">
      <c r="A114" s="57"/>
      <c r="B114" s="220" t="s">
        <v>100</v>
      </c>
      <c r="C114" s="12" t="s">
        <v>868</v>
      </c>
      <c r="D114" s="61"/>
      <c r="E114" s="215"/>
      <c r="F114" s="15"/>
      <c r="G114" s="54"/>
      <c r="H114" s="189"/>
    </row>
    <row r="115" spans="1:8" ht="16.8" x14ac:dyDescent="0.25">
      <c r="A115" s="57"/>
      <c r="B115" s="220" t="s">
        <v>98</v>
      </c>
      <c r="C115" s="12" t="s">
        <v>867</v>
      </c>
      <c r="D115" s="61"/>
      <c r="E115" s="215"/>
      <c r="F115" s="15"/>
      <c r="G115" s="54"/>
      <c r="H115" s="189"/>
    </row>
    <row r="116" spans="1:8" ht="16.8" x14ac:dyDescent="0.25">
      <c r="A116" s="57"/>
      <c r="B116" s="220" t="s">
        <v>96</v>
      </c>
      <c r="C116" s="12" t="s">
        <v>866</v>
      </c>
      <c r="D116" s="61"/>
      <c r="E116" s="215"/>
      <c r="F116" s="15"/>
      <c r="G116" s="54"/>
      <c r="H116" s="189"/>
    </row>
    <row r="117" spans="1:8" ht="31.2" x14ac:dyDescent="0.25">
      <c r="A117" s="57"/>
      <c r="B117" s="220" t="s">
        <v>94</v>
      </c>
      <c r="C117" s="12" t="s">
        <v>865</v>
      </c>
      <c r="D117" s="61"/>
      <c r="E117" s="215"/>
      <c r="F117" s="15"/>
      <c r="G117" s="54"/>
      <c r="H117" s="189"/>
    </row>
    <row r="118" spans="1:8" ht="31.2" x14ac:dyDescent="0.25">
      <c r="A118" s="57"/>
      <c r="B118" s="220" t="s">
        <v>92</v>
      </c>
      <c r="C118" s="12" t="s">
        <v>864</v>
      </c>
      <c r="D118" s="11"/>
      <c r="E118" s="215"/>
      <c r="F118" s="15"/>
      <c r="G118" s="54"/>
      <c r="H118" s="189"/>
    </row>
    <row r="119" spans="1:8" ht="16.8" x14ac:dyDescent="0.25">
      <c r="A119" s="57"/>
      <c r="B119" s="220" t="s">
        <v>90</v>
      </c>
      <c r="C119" s="12" t="s">
        <v>802</v>
      </c>
      <c r="D119" s="11"/>
      <c r="E119" s="215"/>
      <c r="F119" s="15"/>
      <c r="G119" s="54"/>
      <c r="H119" s="189"/>
    </row>
    <row r="120" spans="1:8" ht="17.399999999999999" thickBot="1" x14ac:dyDescent="0.3">
      <c r="A120" s="57"/>
      <c r="B120" s="228" t="s">
        <v>810</v>
      </c>
      <c r="C120" s="55" t="s">
        <v>1115</v>
      </c>
      <c r="D120" s="230"/>
      <c r="E120" s="215"/>
      <c r="F120" s="58"/>
      <c r="G120" s="54"/>
      <c r="H120" s="189"/>
    </row>
    <row r="121" spans="1:8" s="268" customFormat="1" ht="18" thickTop="1" thickBot="1" x14ac:dyDescent="0.3">
      <c r="A121" s="227"/>
      <c r="B121" s="157" t="s">
        <v>1264</v>
      </c>
      <c r="C121" s="2" t="s">
        <v>554</v>
      </c>
      <c r="D121" s="2"/>
      <c r="E121" s="229">
        <v>2</v>
      </c>
      <c r="F121" s="19"/>
      <c r="G121" s="222">
        <f>E121*F121</f>
        <v>0</v>
      </c>
      <c r="H121" s="189"/>
    </row>
    <row r="122" spans="1:8" ht="16.8" x14ac:dyDescent="0.25">
      <c r="A122" s="57"/>
      <c r="B122" s="159" t="s">
        <v>104</v>
      </c>
      <c r="C122" s="194" t="s">
        <v>841</v>
      </c>
      <c r="D122" s="64"/>
      <c r="E122" s="215"/>
      <c r="F122" s="15"/>
      <c r="G122" s="54"/>
      <c r="H122" s="189"/>
    </row>
    <row r="123" spans="1:8" ht="16.8" x14ac:dyDescent="0.25">
      <c r="A123" s="57"/>
      <c r="B123" s="220" t="s">
        <v>102</v>
      </c>
      <c r="C123" s="12" t="s">
        <v>869</v>
      </c>
      <c r="D123" s="11"/>
      <c r="E123" s="215"/>
      <c r="F123" s="15"/>
      <c r="G123" s="54"/>
      <c r="H123" s="189"/>
    </row>
    <row r="124" spans="1:8" ht="16.8" x14ac:dyDescent="0.25">
      <c r="A124" s="57"/>
      <c r="B124" s="220" t="s">
        <v>100</v>
      </c>
      <c r="C124" s="12" t="s">
        <v>868</v>
      </c>
      <c r="D124" s="61"/>
      <c r="E124" s="215"/>
      <c r="F124" s="15"/>
      <c r="G124" s="54"/>
      <c r="H124" s="189"/>
    </row>
    <row r="125" spans="1:8" ht="16.8" x14ac:dyDescent="0.25">
      <c r="A125" s="57"/>
      <c r="B125" s="220" t="s">
        <v>98</v>
      </c>
      <c r="C125" s="12" t="s">
        <v>867</v>
      </c>
      <c r="D125" s="61"/>
      <c r="E125" s="215"/>
      <c r="F125" s="15"/>
      <c r="G125" s="54"/>
      <c r="H125" s="189"/>
    </row>
    <row r="126" spans="1:8" ht="16.8" x14ac:dyDescent="0.25">
      <c r="A126" s="57"/>
      <c r="B126" s="220" t="s">
        <v>96</v>
      </c>
      <c r="C126" s="12" t="s">
        <v>866</v>
      </c>
      <c r="D126" s="61"/>
      <c r="E126" s="215"/>
      <c r="F126" s="15"/>
      <c r="G126" s="54"/>
      <c r="H126" s="189"/>
    </row>
    <row r="127" spans="1:8" ht="31.2" x14ac:dyDescent="0.25">
      <c r="A127" s="57"/>
      <c r="B127" s="220" t="s">
        <v>94</v>
      </c>
      <c r="C127" s="12" t="s">
        <v>865</v>
      </c>
      <c r="D127" s="61"/>
      <c r="E127" s="215"/>
      <c r="F127" s="15"/>
      <c r="G127" s="54"/>
      <c r="H127" s="189"/>
    </row>
    <row r="128" spans="1:8" ht="31.2" x14ac:dyDescent="0.25">
      <c r="A128" s="57"/>
      <c r="B128" s="220" t="s">
        <v>92</v>
      </c>
      <c r="C128" s="12" t="s">
        <v>864</v>
      </c>
      <c r="D128" s="61"/>
      <c r="E128" s="215"/>
      <c r="F128" s="15"/>
      <c r="G128" s="54"/>
      <c r="H128" s="189"/>
    </row>
    <row r="129" spans="1:8" ht="16.8" x14ac:dyDescent="0.25">
      <c r="A129" s="57"/>
      <c r="B129" s="220" t="s">
        <v>90</v>
      </c>
      <c r="C129" s="12" t="s">
        <v>802</v>
      </c>
      <c r="D129" s="61"/>
      <c r="E129" s="215"/>
      <c r="F129" s="15"/>
      <c r="G129" s="54"/>
      <c r="H129" s="189"/>
    </row>
    <row r="130" spans="1:8" ht="17.399999999999999" thickBot="1" x14ac:dyDescent="0.3">
      <c r="A130" s="57"/>
      <c r="B130" s="228" t="s">
        <v>810</v>
      </c>
      <c r="C130" s="55" t="s">
        <v>1114</v>
      </c>
      <c r="D130" s="238"/>
      <c r="E130" s="215"/>
      <c r="F130" s="15"/>
      <c r="G130" s="54"/>
      <c r="H130" s="189"/>
    </row>
    <row r="131" spans="1:8" s="268" customFormat="1" ht="18" thickTop="1" thickBot="1" x14ac:dyDescent="0.3">
      <c r="A131" s="227"/>
      <c r="B131" s="157" t="s">
        <v>1265</v>
      </c>
      <c r="C131" s="2" t="s">
        <v>553</v>
      </c>
      <c r="D131" s="2"/>
      <c r="E131" s="229">
        <v>3</v>
      </c>
      <c r="F131" s="19"/>
      <c r="G131" s="222">
        <f>E131*F131</f>
        <v>0</v>
      </c>
      <c r="H131" s="189"/>
    </row>
    <row r="132" spans="1:8" ht="16.8" x14ac:dyDescent="0.25">
      <c r="A132" s="57"/>
      <c r="B132" s="159" t="s">
        <v>104</v>
      </c>
      <c r="C132" s="194" t="s">
        <v>731</v>
      </c>
      <c r="D132" s="64"/>
      <c r="E132" s="215"/>
      <c r="F132" s="15"/>
      <c r="G132" s="54"/>
      <c r="H132" s="189"/>
    </row>
    <row r="133" spans="1:8" ht="16.8" x14ac:dyDescent="0.25">
      <c r="A133" s="57"/>
      <c r="B133" s="220" t="s">
        <v>102</v>
      </c>
      <c r="C133" s="12" t="s">
        <v>1016</v>
      </c>
      <c r="D133" s="61"/>
      <c r="E133" s="215"/>
      <c r="F133" s="15"/>
      <c r="G133" s="54"/>
      <c r="H133" s="189"/>
    </row>
    <row r="134" spans="1:8" ht="16.8" x14ac:dyDescent="0.25">
      <c r="A134" s="57"/>
      <c r="B134" s="220" t="s">
        <v>100</v>
      </c>
      <c r="C134" s="12" t="s">
        <v>1015</v>
      </c>
      <c r="D134" s="61"/>
      <c r="E134" s="215"/>
      <c r="F134" s="15"/>
      <c r="G134" s="54"/>
      <c r="H134" s="189"/>
    </row>
    <row r="135" spans="1:8" ht="16.8" x14ac:dyDescent="0.25">
      <c r="A135" s="57"/>
      <c r="B135" s="220" t="s">
        <v>98</v>
      </c>
      <c r="C135" s="12" t="s">
        <v>1113</v>
      </c>
      <c r="D135" s="61"/>
      <c r="E135" s="215"/>
      <c r="F135" s="15"/>
      <c r="G135" s="54"/>
      <c r="H135" s="190"/>
    </row>
    <row r="136" spans="1:8" ht="17.399999999999999" thickBot="1" x14ac:dyDescent="0.3">
      <c r="A136" s="57"/>
      <c r="B136" s="228" t="s">
        <v>96</v>
      </c>
      <c r="C136" s="55" t="s">
        <v>1112</v>
      </c>
      <c r="D136" s="230"/>
      <c r="E136" s="215"/>
      <c r="F136" s="15"/>
      <c r="G136" s="54"/>
      <c r="H136" s="189"/>
    </row>
    <row r="137" spans="1:8" s="268" customFormat="1" ht="18" thickTop="1" thickBot="1" x14ac:dyDescent="0.3">
      <c r="A137" s="227"/>
      <c r="B137" s="157" t="s">
        <v>1266</v>
      </c>
      <c r="C137" s="2" t="s">
        <v>1111</v>
      </c>
      <c r="D137" s="2"/>
      <c r="E137" s="229">
        <v>5</v>
      </c>
      <c r="F137" s="19"/>
      <c r="G137" s="222">
        <f>E137*F137</f>
        <v>0</v>
      </c>
      <c r="H137" s="189"/>
    </row>
    <row r="138" spans="1:8" ht="46.8" x14ac:dyDescent="0.25">
      <c r="A138" s="57"/>
      <c r="B138" s="159" t="s">
        <v>104</v>
      </c>
      <c r="C138" s="194" t="s">
        <v>1110</v>
      </c>
      <c r="D138" s="64"/>
      <c r="E138" s="215"/>
      <c r="F138" s="15"/>
      <c r="G138" s="54"/>
      <c r="H138" s="189"/>
    </row>
    <row r="139" spans="1:8" ht="31.2" x14ac:dyDescent="0.25">
      <c r="A139" s="57"/>
      <c r="B139" s="220" t="s">
        <v>102</v>
      </c>
      <c r="C139" s="12" t="s">
        <v>1080</v>
      </c>
      <c r="D139" s="61"/>
      <c r="E139" s="215"/>
      <c r="F139" s="15"/>
      <c r="G139" s="54"/>
      <c r="H139" s="189"/>
    </row>
    <row r="140" spans="1:8" ht="46.8" x14ac:dyDescent="0.25">
      <c r="A140" s="57"/>
      <c r="B140" s="220" t="s">
        <v>100</v>
      </c>
      <c r="C140" s="12" t="s">
        <v>1079</v>
      </c>
      <c r="D140" s="61"/>
      <c r="E140" s="215"/>
      <c r="F140" s="15"/>
      <c r="G140" s="54"/>
      <c r="H140" s="189"/>
    </row>
    <row r="141" spans="1:8" ht="46.8" x14ac:dyDescent="0.25">
      <c r="A141" s="57"/>
      <c r="B141" s="220" t="s">
        <v>98</v>
      </c>
      <c r="C141" s="12" t="s">
        <v>1078</v>
      </c>
      <c r="D141" s="61"/>
      <c r="E141" s="215"/>
      <c r="F141" s="15"/>
      <c r="G141" s="54"/>
      <c r="H141" s="189"/>
    </row>
    <row r="142" spans="1:8" ht="46.8" x14ac:dyDescent="0.25">
      <c r="A142" s="57"/>
      <c r="B142" s="220" t="s">
        <v>96</v>
      </c>
      <c r="C142" s="12" t="s">
        <v>1077</v>
      </c>
      <c r="D142" s="61"/>
      <c r="E142" s="215"/>
      <c r="F142" s="15"/>
      <c r="G142" s="54"/>
      <c r="H142" s="189"/>
    </row>
    <row r="143" spans="1:8" ht="31.2" x14ac:dyDescent="0.25">
      <c r="A143" s="57"/>
      <c r="B143" s="220" t="s">
        <v>94</v>
      </c>
      <c r="C143" s="12" t="s">
        <v>1109</v>
      </c>
      <c r="D143" s="61"/>
      <c r="E143" s="215"/>
      <c r="F143" s="15"/>
      <c r="G143" s="54"/>
      <c r="H143" s="189"/>
    </row>
    <row r="144" spans="1:8" ht="31.2" x14ac:dyDescent="0.25">
      <c r="A144" s="57"/>
      <c r="B144" s="220" t="s">
        <v>92</v>
      </c>
      <c r="C144" s="12" t="s">
        <v>1075</v>
      </c>
      <c r="D144" s="61"/>
      <c r="E144" s="215"/>
      <c r="F144" s="15"/>
      <c r="G144" s="54"/>
      <c r="H144" s="189"/>
    </row>
    <row r="145" spans="1:8" ht="16.8" x14ac:dyDescent="0.25">
      <c r="A145" s="57"/>
      <c r="B145" s="220" t="s">
        <v>90</v>
      </c>
      <c r="C145" s="12" t="s">
        <v>1074</v>
      </c>
      <c r="D145" s="61"/>
      <c r="E145" s="215"/>
      <c r="F145" s="15"/>
      <c r="G145" s="54"/>
      <c r="H145" s="189"/>
    </row>
    <row r="146" spans="1:8" ht="31.2" x14ac:dyDescent="0.25">
      <c r="A146" s="57"/>
      <c r="B146" s="220" t="s">
        <v>810</v>
      </c>
      <c r="C146" s="12" t="s">
        <v>1073</v>
      </c>
      <c r="D146" s="61"/>
      <c r="E146" s="215"/>
      <c r="F146" s="15"/>
      <c r="G146" s="54"/>
      <c r="H146" s="189"/>
    </row>
    <row r="147" spans="1:8" ht="16.8" x14ac:dyDescent="0.25">
      <c r="A147" s="57"/>
      <c r="B147" s="220" t="s">
        <v>848</v>
      </c>
      <c r="C147" s="12" t="s">
        <v>1058</v>
      </c>
      <c r="D147" s="61"/>
      <c r="E147" s="215"/>
      <c r="F147" s="15"/>
      <c r="G147" s="54"/>
      <c r="H147" s="190"/>
    </row>
    <row r="148" spans="1:8" ht="16.8" x14ac:dyDescent="0.25">
      <c r="A148" s="57"/>
      <c r="B148" s="220" t="s">
        <v>846</v>
      </c>
      <c r="C148" s="12" t="s">
        <v>1100</v>
      </c>
      <c r="D148" s="61"/>
      <c r="E148" s="215"/>
      <c r="F148" s="15"/>
      <c r="G148" s="54"/>
      <c r="H148" s="190"/>
    </row>
    <row r="149" spans="1:8" ht="31.2" x14ac:dyDescent="0.25">
      <c r="A149" s="57"/>
      <c r="B149" s="220" t="s">
        <v>844</v>
      </c>
      <c r="C149" s="12" t="s">
        <v>1108</v>
      </c>
      <c r="D149" s="61"/>
      <c r="E149" s="215"/>
      <c r="F149" s="15"/>
      <c r="G149" s="54"/>
      <c r="H149" s="189"/>
    </row>
    <row r="150" spans="1:8" ht="31.2" x14ac:dyDescent="0.25">
      <c r="A150" s="57"/>
      <c r="B150" s="220" t="s">
        <v>842</v>
      </c>
      <c r="C150" s="12" t="s">
        <v>1107</v>
      </c>
      <c r="D150" s="61"/>
      <c r="E150" s="215"/>
      <c r="F150" s="15"/>
      <c r="G150" s="54"/>
      <c r="H150" s="189"/>
    </row>
    <row r="151" spans="1:8" ht="16.8" x14ac:dyDescent="0.25">
      <c r="A151" s="57"/>
      <c r="B151" s="220" t="s">
        <v>972</v>
      </c>
      <c r="C151" s="12" t="s">
        <v>1106</v>
      </c>
      <c r="D151" s="61"/>
      <c r="E151" s="215"/>
      <c r="F151" s="15"/>
      <c r="G151" s="54"/>
      <c r="H151" s="190"/>
    </row>
    <row r="152" spans="1:8" ht="15.6" x14ac:dyDescent="0.25">
      <c r="A152" s="59"/>
      <c r="B152" s="220" t="s">
        <v>970</v>
      </c>
      <c r="C152" s="12" t="s">
        <v>1105</v>
      </c>
      <c r="D152" s="61"/>
      <c r="E152" s="216"/>
      <c r="F152" s="15"/>
      <c r="G152" s="54"/>
      <c r="H152" s="189"/>
    </row>
    <row r="153" spans="1:8" ht="16.2" thickBot="1" x14ac:dyDescent="0.3">
      <c r="A153" s="57"/>
      <c r="B153" s="228" t="s">
        <v>1097</v>
      </c>
      <c r="C153" s="55" t="s">
        <v>1068</v>
      </c>
      <c r="D153" s="238"/>
      <c r="E153" s="216"/>
      <c r="F153" s="15"/>
      <c r="G153" s="54"/>
      <c r="H153" s="189"/>
    </row>
    <row r="154" spans="1:8" s="268" customFormat="1" ht="18" thickTop="1" thickBot="1" x14ac:dyDescent="0.3">
      <c r="A154" s="227"/>
      <c r="B154" s="157" t="s">
        <v>1267</v>
      </c>
      <c r="C154" s="2" t="s">
        <v>551</v>
      </c>
      <c r="D154" s="2"/>
      <c r="E154" s="229">
        <v>2</v>
      </c>
      <c r="F154" s="19"/>
      <c r="G154" s="222">
        <f>E154*F154</f>
        <v>0</v>
      </c>
      <c r="H154" s="189"/>
    </row>
    <row r="155" spans="1:8" ht="15.6" x14ac:dyDescent="0.25">
      <c r="A155" s="59"/>
      <c r="B155" s="159" t="s">
        <v>104</v>
      </c>
      <c r="C155" s="194" t="s">
        <v>883</v>
      </c>
      <c r="D155" s="64"/>
      <c r="E155" s="216"/>
      <c r="F155" s="15"/>
      <c r="G155" s="54"/>
      <c r="H155" s="189"/>
    </row>
    <row r="156" spans="1:8" ht="15.6" x14ac:dyDescent="0.25">
      <c r="A156" s="59"/>
      <c r="B156" s="220" t="s">
        <v>102</v>
      </c>
      <c r="C156" s="12" t="s">
        <v>776</v>
      </c>
      <c r="D156" s="61"/>
      <c r="E156" s="216"/>
      <c r="F156" s="15"/>
      <c r="G156" s="54"/>
      <c r="H156" s="189"/>
    </row>
    <row r="157" spans="1:8" ht="15.6" x14ac:dyDescent="0.25">
      <c r="A157" s="59"/>
      <c r="B157" s="220" t="s">
        <v>100</v>
      </c>
      <c r="C157" s="12" t="s">
        <v>775</v>
      </c>
      <c r="D157" s="61"/>
      <c r="E157" s="216"/>
      <c r="F157" s="15"/>
      <c r="G157" s="54"/>
      <c r="H157" s="189"/>
    </row>
    <row r="158" spans="1:8" ht="15.6" x14ac:dyDescent="0.25">
      <c r="A158" s="59"/>
      <c r="B158" s="220" t="s">
        <v>98</v>
      </c>
      <c r="C158" s="12" t="s">
        <v>880</v>
      </c>
      <c r="D158" s="61"/>
      <c r="E158" s="216"/>
      <c r="F158" s="15"/>
      <c r="G158" s="54"/>
      <c r="H158" s="189"/>
    </row>
    <row r="159" spans="1:8" ht="15.6" x14ac:dyDescent="0.25">
      <c r="A159" s="59"/>
      <c r="B159" s="220" t="s">
        <v>96</v>
      </c>
      <c r="C159" s="12" t="s">
        <v>898</v>
      </c>
      <c r="D159" s="61"/>
      <c r="E159" s="216"/>
      <c r="F159" s="15"/>
      <c r="G159" s="54"/>
      <c r="H159" s="189"/>
    </row>
    <row r="160" spans="1:8" ht="15.6" x14ac:dyDescent="0.25">
      <c r="A160" s="59"/>
      <c r="B160" s="220" t="s">
        <v>94</v>
      </c>
      <c r="C160" s="12" t="s">
        <v>859</v>
      </c>
      <c r="D160" s="61"/>
      <c r="E160" s="216"/>
      <c r="F160" s="15"/>
      <c r="G160" s="54"/>
      <c r="H160" s="189"/>
    </row>
    <row r="161" spans="1:8" ht="15.6" x14ac:dyDescent="0.25">
      <c r="A161" s="59"/>
      <c r="B161" s="220" t="s">
        <v>92</v>
      </c>
      <c r="C161" s="12" t="s">
        <v>878</v>
      </c>
      <c r="D161" s="61"/>
      <c r="E161" s="216"/>
      <c r="F161" s="15"/>
      <c r="G161" s="54"/>
      <c r="H161" s="189"/>
    </row>
    <row r="162" spans="1:8" ht="15.6" x14ac:dyDescent="0.25">
      <c r="A162" s="59"/>
      <c r="B162" s="220" t="s">
        <v>90</v>
      </c>
      <c r="C162" s="12" t="s">
        <v>803</v>
      </c>
      <c r="D162" s="11"/>
      <c r="E162" s="216"/>
      <c r="F162" s="15"/>
      <c r="G162" s="54"/>
      <c r="H162" s="189"/>
    </row>
    <row r="163" spans="1:8" ht="15.6" x14ac:dyDescent="0.25">
      <c r="A163" s="59"/>
      <c r="B163" s="220" t="s">
        <v>810</v>
      </c>
      <c r="C163" s="12" t="s">
        <v>802</v>
      </c>
      <c r="D163" s="61"/>
      <c r="E163" s="216"/>
      <c r="F163" s="15"/>
      <c r="G163" s="54"/>
      <c r="H163" s="189"/>
    </row>
    <row r="164" spans="1:8" ht="17.399999999999999" thickBot="1" x14ac:dyDescent="0.3">
      <c r="A164" s="57"/>
      <c r="B164" s="228" t="s">
        <v>848</v>
      </c>
      <c r="C164" s="55" t="s">
        <v>1048</v>
      </c>
      <c r="D164" s="230"/>
      <c r="E164" s="215"/>
      <c r="F164" s="56"/>
      <c r="G164" s="54"/>
      <c r="H164" s="189"/>
    </row>
    <row r="165" spans="1:8" s="268" customFormat="1" ht="18" thickTop="1" thickBot="1" x14ac:dyDescent="0.3">
      <c r="A165" s="231"/>
      <c r="B165" s="232" t="s">
        <v>1268</v>
      </c>
      <c r="C165" s="233" t="s">
        <v>550</v>
      </c>
      <c r="D165" s="234"/>
      <c r="E165" s="240">
        <v>4</v>
      </c>
      <c r="F165" s="19"/>
      <c r="G165" s="222">
        <f>E165*F165</f>
        <v>0</v>
      </c>
      <c r="H165" s="189"/>
    </row>
    <row r="166" spans="1:8" s="268" customFormat="1" ht="18" thickTop="1" thickBot="1" x14ac:dyDescent="0.3">
      <c r="A166" s="227"/>
      <c r="B166" s="157" t="s">
        <v>1269</v>
      </c>
      <c r="C166" s="21" t="s">
        <v>549</v>
      </c>
      <c r="D166" s="2"/>
      <c r="E166" s="229">
        <v>1</v>
      </c>
      <c r="F166" s="19"/>
      <c r="G166" s="222">
        <f>E166*F166</f>
        <v>0</v>
      </c>
      <c r="H166" s="189"/>
    </row>
    <row r="167" spans="1:8" ht="15.6" x14ac:dyDescent="0.25">
      <c r="A167" s="59"/>
      <c r="B167" s="159" t="s">
        <v>104</v>
      </c>
      <c r="C167" s="194" t="s">
        <v>883</v>
      </c>
      <c r="D167" s="64"/>
      <c r="E167" s="216"/>
      <c r="F167" s="15"/>
      <c r="G167" s="54"/>
      <c r="H167" s="189"/>
    </row>
    <row r="168" spans="1:8" ht="15.6" x14ac:dyDescent="0.25">
      <c r="A168" s="59"/>
      <c r="B168" s="220" t="s">
        <v>102</v>
      </c>
      <c r="C168" s="12" t="s">
        <v>882</v>
      </c>
      <c r="D168" s="11"/>
      <c r="E168" s="216"/>
      <c r="F168" s="15"/>
      <c r="G168" s="54"/>
      <c r="H168" s="189"/>
    </row>
    <row r="169" spans="1:8" ht="15.6" x14ac:dyDescent="0.25">
      <c r="A169" s="59"/>
      <c r="B169" s="220" t="s">
        <v>100</v>
      </c>
      <c r="C169" s="12" t="s">
        <v>881</v>
      </c>
      <c r="D169" s="11"/>
      <c r="E169" s="216"/>
      <c r="F169" s="15"/>
      <c r="G169" s="54"/>
      <c r="H169" s="189"/>
    </row>
    <row r="170" spans="1:8" ht="15.6" x14ac:dyDescent="0.25">
      <c r="A170" s="59"/>
      <c r="B170" s="220" t="s">
        <v>98</v>
      </c>
      <c r="C170" s="12" t="s">
        <v>880</v>
      </c>
      <c r="D170" s="11"/>
      <c r="E170" s="216"/>
      <c r="F170" s="15"/>
      <c r="G170" s="54"/>
      <c r="H170" s="189"/>
    </row>
    <row r="171" spans="1:8" ht="15.6" x14ac:dyDescent="0.25">
      <c r="A171" s="59"/>
      <c r="B171" s="220" t="s">
        <v>96</v>
      </c>
      <c r="C171" s="12" t="s">
        <v>879</v>
      </c>
      <c r="D171" s="11"/>
      <c r="E171" s="216"/>
      <c r="F171" s="15"/>
      <c r="G171" s="54"/>
      <c r="H171" s="191"/>
    </row>
    <row r="172" spans="1:8" ht="15.6" x14ac:dyDescent="0.25">
      <c r="A172" s="59"/>
      <c r="B172" s="220" t="s">
        <v>94</v>
      </c>
      <c r="C172" s="12" t="s">
        <v>866</v>
      </c>
      <c r="D172" s="11"/>
      <c r="E172" s="216"/>
      <c r="F172" s="15"/>
      <c r="G172" s="54"/>
      <c r="H172" s="191"/>
    </row>
    <row r="173" spans="1:8" ht="15.6" x14ac:dyDescent="0.25">
      <c r="A173" s="59"/>
      <c r="B173" s="220" t="s">
        <v>92</v>
      </c>
      <c r="C173" s="12" t="s">
        <v>878</v>
      </c>
      <c r="D173" s="11"/>
      <c r="E173" s="216"/>
      <c r="F173" s="15"/>
      <c r="G173" s="54"/>
      <c r="H173" s="191"/>
    </row>
    <row r="174" spans="1:8" ht="31.2" x14ac:dyDescent="0.25">
      <c r="A174" s="59"/>
      <c r="B174" s="220" t="s">
        <v>90</v>
      </c>
      <c r="C174" s="12" t="s">
        <v>877</v>
      </c>
      <c r="D174" s="11"/>
      <c r="E174" s="216"/>
      <c r="F174" s="15"/>
      <c r="G174" s="54"/>
      <c r="H174" s="191"/>
    </row>
    <row r="175" spans="1:8" ht="15.6" x14ac:dyDescent="0.25">
      <c r="A175" s="59"/>
      <c r="B175" s="220" t="s">
        <v>810</v>
      </c>
      <c r="C175" s="12" t="s">
        <v>876</v>
      </c>
      <c r="D175" s="11"/>
      <c r="E175" s="216"/>
      <c r="F175" s="15"/>
      <c r="G175" s="54"/>
      <c r="H175" s="191"/>
    </row>
    <row r="176" spans="1:8" ht="15.6" x14ac:dyDescent="0.25">
      <c r="A176" s="59"/>
      <c r="B176" s="220" t="s">
        <v>848</v>
      </c>
      <c r="C176" s="12" t="s">
        <v>803</v>
      </c>
      <c r="D176" s="11"/>
      <c r="E176" s="216"/>
      <c r="F176" s="15"/>
      <c r="G176" s="54"/>
      <c r="H176" s="191"/>
    </row>
    <row r="177" spans="1:8" ht="15.6" x14ac:dyDescent="0.25">
      <c r="A177" s="59"/>
      <c r="B177" s="220" t="s">
        <v>846</v>
      </c>
      <c r="C177" s="12" t="s">
        <v>802</v>
      </c>
      <c r="D177" s="11"/>
      <c r="E177" s="216"/>
      <c r="F177" s="15"/>
      <c r="G177" s="54"/>
      <c r="H177" s="191"/>
    </row>
    <row r="178" spans="1:8" ht="17.399999999999999" thickBot="1" x14ac:dyDescent="0.3">
      <c r="A178" s="57"/>
      <c r="B178" s="228" t="s">
        <v>844</v>
      </c>
      <c r="C178" s="55" t="s">
        <v>1048</v>
      </c>
      <c r="D178" s="230"/>
      <c r="E178" s="215"/>
      <c r="F178" s="56"/>
      <c r="G178" s="54"/>
      <c r="H178" s="191"/>
    </row>
    <row r="179" spans="1:8" s="268" customFormat="1" ht="18" thickTop="1" thickBot="1" x14ac:dyDescent="0.3">
      <c r="A179" s="227"/>
      <c r="B179" s="157" t="s">
        <v>1270</v>
      </c>
      <c r="C179" s="21" t="s">
        <v>548</v>
      </c>
      <c r="D179" s="2"/>
      <c r="E179" s="243">
        <v>4</v>
      </c>
      <c r="F179" s="19"/>
      <c r="G179" s="222">
        <f>E179*F179</f>
        <v>0</v>
      </c>
      <c r="H179" s="191"/>
    </row>
    <row r="180" spans="1:8" ht="31.2" x14ac:dyDescent="0.25">
      <c r="A180" s="59"/>
      <c r="B180" s="159" t="s">
        <v>104</v>
      </c>
      <c r="C180" s="194" t="s">
        <v>1104</v>
      </c>
      <c r="D180" s="64"/>
      <c r="E180" s="216"/>
      <c r="F180" s="15"/>
      <c r="G180" s="54"/>
      <c r="H180" s="191"/>
    </row>
    <row r="181" spans="1:8" ht="31.2" x14ac:dyDescent="0.25">
      <c r="A181" s="59"/>
      <c r="B181" s="220" t="s">
        <v>102</v>
      </c>
      <c r="C181" s="12" t="s">
        <v>1080</v>
      </c>
      <c r="D181" s="61"/>
      <c r="E181" s="216"/>
      <c r="F181" s="15"/>
      <c r="G181" s="54"/>
      <c r="H181" s="191"/>
    </row>
    <row r="182" spans="1:8" ht="46.8" x14ac:dyDescent="0.25">
      <c r="A182" s="59"/>
      <c r="B182" s="220" t="s">
        <v>100</v>
      </c>
      <c r="C182" s="12" t="s">
        <v>1063</v>
      </c>
      <c r="D182" s="61"/>
      <c r="E182" s="216"/>
      <c r="F182" s="15"/>
      <c r="G182" s="54"/>
      <c r="H182" s="191"/>
    </row>
    <row r="183" spans="1:8" ht="46.8" x14ac:dyDescent="0.25">
      <c r="A183" s="59"/>
      <c r="B183" s="220" t="s">
        <v>98</v>
      </c>
      <c r="C183" s="12" t="s">
        <v>1103</v>
      </c>
      <c r="D183" s="61"/>
      <c r="E183" s="216"/>
      <c r="F183" s="15"/>
      <c r="G183" s="54"/>
      <c r="H183" s="191"/>
    </row>
    <row r="184" spans="1:8" ht="31.2" x14ac:dyDescent="0.25">
      <c r="A184" s="59"/>
      <c r="B184" s="220" t="s">
        <v>96</v>
      </c>
      <c r="C184" s="12" t="s">
        <v>1102</v>
      </c>
      <c r="D184" s="61"/>
      <c r="E184" s="216"/>
      <c r="F184" s="15"/>
      <c r="G184" s="54"/>
      <c r="H184" s="191"/>
    </row>
    <row r="185" spans="1:8" ht="31.2" x14ac:dyDescent="0.25">
      <c r="A185" s="59"/>
      <c r="B185" s="220" t="s">
        <v>94</v>
      </c>
      <c r="C185" s="12" t="s">
        <v>1101</v>
      </c>
      <c r="D185" s="61"/>
      <c r="E185" s="216"/>
      <c r="F185" s="15"/>
      <c r="G185" s="54"/>
      <c r="H185" s="191"/>
    </row>
    <row r="186" spans="1:8" ht="31.2" x14ac:dyDescent="0.25">
      <c r="A186" s="59"/>
      <c r="B186" s="220" t="s">
        <v>92</v>
      </c>
      <c r="C186" s="12" t="s">
        <v>1060</v>
      </c>
      <c r="D186" s="61"/>
      <c r="E186" s="216"/>
      <c r="F186" s="15"/>
      <c r="G186" s="54"/>
      <c r="H186" s="191"/>
    </row>
    <row r="187" spans="1:8" ht="15.6" x14ac:dyDescent="0.25">
      <c r="A187" s="59"/>
      <c r="B187" s="220" t="s">
        <v>90</v>
      </c>
      <c r="C187" s="12" t="s">
        <v>1074</v>
      </c>
      <c r="D187" s="61"/>
      <c r="E187" s="216"/>
      <c r="F187" s="15"/>
      <c r="G187" s="54"/>
      <c r="H187" s="191"/>
    </row>
    <row r="188" spans="1:8" ht="31.2" x14ac:dyDescent="0.25">
      <c r="A188" s="59"/>
      <c r="B188" s="220" t="s">
        <v>810</v>
      </c>
      <c r="C188" s="12" t="s">
        <v>1073</v>
      </c>
      <c r="D188" s="61"/>
      <c r="E188" s="216"/>
      <c r="F188" s="15"/>
      <c r="G188" s="54"/>
      <c r="H188" s="191"/>
    </row>
    <row r="189" spans="1:8" ht="15.6" x14ac:dyDescent="0.25">
      <c r="A189" s="59"/>
      <c r="B189" s="220" t="s">
        <v>848</v>
      </c>
      <c r="C189" s="12" t="s">
        <v>1058</v>
      </c>
      <c r="D189" s="61"/>
      <c r="E189" s="216"/>
      <c r="F189" s="15"/>
      <c r="G189" s="54"/>
      <c r="H189" s="191"/>
    </row>
    <row r="190" spans="1:8" ht="15.6" x14ac:dyDescent="0.25">
      <c r="A190" s="59"/>
      <c r="B190" s="220" t="s">
        <v>846</v>
      </c>
      <c r="C190" s="12" t="s">
        <v>1100</v>
      </c>
      <c r="D190" s="61"/>
      <c r="E190" s="216"/>
      <c r="F190" s="15"/>
      <c r="G190" s="54"/>
      <c r="H190" s="191"/>
    </row>
    <row r="191" spans="1:8" ht="15.6" x14ac:dyDescent="0.25">
      <c r="A191" s="59"/>
      <c r="B191" s="220" t="s">
        <v>844</v>
      </c>
      <c r="C191" s="12" t="s">
        <v>1099</v>
      </c>
      <c r="D191" s="61"/>
      <c r="E191" s="216"/>
      <c r="F191" s="15"/>
      <c r="G191" s="54"/>
      <c r="H191" s="191"/>
    </row>
    <row r="192" spans="1:8" ht="15.6" x14ac:dyDescent="0.25">
      <c r="A192" s="59"/>
      <c r="B192" s="220" t="s">
        <v>842</v>
      </c>
      <c r="C192" s="12" t="s">
        <v>1056</v>
      </c>
      <c r="D192" s="61"/>
      <c r="E192" s="216"/>
      <c r="F192" s="15"/>
      <c r="G192" s="54"/>
      <c r="H192" s="191"/>
    </row>
    <row r="193" spans="1:8" ht="16.8" x14ac:dyDescent="0.25">
      <c r="A193" s="57"/>
      <c r="B193" s="220" t="s">
        <v>972</v>
      </c>
      <c r="C193" s="12" t="s">
        <v>1098</v>
      </c>
      <c r="D193" s="61"/>
      <c r="E193" s="215"/>
      <c r="F193" s="58"/>
      <c r="G193" s="54"/>
      <c r="H193" s="191"/>
    </row>
    <row r="194" spans="1:8" ht="16.8" x14ac:dyDescent="0.25">
      <c r="A194" s="57"/>
      <c r="B194" s="220" t="s">
        <v>970</v>
      </c>
      <c r="C194" s="12" t="s">
        <v>1054</v>
      </c>
      <c r="D194" s="61"/>
      <c r="E194" s="215"/>
      <c r="F194" s="58"/>
      <c r="G194" s="54"/>
      <c r="H194" s="191"/>
    </row>
    <row r="195" spans="1:8" ht="16.8" x14ac:dyDescent="0.25">
      <c r="A195" s="57"/>
      <c r="B195" s="220" t="s">
        <v>1097</v>
      </c>
      <c r="C195" s="12" t="s">
        <v>1053</v>
      </c>
      <c r="D195" s="61"/>
      <c r="E195" s="215"/>
      <c r="F195" s="58"/>
      <c r="G195" s="54"/>
      <c r="H195" s="191"/>
    </row>
    <row r="196" spans="1:8" ht="16.8" x14ac:dyDescent="0.25">
      <c r="A196" s="57"/>
      <c r="B196" s="220" t="s">
        <v>1096</v>
      </c>
      <c r="C196" s="12" t="s">
        <v>912</v>
      </c>
      <c r="D196" s="11"/>
      <c r="E196" s="215"/>
      <c r="F196" s="58"/>
      <c r="G196" s="54"/>
      <c r="H196" s="191"/>
    </row>
    <row r="197" spans="1:8" ht="17.399999999999999" thickBot="1" x14ac:dyDescent="0.3">
      <c r="A197" s="57"/>
      <c r="B197" s="228" t="s">
        <v>968</v>
      </c>
      <c r="C197" s="55" t="s">
        <v>1095</v>
      </c>
      <c r="D197" s="238"/>
      <c r="E197" s="215"/>
      <c r="F197" s="58"/>
      <c r="G197" s="54"/>
      <c r="H197" s="191"/>
    </row>
    <row r="198" spans="1:8" s="268" customFormat="1" ht="18" thickTop="1" thickBot="1" x14ac:dyDescent="0.3">
      <c r="A198" s="227"/>
      <c r="B198" s="157" t="s">
        <v>1271</v>
      </c>
      <c r="C198" s="21" t="s">
        <v>547</v>
      </c>
      <c r="D198" s="2"/>
      <c r="E198" s="229">
        <v>1</v>
      </c>
      <c r="F198" s="19"/>
      <c r="G198" s="222">
        <f>E198*F198</f>
        <v>0</v>
      </c>
      <c r="H198" s="191"/>
    </row>
    <row r="199" spans="1:8" ht="16.8" x14ac:dyDescent="0.25">
      <c r="A199" s="57"/>
      <c r="B199" s="159" t="s">
        <v>104</v>
      </c>
      <c r="C199" s="194" t="s">
        <v>1094</v>
      </c>
      <c r="D199" s="206"/>
      <c r="E199" s="215"/>
      <c r="F199" s="58"/>
      <c r="G199" s="54"/>
      <c r="H199" s="191"/>
    </row>
    <row r="200" spans="1:8" ht="16.8" x14ac:dyDescent="0.25">
      <c r="A200" s="57"/>
      <c r="B200" s="220" t="s">
        <v>102</v>
      </c>
      <c r="C200" s="12" t="s">
        <v>1093</v>
      </c>
      <c r="D200" s="11"/>
      <c r="E200" s="215"/>
      <c r="F200" s="58"/>
      <c r="G200" s="54"/>
      <c r="H200" s="191"/>
    </row>
    <row r="201" spans="1:8" ht="16.8" x14ac:dyDescent="0.25">
      <c r="A201" s="57"/>
      <c r="B201" s="220" t="s">
        <v>100</v>
      </c>
      <c r="C201" s="12" t="s">
        <v>1092</v>
      </c>
      <c r="D201" s="11"/>
      <c r="E201" s="215"/>
      <c r="F201" s="58"/>
      <c r="G201" s="54"/>
      <c r="H201" s="191"/>
    </row>
    <row r="202" spans="1:8" ht="16.8" x14ac:dyDescent="0.25">
      <c r="A202" s="57"/>
      <c r="B202" s="220" t="s">
        <v>98</v>
      </c>
      <c r="C202" s="12" t="s">
        <v>1091</v>
      </c>
      <c r="D202" s="11"/>
      <c r="E202" s="215"/>
      <c r="F202" s="58"/>
      <c r="G202" s="54"/>
      <c r="H202" s="191"/>
    </row>
    <row r="203" spans="1:8" ht="16.8" x14ac:dyDescent="0.25">
      <c r="A203" s="57"/>
      <c r="B203" s="220" t="s">
        <v>96</v>
      </c>
      <c r="C203" s="12" t="s">
        <v>1090</v>
      </c>
      <c r="D203" s="11"/>
      <c r="E203" s="215"/>
      <c r="F203" s="58"/>
      <c r="G203" s="54"/>
      <c r="H203" s="191"/>
    </row>
    <row r="204" spans="1:8" ht="16.8" x14ac:dyDescent="0.25">
      <c r="A204" s="57"/>
      <c r="B204" s="220" t="s">
        <v>94</v>
      </c>
      <c r="C204" s="12" t="s">
        <v>1089</v>
      </c>
      <c r="D204" s="11"/>
      <c r="E204" s="215"/>
      <c r="F204" s="58"/>
      <c r="G204" s="54"/>
      <c r="H204" s="191"/>
    </row>
    <row r="205" spans="1:8" ht="31.2" x14ac:dyDescent="0.25">
      <c r="A205" s="57"/>
      <c r="B205" s="220" t="s">
        <v>92</v>
      </c>
      <c r="C205" s="12" t="s">
        <v>1088</v>
      </c>
      <c r="D205" s="11"/>
      <c r="E205" s="215"/>
      <c r="F205" s="58"/>
      <c r="G205" s="54"/>
      <c r="H205" s="191"/>
    </row>
    <row r="206" spans="1:8" ht="17.399999999999999" thickBot="1" x14ac:dyDescent="0.3">
      <c r="A206" s="57"/>
      <c r="B206" s="228" t="s">
        <v>90</v>
      </c>
      <c r="C206" s="55" t="s">
        <v>1027</v>
      </c>
      <c r="D206" s="238"/>
      <c r="E206" s="215"/>
      <c r="F206" s="58"/>
      <c r="G206" s="54"/>
      <c r="H206" s="191"/>
    </row>
    <row r="207" spans="1:8" s="268" customFormat="1" ht="18" thickTop="1" thickBot="1" x14ac:dyDescent="0.3">
      <c r="A207" s="227"/>
      <c r="B207" s="157" t="s">
        <v>1272</v>
      </c>
      <c r="C207" s="21" t="s">
        <v>546</v>
      </c>
      <c r="D207" s="2"/>
      <c r="E207" s="243">
        <v>4</v>
      </c>
      <c r="F207" s="19"/>
      <c r="G207" s="222">
        <f>E207*F207</f>
        <v>0</v>
      </c>
      <c r="H207" s="191"/>
    </row>
    <row r="208" spans="1:8" ht="16.8" x14ac:dyDescent="0.25">
      <c r="A208" s="57"/>
      <c r="B208" s="159" t="s">
        <v>104</v>
      </c>
      <c r="C208" s="194" t="s">
        <v>1087</v>
      </c>
      <c r="D208" s="206"/>
      <c r="E208" s="215"/>
      <c r="F208" s="15"/>
      <c r="G208" s="54"/>
      <c r="H208" s="191"/>
    </row>
    <row r="209" spans="1:8" ht="16.8" x14ac:dyDescent="0.25">
      <c r="A209" s="57"/>
      <c r="B209" s="220" t="s">
        <v>102</v>
      </c>
      <c r="C209" s="12" t="s">
        <v>1086</v>
      </c>
      <c r="D209" s="11"/>
      <c r="E209" s="215"/>
      <c r="F209" s="15"/>
      <c r="G209" s="54"/>
      <c r="H209" s="191"/>
    </row>
    <row r="210" spans="1:8" ht="16.8" x14ac:dyDescent="0.25">
      <c r="A210" s="57"/>
      <c r="B210" s="220" t="s">
        <v>100</v>
      </c>
      <c r="C210" s="12" t="s">
        <v>1085</v>
      </c>
      <c r="D210" s="11"/>
      <c r="E210" s="215"/>
      <c r="F210" s="15"/>
      <c r="G210" s="54"/>
      <c r="H210" s="191"/>
    </row>
    <row r="211" spans="1:8" ht="17.399999999999999" thickBot="1" x14ac:dyDescent="0.3">
      <c r="A211" s="57"/>
      <c r="B211" s="228" t="s">
        <v>98</v>
      </c>
      <c r="C211" s="55" t="s">
        <v>1084</v>
      </c>
      <c r="D211" s="238"/>
      <c r="E211" s="215"/>
      <c r="F211" s="15"/>
      <c r="G211" s="54"/>
      <c r="H211" s="191"/>
    </row>
    <row r="212" spans="1:8" s="268" customFormat="1" ht="18" thickTop="1" thickBot="1" x14ac:dyDescent="0.3">
      <c r="A212" s="227"/>
      <c r="B212" s="157" t="s">
        <v>1273</v>
      </c>
      <c r="C212" s="21" t="s">
        <v>545</v>
      </c>
      <c r="D212" s="2"/>
      <c r="E212" s="243">
        <v>2</v>
      </c>
      <c r="F212" s="19"/>
      <c r="G212" s="222">
        <f>E212*F212</f>
        <v>0</v>
      </c>
      <c r="H212" s="191"/>
    </row>
    <row r="213" spans="1:8" ht="16.8" x14ac:dyDescent="0.25">
      <c r="A213" s="57"/>
      <c r="B213" s="159" t="s">
        <v>104</v>
      </c>
      <c r="C213" s="194" t="s">
        <v>874</v>
      </c>
      <c r="D213" s="206"/>
      <c r="E213" s="215"/>
      <c r="F213" s="58"/>
      <c r="G213" s="54"/>
      <c r="H213" s="191"/>
    </row>
    <row r="214" spans="1:8" ht="31.2" x14ac:dyDescent="0.25">
      <c r="A214" s="57"/>
      <c r="B214" s="220" t="s">
        <v>102</v>
      </c>
      <c r="C214" s="12" t="s">
        <v>873</v>
      </c>
      <c r="D214" s="11"/>
      <c r="E214" s="215"/>
      <c r="F214" s="58"/>
      <c r="G214" s="54"/>
      <c r="H214" s="191"/>
    </row>
    <row r="215" spans="1:8" ht="46.8" x14ac:dyDescent="0.25">
      <c r="A215" s="57"/>
      <c r="B215" s="220" t="s">
        <v>100</v>
      </c>
      <c r="C215" s="12" t="s">
        <v>872</v>
      </c>
      <c r="D215" s="11"/>
      <c r="E215" s="215"/>
      <c r="F215" s="58"/>
      <c r="G215" s="54"/>
      <c r="H215" s="191"/>
    </row>
    <row r="216" spans="1:8" ht="16.8" x14ac:dyDescent="0.25">
      <c r="A216" s="57"/>
      <c r="B216" s="220" t="s">
        <v>98</v>
      </c>
      <c r="C216" s="12" t="s">
        <v>871</v>
      </c>
      <c r="D216" s="11"/>
      <c r="E216" s="215"/>
      <c r="F216" s="58"/>
      <c r="G216" s="54"/>
      <c r="H216" s="191"/>
    </row>
    <row r="217" spans="1:8" ht="16.8" x14ac:dyDescent="0.25">
      <c r="A217" s="57"/>
      <c r="B217" s="220" t="s">
        <v>96</v>
      </c>
      <c r="C217" s="12" t="s">
        <v>802</v>
      </c>
      <c r="D217" s="11"/>
      <c r="E217" s="215"/>
      <c r="F217" s="58"/>
      <c r="G217" s="54"/>
      <c r="H217" s="191"/>
    </row>
    <row r="218" spans="1:8" ht="17.399999999999999" thickBot="1" x14ac:dyDescent="0.3">
      <c r="A218" s="57"/>
      <c r="B218" s="228" t="s">
        <v>94</v>
      </c>
      <c r="C218" s="55" t="s">
        <v>1083</v>
      </c>
      <c r="D218" s="238"/>
      <c r="E218" s="215"/>
      <c r="F218" s="58"/>
      <c r="G218" s="54"/>
      <c r="H218" s="191"/>
    </row>
    <row r="219" spans="1:8" s="268" customFormat="1" ht="18" thickTop="1" thickBot="1" x14ac:dyDescent="0.3">
      <c r="A219" s="227"/>
      <c r="B219" s="157" t="s">
        <v>1274</v>
      </c>
      <c r="C219" s="21" t="s">
        <v>1082</v>
      </c>
      <c r="D219" s="2"/>
      <c r="E219" s="243">
        <v>4</v>
      </c>
      <c r="F219" s="19"/>
      <c r="G219" s="222">
        <f>E219*F219</f>
        <v>0</v>
      </c>
      <c r="H219" s="191"/>
    </row>
    <row r="220" spans="1:8" ht="31.2" x14ac:dyDescent="0.25">
      <c r="A220" s="57"/>
      <c r="B220" s="159" t="s">
        <v>104</v>
      </c>
      <c r="C220" s="194" t="s">
        <v>1081</v>
      </c>
      <c r="D220" s="206"/>
      <c r="E220" s="215"/>
      <c r="F220" s="58"/>
      <c r="G220" s="54"/>
      <c r="H220" s="191"/>
    </row>
    <row r="221" spans="1:8" ht="31.2" x14ac:dyDescent="0.25">
      <c r="A221" s="57"/>
      <c r="B221" s="220" t="s">
        <v>102</v>
      </c>
      <c r="C221" s="12" t="s">
        <v>1080</v>
      </c>
      <c r="D221" s="11"/>
      <c r="E221" s="215"/>
      <c r="F221" s="58"/>
      <c r="G221" s="54"/>
      <c r="H221" s="191"/>
    </row>
    <row r="222" spans="1:8" ht="46.8" x14ac:dyDescent="0.25">
      <c r="A222" s="57"/>
      <c r="B222" s="220" t="s">
        <v>100</v>
      </c>
      <c r="C222" s="12" t="s">
        <v>1079</v>
      </c>
      <c r="D222" s="11"/>
      <c r="E222" s="215"/>
      <c r="F222" s="58"/>
      <c r="G222" s="54"/>
      <c r="H222" s="191"/>
    </row>
    <row r="223" spans="1:8" ht="46.8" x14ac:dyDescent="0.25">
      <c r="A223" s="57"/>
      <c r="B223" s="220" t="s">
        <v>98</v>
      </c>
      <c r="C223" s="12" t="s">
        <v>1078</v>
      </c>
      <c r="D223" s="11"/>
      <c r="E223" s="215"/>
      <c r="F223" s="58"/>
      <c r="G223" s="54"/>
      <c r="H223" s="191"/>
    </row>
    <row r="224" spans="1:8" ht="46.8" x14ac:dyDescent="0.25">
      <c r="A224" s="57"/>
      <c r="B224" s="220" t="s">
        <v>96</v>
      </c>
      <c r="C224" s="12" t="s">
        <v>1077</v>
      </c>
      <c r="D224" s="11"/>
      <c r="E224" s="215"/>
      <c r="F224" s="58"/>
      <c r="G224" s="54"/>
      <c r="H224" s="191"/>
    </row>
    <row r="225" spans="1:8" ht="31.2" x14ac:dyDescent="0.25">
      <c r="A225" s="57"/>
      <c r="B225" s="220" t="s">
        <v>94</v>
      </c>
      <c r="C225" s="12" t="s">
        <v>1076</v>
      </c>
      <c r="D225" s="11"/>
      <c r="E225" s="215"/>
      <c r="F225" s="58"/>
      <c r="G225" s="54"/>
      <c r="H225" s="191"/>
    </row>
    <row r="226" spans="1:8" ht="31.2" x14ac:dyDescent="0.25">
      <c r="A226" s="57"/>
      <c r="B226" s="220" t="s">
        <v>92</v>
      </c>
      <c r="C226" s="12" t="s">
        <v>1075</v>
      </c>
      <c r="D226" s="11"/>
      <c r="E226" s="215"/>
      <c r="F226" s="58"/>
      <c r="G226" s="54"/>
      <c r="H226" s="191"/>
    </row>
    <row r="227" spans="1:8" ht="16.8" x14ac:dyDescent="0.25">
      <c r="A227" s="57"/>
      <c r="B227" s="220" t="s">
        <v>90</v>
      </c>
      <c r="C227" s="60" t="s">
        <v>1074</v>
      </c>
      <c r="D227" s="11"/>
      <c r="E227" s="215"/>
      <c r="F227" s="58"/>
      <c r="G227" s="54"/>
      <c r="H227" s="191"/>
    </row>
    <row r="228" spans="1:8" ht="31.2" x14ac:dyDescent="0.25">
      <c r="A228" s="57"/>
      <c r="B228" s="220" t="s">
        <v>810</v>
      </c>
      <c r="C228" s="60" t="s">
        <v>1073</v>
      </c>
      <c r="D228" s="11"/>
      <c r="E228" s="215"/>
      <c r="F228" s="58"/>
      <c r="G228" s="54"/>
      <c r="H228" s="191"/>
    </row>
    <row r="229" spans="1:8" ht="31.2" x14ac:dyDescent="0.25">
      <c r="A229" s="57"/>
      <c r="B229" s="220" t="s">
        <v>848</v>
      </c>
      <c r="C229" s="60" t="s">
        <v>1072</v>
      </c>
      <c r="D229" s="11"/>
      <c r="E229" s="215"/>
      <c r="F229" s="58"/>
      <c r="G229" s="54"/>
      <c r="H229" s="191"/>
    </row>
    <row r="230" spans="1:8" ht="31.2" x14ac:dyDescent="0.25">
      <c r="A230" s="57"/>
      <c r="B230" s="220" t="s">
        <v>846</v>
      </c>
      <c r="C230" s="60" t="s">
        <v>1071</v>
      </c>
      <c r="D230" s="11"/>
      <c r="E230" s="215"/>
      <c r="F230" s="58"/>
      <c r="G230" s="54"/>
      <c r="H230" s="191"/>
    </row>
    <row r="231" spans="1:8" ht="31.2" x14ac:dyDescent="0.25">
      <c r="A231" s="57"/>
      <c r="B231" s="220" t="s">
        <v>844</v>
      </c>
      <c r="C231" s="60" t="s">
        <v>1070</v>
      </c>
      <c r="D231" s="11"/>
      <c r="E231" s="215"/>
      <c r="F231" s="58"/>
      <c r="G231" s="54"/>
      <c r="H231" s="191"/>
    </row>
    <row r="232" spans="1:8" ht="16.8" x14ac:dyDescent="0.25">
      <c r="A232" s="57"/>
      <c r="B232" s="220" t="s">
        <v>842</v>
      </c>
      <c r="C232" s="60" t="s">
        <v>1069</v>
      </c>
      <c r="D232" s="11"/>
      <c r="E232" s="215"/>
      <c r="F232" s="58"/>
      <c r="G232" s="54"/>
      <c r="H232" s="191"/>
    </row>
    <row r="233" spans="1:8" ht="16.8" x14ac:dyDescent="0.25">
      <c r="A233" s="57"/>
      <c r="B233" s="220" t="s">
        <v>972</v>
      </c>
      <c r="C233" s="60" t="s">
        <v>912</v>
      </c>
      <c r="D233" s="11"/>
      <c r="E233" s="215"/>
      <c r="F233" s="58"/>
      <c r="G233" s="54"/>
      <c r="H233" s="191"/>
    </row>
    <row r="234" spans="1:8" ht="17.399999999999999" thickBot="1" x14ac:dyDescent="0.3">
      <c r="A234" s="57"/>
      <c r="B234" s="228" t="s">
        <v>970</v>
      </c>
      <c r="C234" s="241" t="s">
        <v>1068</v>
      </c>
      <c r="D234" s="238"/>
      <c r="E234" s="215"/>
      <c r="F234" s="58"/>
      <c r="G234" s="54"/>
      <c r="H234" s="191"/>
    </row>
    <row r="235" spans="1:8" s="268" customFormat="1" ht="18" thickTop="1" thickBot="1" x14ac:dyDescent="0.3">
      <c r="A235" s="227"/>
      <c r="B235" s="157" t="s">
        <v>1275</v>
      </c>
      <c r="C235" s="21" t="s">
        <v>543</v>
      </c>
      <c r="D235" s="2"/>
      <c r="E235" s="229">
        <v>1</v>
      </c>
      <c r="F235" s="19"/>
      <c r="G235" s="222">
        <f>E235*F235</f>
        <v>0</v>
      </c>
      <c r="H235" s="191"/>
    </row>
    <row r="236" spans="1:8" ht="15.6" x14ac:dyDescent="0.25">
      <c r="A236" s="57"/>
      <c r="B236" s="159" t="s">
        <v>104</v>
      </c>
      <c r="C236" s="242" t="s">
        <v>883</v>
      </c>
      <c r="D236" s="206"/>
      <c r="E236" s="217"/>
      <c r="F236" s="58"/>
      <c r="G236" s="54"/>
      <c r="H236" s="191"/>
    </row>
    <row r="237" spans="1:8" ht="15.6" x14ac:dyDescent="0.25">
      <c r="A237" s="57"/>
      <c r="B237" s="220" t="s">
        <v>102</v>
      </c>
      <c r="C237" s="60" t="s">
        <v>882</v>
      </c>
      <c r="D237" s="11"/>
      <c r="E237" s="217"/>
      <c r="F237" s="58"/>
      <c r="G237" s="54"/>
      <c r="H237" s="191"/>
    </row>
    <row r="238" spans="1:8" ht="15.6" x14ac:dyDescent="0.25">
      <c r="A238" s="57"/>
      <c r="B238" s="220" t="s">
        <v>100</v>
      </c>
      <c r="C238" s="60" t="s">
        <v>881</v>
      </c>
      <c r="D238" s="11"/>
      <c r="E238" s="217"/>
      <c r="F238" s="58"/>
      <c r="G238" s="54"/>
      <c r="H238" s="191"/>
    </row>
    <row r="239" spans="1:8" ht="15.6" x14ac:dyDescent="0.25">
      <c r="A239" s="57"/>
      <c r="B239" s="220" t="s">
        <v>98</v>
      </c>
      <c r="C239" s="60" t="s">
        <v>880</v>
      </c>
      <c r="D239" s="11"/>
      <c r="E239" s="217"/>
      <c r="F239" s="58"/>
      <c r="G239" s="54"/>
      <c r="H239" s="191"/>
    </row>
    <row r="240" spans="1:8" ht="15.6" x14ac:dyDescent="0.25">
      <c r="A240" s="57"/>
      <c r="B240" s="220" t="s">
        <v>96</v>
      </c>
      <c r="C240" s="60" t="s">
        <v>879</v>
      </c>
      <c r="D240" s="11"/>
      <c r="E240" s="217"/>
      <c r="F240" s="58"/>
      <c r="G240" s="54"/>
      <c r="H240" s="191"/>
    </row>
    <row r="241" spans="1:8" ht="15.6" x14ac:dyDescent="0.25">
      <c r="A241" s="57"/>
      <c r="B241" s="220" t="s">
        <v>94</v>
      </c>
      <c r="C241" s="60" t="s">
        <v>866</v>
      </c>
      <c r="D241" s="11"/>
      <c r="E241" s="217"/>
      <c r="F241" s="58"/>
      <c r="G241" s="54"/>
      <c r="H241" s="191"/>
    </row>
    <row r="242" spans="1:8" ht="15.6" x14ac:dyDescent="0.25">
      <c r="A242" s="57"/>
      <c r="B242" s="220" t="s">
        <v>92</v>
      </c>
      <c r="C242" s="60" t="s">
        <v>878</v>
      </c>
      <c r="D242" s="11"/>
      <c r="E242" s="217"/>
      <c r="F242" s="58"/>
      <c r="G242" s="54"/>
      <c r="H242" s="191"/>
    </row>
    <row r="243" spans="1:8" ht="15.6" x14ac:dyDescent="0.25">
      <c r="A243" s="57"/>
      <c r="B243" s="220" t="s">
        <v>90</v>
      </c>
      <c r="C243" s="60" t="s">
        <v>803</v>
      </c>
      <c r="D243" s="11"/>
      <c r="E243" s="217"/>
      <c r="F243" s="58"/>
      <c r="G243" s="54"/>
      <c r="H243" s="191"/>
    </row>
    <row r="244" spans="1:8" ht="15.6" x14ac:dyDescent="0.25">
      <c r="A244" s="57"/>
      <c r="B244" s="220" t="s">
        <v>810</v>
      </c>
      <c r="C244" s="60" t="s">
        <v>802</v>
      </c>
      <c r="D244" s="11"/>
      <c r="E244" s="217"/>
      <c r="F244" s="58"/>
      <c r="G244" s="54"/>
      <c r="H244" s="191"/>
    </row>
    <row r="245" spans="1:8" ht="16.2" thickBot="1" x14ac:dyDescent="0.3">
      <c r="A245" s="57"/>
      <c r="B245" s="228" t="s">
        <v>848</v>
      </c>
      <c r="C245" s="241" t="s">
        <v>1067</v>
      </c>
      <c r="D245" s="238"/>
      <c r="E245" s="217"/>
      <c r="F245" s="58"/>
      <c r="G245" s="54"/>
      <c r="H245" s="191"/>
    </row>
    <row r="246" spans="1:8" s="268" customFormat="1" ht="18" thickTop="1" thickBot="1" x14ac:dyDescent="0.3">
      <c r="A246" s="227"/>
      <c r="B246" s="157" t="s">
        <v>1276</v>
      </c>
      <c r="C246" s="21" t="s">
        <v>542</v>
      </c>
      <c r="D246" s="2"/>
      <c r="E246" s="229">
        <v>1</v>
      </c>
      <c r="F246" s="19"/>
      <c r="G246" s="222">
        <f>E246*F246</f>
        <v>0</v>
      </c>
      <c r="H246" s="191"/>
    </row>
    <row r="247" spans="1:8" ht="16.8" x14ac:dyDescent="0.25">
      <c r="A247" s="57"/>
      <c r="B247" s="159" t="s">
        <v>104</v>
      </c>
      <c r="C247" s="242" t="s">
        <v>883</v>
      </c>
      <c r="D247" s="206"/>
      <c r="E247" s="215"/>
      <c r="F247" s="58"/>
      <c r="G247" s="54"/>
      <c r="H247" s="191"/>
    </row>
    <row r="248" spans="1:8" ht="16.8" x14ac:dyDescent="0.25">
      <c r="A248" s="57"/>
      <c r="B248" s="220" t="s">
        <v>102</v>
      </c>
      <c r="C248" s="60" t="s">
        <v>776</v>
      </c>
      <c r="D248" s="11"/>
      <c r="E248" s="215"/>
      <c r="F248" s="58"/>
      <c r="G248" s="54"/>
      <c r="H248" s="191"/>
    </row>
    <row r="249" spans="1:8" ht="16.8" x14ac:dyDescent="0.25">
      <c r="A249" s="57"/>
      <c r="B249" s="220" t="s">
        <v>100</v>
      </c>
      <c r="C249" s="60" t="s">
        <v>1012</v>
      </c>
      <c r="D249" s="11"/>
      <c r="E249" s="215"/>
      <c r="F249" s="58"/>
      <c r="G249" s="54"/>
      <c r="H249" s="191"/>
    </row>
    <row r="250" spans="1:8" ht="16.8" x14ac:dyDescent="0.25">
      <c r="A250" s="57"/>
      <c r="B250" s="220" t="s">
        <v>98</v>
      </c>
      <c r="C250" s="60" t="s">
        <v>942</v>
      </c>
      <c r="D250" s="11"/>
      <c r="E250" s="215"/>
      <c r="F250" s="58"/>
      <c r="G250" s="54"/>
      <c r="H250" s="191"/>
    </row>
    <row r="251" spans="1:8" ht="16.8" x14ac:dyDescent="0.25">
      <c r="A251" s="57"/>
      <c r="B251" s="220" t="s">
        <v>96</v>
      </c>
      <c r="C251" s="60" t="s">
        <v>898</v>
      </c>
      <c r="D251" s="11"/>
      <c r="E251" s="215"/>
      <c r="F251" s="58"/>
      <c r="G251" s="54"/>
      <c r="H251" s="191"/>
    </row>
    <row r="252" spans="1:8" ht="16.8" x14ac:dyDescent="0.25">
      <c r="A252" s="57"/>
      <c r="B252" s="220" t="s">
        <v>94</v>
      </c>
      <c r="C252" s="60" t="s">
        <v>1011</v>
      </c>
      <c r="D252" s="11"/>
      <c r="E252" s="215"/>
      <c r="F252" s="58"/>
      <c r="G252" s="54"/>
      <c r="H252" s="191"/>
    </row>
    <row r="253" spans="1:8" ht="16.8" x14ac:dyDescent="0.25">
      <c r="A253" s="57"/>
      <c r="B253" s="220" t="s">
        <v>92</v>
      </c>
      <c r="C253" s="60" t="s">
        <v>859</v>
      </c>
      <c r="D253" s="11"/>
      <c r="E253" s="215"/>
      <c r="F253" s="58"/>
      <c r="G253" s="54"/>
      <c r="H253" s="191"/>
    </row>
    <row r="254" spans="1:8" ht="16.8" x14ac:dyDescent="0.25">
      <c r="A254" s="57"/>
      <c r="B254" s="220" t="s">
        <v>90</v>
      </c>
      <c r="C254" s="60" t="s">
        <v>878</v>
      </c>
      <c r="D254" s="11"/>
      <c r="E254" s="215"/>
      <c r="F254" s="58"/>
      <c r="G254" s="54"/>
      <c r="H254" s="191"/>
    </row>
    <row r="255" spans="1:8" ht="16.8" x14ac:dyDescent="0.25">
      <c r="A255" s="57"/>
      <c r="B255" s="220" t="s">
        <v>810</v>
      </c>
      <c r="C255" s="60" t="s">
        <v>803</v>
      </c>
      <c r="D255" s="11"/>
      <c r="E255" s="215"/>
      <c r="F255" s="58"/>
      <c r="G255" s="54"/>
      <c r="H255" s="191"/>
    </row>
    <row r="256" spans="1:8" ht="16.8" x14ac:dyDescent="0.25">
      <c r="A256" s="57"/>
      <c r="B256" s="220" t="s">
        <v>848</v>
      </c>
      <c r="C256" s="60" t="s">
        <v>802</v>
      </c>
      <c r="D256" s="11"/>
      <c r="E256" s="215"/>
      <c r="F256" s="58"/>
      <c r="G256" s="54"/>
      <c r="H256" s="191"/>
    </row>
    <row r="257" spans="1:8" ht="17.399999999999999" thickBot="1" x14ac:dyDescent="0.3">
      <c r="A257" s="57"/>
      <c r="B257" s="228" t="s">
        <v>846</v>
      </c>
      <c r="C257" s="241" t="s">
        <v>910</v>
      </c>
      <c r="D257" s="238"/>
      <c r="E257" s="215"/>
      <c r="F257" s="58"/>
      <c r="G257" s="54"/>
      <c r="H257" s="191"/>
    </row>
    <row r="258" spans="1:8" s="268" customFormat="1" ht="18" thickTop="1" thickBot="1" x14ac:dyDescent="0.3">
      <c r="A258" s="227"/>
      <c r="B258" s="157" t="s">
        <v>1277</v>
      </c>
      <c r="C258" s="21" t="s">
        <v>1066</v>
      </c>
      <c r="D258" s="2"/>
      <c r="E258" s="243">
        <v>4</v>
      </c>
      <c r="F258" s="19"/>
      <c r="G258" s="222">
        <f>E258*F258</f>
        <v>0</v>
      </c>
      <c r="H258" s="191"/>
    </row>
    <row r="259" spans="1:8" ht="31.2" x14ac:dyDescent="0.25">
      <c r="A259" s="57"/>
      <c r="B259" s="159" t="s">
        <v>104</v>
      </c>
      <c r="C259" s="242" t="s">
        <v>1065</v>
      </c>
      <c r="D259" s="206"/>
      <c r="E259" s="215"/>
      <c r="F259" s="58"/>
      <c r="G259" s="54"/>
      <c r="H259" s="191"/>
    </row>
    <row r="260" spans="1:8" ht="31.2" x14ac:dyDescent="0.25">
      <c r="A260" s="57"/>
      <c r="B260" s="220" t="s">
        <v>102</v>
      </c>
      <c r="C260" s="60" t="s">
        <v>1064</v>
      </c>
      <c r="D260" s="11"/>
      <c r="E260" s="215"/>
      <c r="F260" s="58"/>
      <c r="G260" s="54"/>
      <c r="H260" s="191"/>
    </row>
    <row r="261" spans="1:8" ht="46.8" x14ac:dyDescent="0.25">
      <c r="A261" s="57"/>
      <c r="B261" s="220" t="s">
        <v>100</v>
      </c>
      <c r="C261" s="60" t="s">
        <v>1063</v>
      </c>
      <c r="D261" s="11"/>
      <c r="E261" s="215"/>
      <c r="F261" s="58"/>
      <c r="G261" s="54"/>
      <c r="H261" s="191"/>
    </row>
    <row r="262" spans="1:8" ht="78" x14ac:dyDescent="0.25">
      <c r="A262" s="57"/>
      <c r="B262" s="220" t="s">
        <v>98</v>
      </c>
      <c r="C262" s="60" t="s">
        <v>1062</v>
      </c>
      <c r="D262" s="11"/>
      <c r="E262" s="215"/>
      <c r="F262" s="58"/>
      <c r="G262" s="54"/>
      <c r="H262" s="191"/>
    </row>
    <row r="263" spans="1:8" ht="16.8" x14ac:dyDescent="0.25">
      <c r="A263" s="57"/>
      <c r="B263" s="220" t="s">
        <v>96</v>
      </c>
      <c r="C263" s="60" t="s">
        <v>1061</v>
      </c>
      <c r="D263" s="11"/>
      <c r="E263" s="215"/>
      <c r="F263" s="58"/>
      <c r="G263" s="54"/>
      <c r="H263" s="191"/>
    </row>
    <row r="264" spans="1:8" ht="31.2" x14ac:dyDescent="0.25">
      <c r="A264" s="57"/>
      <c r="B264" s="220" t="s">
        <v>94</v>
      </c>
      <c r="C264" s="60" t="s">
        <v>1060</v>
      </c>
      <c r="D264" s="11"/>
      <c r="E264" s="215"/>
      <c r="F264" s="58"/>
      <c r="G264" s="54"/>
      <c r="H264" s="191"/>
    </row>
    <row r="265" spans="1:8" ht="46.8" x14ac:dyDescent="0.25">
      <c r="A265" s="57"/>
      <c r="B265" s="220" t="s">
        <v>92</v>
      </c>
      <c r="C265" s="60" t="s">
        <v>1059</v>
      </c>
      <c r="D265" s="11"/>
      <c r="E265" s="215"/>
      <c r="F265" s="58"/>
      <c r="G265" s="54"/>
      <c r="H265" s="191"/>
    </row>
    <row r="266" spans="1:8" ht="16.8" x14ac:dyDescent="0.25">
      <c r="A266" s="57"/>
      <c r="B266" s="220" t="s">
        <v>90</v>
      </c>
      <c r="C266" s="60" t="s">
        <v>1058</v>
      </c>
      <c r="D266" s="11"/>
      <c r="E266" s="215"/>
      <c r="F266" s="58"/>
      <c r="G266" s="54"/>
      <c r="H266" s="191"/>
    </row>
    <row r="267" spans="1:8" ht="31.2" x14ac:dyDescent="0.25">
      <c r="A267" s="57"/>
      <c r="B267" s="220" t="s">
        <v>810</v>
      </c>
      <c r="C267" s="60" t="s">
        <v>1057</v>
      </c>
      <c r="D267" s="11"/>
      <c r="E267" s="215"/>
      <c r="F267" s="58"/>
      <c r="G267" s="54"/>
      <c r="H267" s="191"/>
    </row>
    <row r="268" spans="1:8" ht="16.8" x14ac:dyDescent="0.25">
      <c r="A268" s="57"/>
      <c r="B268" s="220" t="s">
        <v>848</v>
      </c>
      <c r="C268" s="60" t="s">
        <v>1056</v>
      </c>
      <c r="D268" s="11"/>
      <c r="E268" s="215"/>
      <c r="F268" s="58"/>
      <c r="G268" s="54"/>
      <c r="H268" s="191"/>
    </row>
    <row r="269" spans="1:8" ht="16.8" x14ac:dyDescent="0.25">
      <c r="A269" s="57"/>
      <c r="B269" s="220" t="s">
        <v>846</v>
      </c>
      <c r="C269" s="60" t="s">
        <v>1055</v>
      </c>
      <c r="D269" s="11"/>
      <c r="E269" s="215"/>
      <c r="F269" s="58"/>
      <c r="G269" s="54"/>
      <c r="H269" s="191"/>
    </row>
    <row r="270" spans="1:8" ht="16.8" x14ac:dyDescent="0.25">
      <c r="A270" s="57"/>
      <c r="B270" s="220" t="s">
        <v>844</v>
      </c>
      <c r="C270" s="60" t="s">
        <v>1054</v>
      </c>
      <c r="D270" s="11"/>
      <c r="E270" s="215"/>
      <c r="F270" s="58"/>
      <c r="G270" s="54"/>
      <c r="H270" s="191"/>
    </row>
    <row r="271" spans="1:8" ht="16.8" x14ac:dyDescent="0.25">
      <c r="A271" s="59"/>
      <c r="B271" s="220" t="s">
        <v>842</v>
      </c>
      <c r="C271" s="12" t="s">
        <v>1053</v>
      </c>
      <c r="D271" s="11"/>
      <c r="E271" s="215"/>
      <c r="F271" s="15"/>
      <c r="G271" s="54"/>
      <c r="H271" s="191"/>
    </row>
    <row r="272" spans="1:8" ht="16.8" x14ac:dyDescent="0.25">
      <c r="A272" s="57"/>
      <c r="B272" s="220" t="s">
        <v>972</v>
      </c>
      <c r="C272" s="12" t="s">
        <v>912</v>
      </c>
      <c r="D272" s="11"/>
      <c r="E272" s="215"/>
      <c r="F272" s="15"/>
      <c r="G272" s="54"/>
      <c r="H272" s="191"/>
    </row>
    <row r="273" spans="1:8" ht="17.399999999999999" thickBot="1" x14ac:dyDescent="0.3">
      <c r="A273" s="57"/>
      <c r="B273" s="228" t="s">
        <v>970</v>
      </c>
      <c r="C273" s="55" t="s">
        <v>1052</v>
      </c>
      <c r="D273" s="238"/>
      <c r="E273" s="215"/>
      <c r="F273" s="15"/>
      <c r="G273" s="54"/>
      <c r="H273" s="191"/>
    </row>
    <row r="274" spans="1:8" s="268" customFormat="1" ht="18" thickTop="1" thickBot="1" x14ac:dyDescent="0.3">
      <c r="A274" s="227"/>
      <c r="B274" s="157" t="s">
        <v>1278</v>
      </c>
      <c r="C274" s="21" t="s">
        <v>541</v>
      </c>
      <c r="D274" s="2"/>
      <c r="E274" s="229">
        <v>1</v>
      </c>
      <c r="F274" s="19"/>
      <c r="G274" s="222">
        <f>E274*F274</f>
        <v>0</v>
      </c>
      <c r="H274" s="191"/>
    </row>
    <row r="275" spans="1:8" ht="16.8" x14ac:dyDescent="0.25">
      <c r="A275" s="57"/>
      <c r="B275" s="159" t="s">
        <v>104</v>
      </c>
      <c r="C275" s="194" t="s">
        <v>1051</v>
      </c>
      <c r="D275" s="206"/>
      <c r="E275" s="215"/>
      <c r="F275" s="15"/>
      <c r="G275" s="54"/>
      <c r="H275" s="191"/>
    </row>
    <row r="276" spans="1:8" ht="31.2" x14ac:dyDescent="0.25">
      <c r="A276" s="57"/>
      <c r="B276" s="220" t="s">
        <v>102</v>
      </c>
      <c r="C276" s="12" t="s">
        <v>873</v>
      </c>
      <c r="D276" s="11"/>
      <c r="E276" s="215"/>
      <c r="F276" s="15"/>
      <c r="G276" s="54"/>
      <c r="H276" s="191"/>
    </row>
    <row r="277" spans="1:8" ht="46.8" x14ac:dyDescent="0.25">
      <c r="A277" s="57"/>
      <c r="B277" s="220" t="s">
        <v>100</v>
      </c>
      <c r="C277" s="12" t="s">
        <v>1050</v>
      </c>
      <c r="D277" s="11"/>
      <c r="E277" s="215"/>
      <c r="F277" s="15"/>
      <c r="G277" s="54"/>
      <c r="H277" s="191"/>
    </row>
    <row r="278" spans="1:8" ht="16.8" x14ac:dyDescent="0.25">
      <c r="A278" s="57"/>
      <c r="B278" s="220" t="s">
        <v>98</v>
      </c>
      <c r="C278" s="12" t="s">
        <v>876</v>
      </c>
      <c r="D278" s="11"/>
      <c r="E278" s="215"/>
      <c r="F278" s="15"/>
      <c r="G278" s="54"/>
      <c r="H278" s="191"/>
    </row>
    <row r="279" spans="1:8" ht="16.8" x14ac:dyDescent="0.25">
      <c r="A279" s="57"/>
      <c r="B279" s="220" t="s">
        <v>96</v>
      </c>
      <c r="C279" s="12" t="s">
        <v>802</v>
      </c>
      <c r="D279" s="11"/>
      <c r="E279" s="215"/>
      <c r="F279" s="15"/>
      <c r="G279" s="54"/>
      <c r="H279" s="191"/>
    </row>
    <row r="280" spans="1:8" ht="17.399999999999999" thickBot="1" x14ac:dyDescent="0.3">
      <c r="A280" s="57"/>
      <c r="B280" s="228" t="s">
        <v>94</v>
      </c>
      <c r="C280" s="55" t="s">
        <v>1049</v>
      </c>
      <c r="D280" s="238"/>
      <c r="E280" s="215"/>
      <c r="F280" s="15"/>
      <c r="G280" s="54"/>
      <c r="H280" s="191"/>
    </row>
    <row r="281" spans="1:8" s="268" customFormat="1" ht="18" thickTop="1" thickBot="1" x14ac:dyDescent="0.3">
      <c r="A281" s="227"/>
      <c r="B281" s="157" t="s">
        <v>1279</v>
      </c>
      <c r="C281" s="21" t="s">
        <v>540</v>
      </c>
      <c r="D281" s="2"/>
      <c r="E281" s="243">
        <v>4</v>
      </c>
      <c r="F281" s="19"/>
      <c r="G281" s="222">
        <f>E281*F281</f>
        <v>0</v>
      </c>
      <c r="H281" s="191"/>
    </row>
    <row r="282" spans="1:8" ht="15.6" x14ac:dyDescent="0.25">
      <c r="A282" s="57"/>
      <c r="B282" s="159" t="s">
        <v>104</v>
      </c>
      <c r="C282" s="242" t="s">
        <v>883</v>
      </c>
      <c r="D282" s="206"/>
      <c r="E282" s="217"/>
      <c r="F282" s="58"/>
      <c r="G282" s="54"/>
      <c r="H282" s="191"/>
    </row>
    <row r="283" spans="1:8" ht="15.6" x14ac:dyDescent="0.25">
      <c r="A283" s="57"/>
      <c r="B283" s="220" t="s">
        <v>102</v>
      </c>
      <c r="C283" s="60" t="s">
        <v>882</v>
      </c>
      <c r="D283" s="11"/>
      <c r="E283" s="217"/>
      <c r="F283" s="58"/>
      <c r="G283" s="54"/>
      <c r="H283" s="191"/>
    </row>
    <row r="284" spans="1:8" ht="15.6" x14ac:dyDescent="0.25">
      <c r="A284" s="57"/>
      <c r="B284" s="220" t="s">
        <v>100</v>
      </c>
      <c r="C284" s="60" t="s">
        <v>881</v>
      </c>
      <c r="D284" s="11"/>
      <c r="E284" s="217"/>
      <c r="F284" s="58"/>
      <c r="G284" s="54"/>
      <c r="H284" s="191"/>
    </row>
    <row r="285" spans="1:8" ht="15.6" x14ac:dyDescent="0.25">
      <c r="A285" s="57"/>
      <c r="B285" s="220" t="s">
        <v>98</v>
      </c>
      <c r="C285" s="60" t="s">
        <v>880</v>
      </c>
      <c r="D285" s="11"/>
      <c r="E285" s="217"/>
      <c r="F285" s="58"/>
      <c r="G285" s="54"/>
      <c r="H285" s="191"/>
    </row>
    <row r="286" spans="1:8" ht="15.6" x14ac:dyDescent="0.25">
      <c r="A286" s="57"/>
      <c r="B286" s="220" t="s">
        <v>96</v>
      </c>
      <c r="C286" s="60" t="s">
        <v>879</v>
      </c>
      <c r="D286" s="11"/>
      <c r="E286" s="217"/>
      <c r="F286" s="58"/>
      <c r="G286" s="54"/>
      <c r="H286" s="191"/>
    </row>
    <row r="287" spans="1:8" ht="15.6" x14ac:dyDescent="0.25">
      <c r="A287" s="57"/>
      <c r="B287" s="220" t="s">
        <v>94</v>
      </c>
      <c r="C287" s="60" t="s">
        <v>866</v>
      </c>
      <c r="D287" s="11"/>
      <c r="E287" s="217"/>
      <c r="F287" s="58"/>
      <c r="G287" s="54"/>
      <c r="H287" s="191"/>
    </row>
    <row r="288" spans="1:8" ht="15.6" x14ac:dyDescent="0.25">
      <c r="A288" s="57"/>
      <c r="B288" s="220" t="s">
        <v>92</v>
      </c>
      <c r="C288" s="60" t="s">
        <v>878</v>
      </c>
      <c r="D288" s="11"/>
      <c r="E288" s="217"/>
      <c r="F288" s="58"/>
      <c r="G288" s="54"/>
      <c r="H288" s="191"/>
    </row>
    <row r="289" spans="1:8" ht="15.6" x14ac:dyDescent="0.25">
      <c r="A289" s="57"/>
      <c r="B289" s="220" t="s">
        <v>90</v>
      </c>
      <c r="C289" s="60" t="s">
        <v>803</v>
      </c>
      <c r="D289" s="11"/>
      <c r="E289" s="217"/>
      <c r="F289" s="58"/>
      <c r="G289" s="54"/>
      <c r="H289" s="191"/>
    </row>
    <row r="290" spans="1:8" ht="15.6" x14ac:dyDescent="0.25">
      <c r="A290" s="57"/>
      <c r="B290" s="220" t="s">
        <v>810</v>
      </c>
      <c r="C290" s="60" t="s">
        <v>802</v>
      </c>
      <c r="D290" s="11"/>
      <c r="E290" s="217"/>
      <c r="F290" s="58"/>
      <c r="G290" s="54"/>
      <c r="H290" s="191"/>
    </row>
    <row r="291" spans="1:8" ht="16.2" thickBot="1" x14ac:dyDescent="0.3">
      <c r="A291" s="57"/>
      <c r="B291" s="228" t="s">
        <v>848</v>
      </c>
      <c r="C291" s="241" t="s">
        <v>1048</v>
      </c>
      <c r="D291" s="238"/>
      <c r="E291" s="217"/>
      <c r="F291" s="58"/>
      <c r="G291" s="54"/>
      <c r="H291" s="191"/>
    </row>
    <row r="292" spans="1:8" s="268" customFormat="1" ht="18" thickTop="1" thickBot="1" x14ac:dyDescent="0.3">
      <c r="A292" s="227"/>
      <c r="B292" s="157" t="s">
        <v>1280</v>
      </c>
      <c r="C292" s="21" t="s">
        <v>539</v>
      </c>
      <c r="D292" s="2"/>
      <c r="E292" s="229">
        <v>1</v>
      </c>
      <c r="F292" s="19"/>
      <c r="G292" s="222">
        <f>E292*F292</f>
        <v>0</v>
      </c>
      <c r="H292" s="191"/>
    </row>
    <row r="293" spans="1:8" ht="16.8" x14ac:dyDescent="0.25">
      <c r="A293" s="57"/>
      <c r="B293" s="159" t="s">
        <v>104</v>
      </c>
      <c r="C293" s="194" t="s">
        <v>1047</v>
      </c>
      <c r="D293" s="206"/>
      <c r="E293" s="215"/>
      <c r="F293" s="15"/>
      <c r="G293" s="54"/>
      <c r="H293" s="191"/>
    </row>
    <row r="294" spans="1:8" ht="16.8" x14ac:dyDescent="0.25">
      <c r="A294" s="57"/>
      <c r="B294" s="220" t="s">
        <v>102</v>
      </c>
      <c r="C294" s="12" t="s">
        <v>1046</v>
      </c>
      <c r="D294" s="11"/>
      <c r="E294" s="215"/>
      <c r="F294" s="15"/>
      <c r="G294" s="54"/>
      <c r="H294" s="191"/>
    </row>
    <row r="295" spans="1:8" ht="16.8" x14ac:dyDescent="0.25">
      <c r="A295" s="57"/>
      <c r="B295" s="220" t="s">
        <v>100</v>
      </c>
      <c r="C295" s="12" t="s">
        <v>1045</v>
      </c>
      <c r="D295" s="11"/>
      <c r="E295" s="215"/>
      <c r="F295" s="15"/>
      <c r="G295" s="54"/>
      <c r="H295" s="191"/>
    </row>
    <row r="296" spans="1:8" ht="16.8" x14ac:dyDescent="0.25">
      <c r="A296" s="57"/>
      <c r="B296" s="220" t="s">
        <v>98</v>
      </c>
      <c r="C296" s="12" t="s">
        <v>1044</v>
      </c>
      <c r="D296" s="11"/>
      <c r="E296" s="215"/>
      <c r="F296" s="15"/>
      <c r="G296" s="54"/>
      <c r="H296" s="191"/>
    </row>
    <row r="297" spans="1:8" ht="16.8" x14ac:dyDescent="0.25">
      <c r="A297" s="57"/>
      <c r="B297" s="220" t="s">
        <v>96</v>
      </c>
      <c r="C297" s="12" t="s">
        <v>1043</v>
      </c>
      <c r="D297" s="11"/>
      <c r="E297" s="215"/>
      <c r="F297" s="15"/>
      <c r="G297" s="54"/>
      <c r="H297" s="191"/>
    </row>
    <row r="298" spans="1:8" ht="16.8" x14ac:dyDescent="0.25">
      <c r="A298" s="57"/>
      <c r="B298" s="220" t="s">
        <v>94</v>
      </c>
      <c r="C298" s="12" t="s">
        <v>1042</v>
      </c>
      <c r="D298" s="11"/>
      <c r="E298" s="215"/>
      <c r="F298" s="15"/>
      <c r="G298" s="54"/>
      <c r="H298" s="191"/>
    </row>
    <row r="299" spans="1:8" ht="16.8" x14ac:dyDescent="0.25">
      <c r="A299" s="57"/>
      <c r="B299" s="220" t="s">
        <v>92</v>
      </c>
      <c r="C299" s="12" t="s">
        <v>1041</v>
      </c>
      <c r="D299" s="11"/>
      <c r="E299" s="215"/>
      <c r="F299" s="15"/>
      <c r="G299" s="54"/>
      <c r="H299" s="191"/>
    </row>
    <row r="300" spans="1:8" ht="17.399999999999999" thickBot="1" x14ac:dyDescent="0.3">
      <c r="A300" s="57"/>
      <c r="B300" s="228" t="s">
        <v>90</v>
      </c>
      <c r="C300" s="55" t="s">
        <v>1027</v>
      </c>
      <c r="D300" s="238"/>
      <c r="E300" s="215"/>
      <c r="F300" s="15"/>
      <c r="G300" s="54"/>
      <c r="H300" s="191"/>
    </row>
    <row r="301" spans="1:8" s="268" customFormat="1" ht="18" thickTop="1" thickBot="1" x14ac:dyDescent="0.3">
      <c r="A301" s="227"/>
      <c r="B301" s="157" t="s">
        <v>1281</v>
      </c>
      <c r="C301" s="21" t="s">
        <v>538</v>
      </c>
      <c r="D301" s="2"/>
      <c r="E301" s="229">
        <v>1</v>
      </c>
      <c r="F301" s="19"/>
      <c r="G301" s="222">
        <f>E301*F301</f>
        <v>0</v>
      </c>
      <c r="H301" s="191"/>
    </row>
    <row r="302" spans="1:8" ht="16.8" x14ac:dyDescent="0.25">
      <c r="A302" s="57"/>
      <c r="B302" s="159" t="s">
        <v>104</v>
      </c>
      <c r="C302" s="194" t="s">
        <v>776</v>
      </c>
      <c r="D302" s="206"/>
      <c r="E302" s="215"/>
      <c r="F302" s="15"/>
      <c r="G302" s="54"/>
      <c r="H302" s="191"/>
    </row>
    <row r="303" spans="1:8" ht="16.8" x14ac:dyDescent="0.25">
      <c r="A303" s="57"/>
      <c r="B303" s="220" t="s">
        <v>102</v>
      </c>
      <c r="C303" s="12" t="s">
        <v>859</v>
      </c>
      <c r="D303" s="11"/>
      <c r="E303" s="215"/>
      <c r="F303" s="15"/>
      <c r="G303" s="54"/>
      <c r="H303" s="191"/>
    </row>
    <row r="304" spans="1:8" ht="16.8" x14ac:dyDescent="0.25">
      <c r="A304" s="57"/>
      <c r="B304" s="220" t="s">
        <v>100</v>
      </c>
      <c r="C304" s="12" t="s">
        <v>1040</v>
      </c>
      <c r="D304" s="11"/>
      <c r="E304" s="215"/>
      <c r="F304" s="15"/>
      <c r="G304" s="54"/>
      <c r="H304" s="191"/>
    </row>
    <row r="305" spans="1:8" ht="16.8" x14ac:dyDescent="0.25">
      <c r="A305" s="57"/>
      <c r="B305" s="220" t="s">
        <v>98</v>
      </c>
      <c r="C305" s="12" t="s">
        <v>880</v>
      </c>
      <c r="D305" s="11"/>
      <c r="E305" s="215"/>
      <c r="F305" s="15"/>
      <c r="G305" s="54"/>
      <c r="H305" s="191"/>
    </row>
    <row r="306" spans="1:8" ht="16.8" x14ac:dyDescent="0.25">
      <c r="A306" s="57"/>
      <c r="B306" s="220" t="s">
        <v>96</v>
      </c>
      <c r="C306" s="12" t="s">
        <v>879</v>
      </c>
      <c r="D306" s="11"/>
      <c r="E306" s="215"/>
      <c r="F306" s="15"/>
      <c r="G306" s="54"/>
      <c r="H306" s="191"/>
    </row>
    <row r="307" spans="1:8" ht="16.8" x14ac:dyDescent="0.25">
      <c r="A307" s="57"/>
      <c r="B307" s="220" t="s">
        <v>94</v>
      </c>
      <c r="C307" s="12" t="s">
        <v>802</v>
      </c>
      <c r="D307" s="11"/>
      <c r="E307" s="215"/>
      <c r="F307" s="15"/>
      <c r="G307" s="54"/>
      <c r="H307" s="191"/>
    </row>
    <row r="308" spans="1:8" ht="17.399999999999999" thickBot="1" x14ac:dyDescent="0.3">
      <c r="A308" s="57"/>
      <c r="B308" s="228" t="s">
        <v>92</v>
      </c>
      <c r="C308" s="55" t="s">
        <v>1039</v>
      </c>
      <c r="D308" s="238"/>
      <c r="E308" s="215"/>
      <c r="F308" s="15"/>
      <c r="G308" s="54"/>
      <c r="H308" s="191"/>
    </row>
    <row r="309" spans="1:8" s="268" customFormat="1" ht="18" thickTop="1" thickBot="1" x14ac:dyDescent="0.3">
      <c r="A309" s="227"/>
      <c r="B309" s="157" t="s">
        <v>1282</v>
      </c>
      <c r="C309" s="21" t="s">
        <v>537</v>
      </c>
      <c r="D309" s="2"/>
      <c r="E309" s="229">
        <v>1</v>
      </c>
      <c r="F309" s="19"/>
      <c r="G309" s="222">
        <f>E309*F309</f>
        <v>0</v>
      </c>
      <c r="H309" s="191"/>
    </row>
    <row r="310" spans="1:8" ht="16.8" x14ac:dyDescent="0.25">
      <c r="A310" s="57"/>
      <c r="B310" s="159" t="s">
        <v>104</v>
      </c>
      <c r="C310" s="194" t="s">
        <v>1007</v>
      </c>
      <c r="D310" s="206"/>
      <c r="E310" s="215"/>
      <c r="F310" s="15"/>
      <c r="G310" s="54"/>
      <c r="H310" s="191"/>
    </row>
    <row r="311" spans="1:8" ht="16.8" x14ac:dyDescent="0.25">
      <c r="A311" s="57"/>
      <c r="B311" s="220" t="s">
        <v>102</v>
      </c>
      <c r="C311" s="12" t="s">
        <v>1006</v>
      </c>
      <c r="D311" s="11"/>
      <c r="E311" s="215"/>
      <c r="F311" s="15"/>
      <c r="G311" s="54"/>
      <c r="H311" s="191"/>
    </row>
    <row r="312" spans="1:8" ht="16.8" x14ac:dyDescent="0.25">
      <c r="A312" s="57"/>
      <c r="B312" s="220" t="s">
        <v>100</v>
      </c>
      <c r="C312" s="12" t="s">
        <v>1005</v>
      </c>
      <c r="D312" s="11"/>
      <c r="E312" s="215"/>
      <c r="F312" s="15"/>
      <c r="G312" s="54"/>
      <c r="H312" s="191"/>
    </row>
    <row r="313" spans="1:8" ht="16.8" x14ac:dyDescent="0.25">
      <c r="A313" s="57"/>
      <c r="B313" s="220" t="s">
        <v>98</v>
      </c>
      <c r="C313" s="12" t="s">
        <v>879</v>
      </c>
      <c r="D313" s="11"/>
      <c r="E313" s="215"/>
      <c r="F313" s="15"/>
      <c r="G313" s="54"/>
      <c r="H313" s="191"/>
    </row>
    <row r="314" spans="1:8" ht="16.8" x14ac:dyDescent="0.25">
      <c r="A314" s="57"/>
      <c r="B314" s="220" t="s">
        <v>96</v>
      </c>
      <c r="C314" s="12" t="s">
        <v>804</v>
      </c>
      <c r="D314" s="11"/>
      <c r="E314" s="215"/>
      <c r="F314" s="15"/>
      <c r="G314" s="54"/>
      <c r="H314" s="191"/>
    </row>
    <row r="315" spans="1:8" ht="16.8" x14ac:dyDescent="0.25">
      <c r="A315" s="57"/>
      <c r="B315" s="220" t="s">
        <v>94</v>
      </c>
      <c r="C315" s="12" t="s">
        <v>803</v>
      </c>
      <c r="D315" s="11"/>
      <c r="E315" s="215"/>
      <c r="F315" s="15"/>
      <c r="G315" s="54"/>
      <c r="H315" s="191"/>
    </row>
    <row r="316" spans="1:8" ht="16.8" x14ac:dyDescent="0.25">
      <c r="A316" s="57"/>
      <c r="B316" s="220" t="s">
        <v>92</v>
      </c>
      <c r="C316" s="12" t="s">
        <v>1038</v>
      </c>
      <c r="D316" s="11"/>
      <c r="E316" s="215"/>
      <c r="F316" s="15"/>
      <c r="G316" s="54"/>
      <c r="H316" s="191"/>
    </row>
    <row r="317" spans="1:8" ht="17.399999999999999" thickBot="1" x14ac:dyDescent="0.3">
      <c r="A317" s="57"/>
      <c r="B317" s="228" t="s">
        <v>90</v>
      </c>
      <c r="C317" s="55" t="s">
        <v>1037</v>
      </c>
      <c r="D317" s="238"/>
      <c r="E317" s="215"/>
      <c r="F317" s="15"/>
      <c r="G317" s="54"/>
      <c r="H317" s="191"/>
    </row>
    <row r="318" spans="1:8" s="268" customFormat="1" ht="18" thickTop="1" thickBot="1" x14ac:dyDescent="0.3">
      <c r="A318" s="227"/>
      <c r="B318" s="157" t="s">
        <v>1283</v>
      </c>
      <c r="C318" s="21" t="s">
        <v>536</v>
      </c>
      <c r="D318" s="2"/>
      <c r="E318" s="229">
        <v>1</v>
      </c>
      <c r="F318" s="19"/>
      <c r="G318" s="222">
        <f>E318*F318</f>
        <v>0</v>
      </c>
      <c r="H318" s="191"/>
    </row>
    <row r="319" spans="1:8" ht="16.8" x14ac:dyDescent="0.25">
      <c r="A319" s="57"/>
      <c r="B319" s="159" t="s">
        <v>104</v>
      </c>
      <c r="C319" s="194" t="s">
        <v>1036</v>
      </c>
      <c r="D319" s="206"/>
      <c r="E319" s="215"/>
      <c r="F319" s="15"/>
      <c r="G319" s="54"/>
      <c r="H319" s="191"/>
    </row>
    <row r="320" spans="1:8" ht="16.8" x14ac:dyDescent="0.25">
      <c r="A320" s="57"/>
      <c r="B320" s="220" t="s">
        <v>102</v>
      </c>
      <c r="C320" s="12" t="s">
        <v>1035</v>
      </c>
      <c r="D320" s="11"/>
      <c r="E320" s="215"/>
      <c r="F320" s="15"/>
      <c r="G320" s="54"/>
      <c r="H320" s="191"/>
    </row>
    <row r="321" spans="1:8" ht="16.8" x14ac:dyDescent="0.25">
      <c r="A321" s="57"/>
      <c r="B321" s="220" t="s">
        <v>100</v>
      </c>
      <c r="C321" s="12" t="s">
        <v>1034</v>
      </c>
      <c r="D321" s="11"/>
      <c r="E321" s="215"/>
      <c r="F321" s="15"/>
      <c r="G321" s="54"/>
      <c r="H321" s="191"/>
    </row>
    <row r="322" spans="1:8" ht="16.8" x14ac:dyDescent="0.25">
      <c r="A322" s="57"/>
      <c r="B322" s="220" t="s">
        <v>98</v>
      </c>
      <c r="C322" s="12" t="s">
        <v>1033</v>
      </c>
      <c r="D322" s="11"/>
      <c r="E322" s="215"/>
      <c r="F322" s="15"/>
      <c r="G322" s="54"/>
      <c r="H322" s="191"/>
    </row>
    <row r="323" spans="1:8" ht="16.8" x14ac:dyDescent="0.25">
      <c r="A323" s="57"/>
      <c r="B323" s="220" t="s">
        <v>96</v>
      </c>
      <c r="C323" s="12" t="s">
        <v>1032</v>
      </c>
      <c r="D323" s="11"/>
      <c r="E323" s="215"/>
      <c r="F323" s="15"/>
      <c r="G323" s="54"/>
      <c r="H323" s="191"/>
    </row>
    <row r="324" spans="1:8" ht="16.8" x14ac:dyDescent="0.25">
      <c r="A324" s="57"/>
      <c r="B324" s="220" t="s">
        <v>94</v>
      </c>
      <c r="C324" s="12" t="s">
        <v>1031</v>
      </c>
      <c r="D324" s="11"/>
      <c r="E324" s="215"/>
      <c r="F324" s="15"/>
      <c r="G324" s="54"/>
      <c r="H324" s="191"/>
    </row>
    <row r="325" spans="1:8" ht="31.2" x14ac:dyDescent="0.25">
      <c r="A325" s="57"/>
      <c r="B325" s="220" t="s">
        <v>92</v>
      </c>
      <c r="C325" s="12" t="s">
        <v>1030</v>
      </c>
      <c r="D325" s="11"/>
      <c r="E325" s="215"/>
      <c r="F325" s="15"/>
      <c r="G325" s="54"/>
      <c r="H325" s="191"/>
    </row>
    <row r="326" spans="1:8" ht="16.8" x14ac:dyDescent="0.25">
      <c r="A326" s="57"/>
      <c r="B326" s="220" t="s">
        <v>90</v>
      </c>
      <c r="C326" s="12" t="s">
        <v>1029</v>
      </c>
      <c r="D326" s="11"/>
      <c r="E326" s="215"/>
      <c r="F326" s="15"/>
      <c r="G326" s="54"/>
      <c r="H326" s="191"/>
    </row>
    <row r="327" spans="1:8" ht="16.8" x14ac:dyDescent="0.25">
      <c r="A327" s="57"/>
      <c r="B327" s="220" t="s">
        <v>810</v>
      </c>
      <c r="C327" s="12" t="s">
        <v>1028</v>
      </c>
      <c r="D327" s="11"/>
      <c r="E327" s="215"/>
      <c r="F327" s="15"/>
      <c r="G327" s="54"/>
      <c r="H327" s="191"/>
    </row>
    <row r="328" spans="1:8" ht="17.399999999999999" thickBot="1" x14ac:dyDescent="0.3">
      <c r="A328" s="57"/>
      <c r="B328" s="228" t="s">
        <v>848</v>
      </c>
      <c r="C328" s="55" t="s">
        <v>1027</v>
      </c>
      <c r="D328" s="238"/>
      <c r="E328" s="215"/>
      <c r="F328" s="15"/>
      <c r="G328" s="54"/>
      <c r="H328" s="191"/>
    </row>
    <row r="329" spans="1:8" s="268" customFormat="1" ht="18" thickTop="1" thickBot="1" x14ac:dyDescent="0.3">
      <c r="A329" s="227"/>
      <c r="B329" s="157" t="s">
        <v>1284</v>
      </c>
      <c r="C329" s="21" t="s">
        <v>535</v>
      </c>
      <c r="D329" s="2"/>
      <c r="E329" s="229">
        <v>1</v>
      </c>
      <c r="F329" s="19"/>
      <c r="G329" s="222">
        <f>E329*F329</f>
        <v>0</v>
      </c>
      <c r="H329" s="191"/>
    </row>
    <row r="330" spans="1:8" ht="16.8" x14ac:dyDescent="0.25">
      <c r="A330" s="57"/>
      <c r="B330" s="159" t="s">
        <v>104</v>
      </c>
      <c r="C330" s="194" t="s">
        <v>883</v>
      </c>
      <c r="D330" s="206"/>
      <c r="E330" s="215"/>
      <c r="F330" s="15"/>
      <c r="G330" s="54"/>
      <c r="H330" s="191"/>
    </row>
    <row r="331" spans="1:8" ht="16.8" x14ac:dyDescent="0.25">
      <c r="A331" s="57"/>
      <c r="B331" s="220" t="s">
        <v>102</v>
      </c>
      <c r="C331" s="12" t="s">
        <v>776</v>
      </c>
      <c r="D331" s="11"/>
      <c r="E331" s="215"/>
      <c r="F331" s="15"/>
      <c r="G331" s="54"/>
      <c r="H331" s="191"/>
    </row>
    <row r="332" spans="1:8" ht="16.8" x14ac:dyDescent="0.25">
      <c r="A332" s="57"/>
      <c r="B332" s="220" t="s">
        <v>100</v>
      </c>
      <c r="C332" s="12" t="s">
        <v>775</v>
      </c>
      <c r="D332" s="11"/>
      <c r="E332" s="215"/>
      <c r="F332" s="15"/>
      <c r="G332" s="54"/>
      <c r="H332" s="191"/>
    </row>
    <row r="333" spans="1:8" ht="16.8" x14ac:dyDescent="0.25">
      <c r="A333" s="57"/>
      <c r="B333" s="220" t="s">
        <v>98</v>
      </c>
      <c r="C333" s="12" t="s">
        <v>942</v>
      </c>
      <c r="D333" s="11"/>
      <c r="E333" s="215"/>
      <c r="F333" s="15"/>
      <c r="G333" s="54"/>
      <c r="H333" s="191"/>
    </row>
    <row r="334" spans="1:8" ht="16.8" x14ac:dyDescent="0.25">
      <c r="A334" s="57"/>
      <c r="B334" s="220" t="s">
        <v>96</v>
      </c>
      <c r="C334" s="12" t="s">
        <v>879</v>
      </c>
      <c r="D334" s="11"/>
      <c r="E334" s="215"/>
      <c r="F334" s="15"/>
      <c r="G334" s="54"/>
      <c r="H334" s="191"/>
    </row>
    <row r="335" spans="1:8" ht="16.8" x14ac:dyDescent="0.25">
      <c r="A335" s="57"/>
      <c r="B335" s="220" t="s">
        <v>94</v>
      </c>
      <c r="C335" s="12" t="s">
        <v>1026</v>
      </c>
      <c r="D335" s="11"/>
      <c r="E335" s="215"/>
      <c r="F335" s="15"/>
      <c r="G335" s="54"/>
      <c r="H335" s="191"/>
    </row>
    <row r="336" spans="1:8" ht="16.8" x14ac:dyDescent="0.25">
      <c r="A336" s="57"/>
      <c r="B336" s="220" t="s">
        <v>92</v>
      </c>
      <c r="C336" s="12" t="s">
        <v>1025</v>
      </c>
      <c r="D336" s="11"/>
      <c r="E336" s="215"/>
      <c r="F336" s="15"/>
      <c r="G336" s="54"/>
      <c r="H336" s="191"/>
    </row>
    <row r="337" spans="1:8" ht="16.8" x14ac:dyDescent="0.25">
      <c r="A337" s="57"/>
      <c r="B337" s="220" t="s">
        <v>90</v>
      </c>
      <c r="C337" s="12" t="s">
        <v>878</v>
      </c>
      <c r="D337" s="11"/>
      <c r="E337" s="215"/>
      <c r="F337" s="15"/>
      <c r="G337" s="54"/>
      <c r="H337" s="191"/>
    </row>
    <row r="338" spans="1:8" ht="16.8" x14ac:dyDescent="0.25">
      <c r="A338" s="57"/>
      <c r="B338" s="220" t="s">
        <v>810</v>
      </c>
      <c r="C338" s="12" t="s">
        <v>803</v>
      </c>
      <c r="D338" s="11"/>
      <c r="E338" s="215"/>
      <c r="F338" s="15"/>
      <c r="G338" s="54"/>
      <c r="H338" s="191"/>
    </row>
    <row r="339" spans="1:8" ht="16.8" x14ac:dyDescent="0.25">
      <c r="A339" s="57"/>
      <c r="B339" s="220" t="s">
        <v>848</v>
      </c>
      <c r="C339" s="12" t="s">
        <v>802</v>
      </c>
      <c r="D339" s="11"/>
      <c r="E339" s="215"/>
      <c r="F339" s="15"/>
      <c r="G339" s="54"/>
      <c r="H339" s="191"/>
    </row>
    <row r="340" spans="1:8" ht="17.399999999999999" thickBot="1" x14ac:dyDescent="0.3">
      <c r="A340" s="57"/>
      <c r="B340" s="228" t="s">
        <v>846</v>
      </c>
      <c r="C340" s="55" t="s">
        <v>897</v>
      </c>
      <c r="D340" s="238"/>
      <c r="E340" s="215"/>
      <c r="F340" s="15"/>
      <c r="G340" s="54"/>
      <c r="H340" s="191"/>
    </row>
    <row r="341" spans="1:8" s="268" customFormat="1" ht="18" thickTop="1" thickBot="1" x14ac:dyDescent="0.3">
      <c r="A341" s="227"/>
      <c r="B341" s="157" t="s">
        <v>1285</v>
      </c>
      <c r="C341" s="21" t="s">
        <v>534</v>
      </c>
      <c r="D341" s="2"/>
      <c r="E341" s="229">
        <v>1</v>
      </c>
      <c r="F341" s="19"/>
      <c r="G341" s="222">
        <f>E341*F341</f>
        <v>0</v>
      </c>
      <c r="H341" s="191"/>
    </row>
    <row r="342" spans="1:8" ht="31.2" x14ac:dyDescent="0.25">
      <c r="A342" s="57"/>
      <c r="B342" s="159" t="s">
        <v>104</v>
      </c>
      <c r="C342" s="194" t="s">
        <v>1024</v>
      </c>
      <c r="D342" s="206"/>
      <c r="E342" s="215"/>
      <c r="F342" s="15"/>
      <c r="G342" s="54"/>
      <c r="H342" s="191"/>
    </row>
    <row r="343" spans="1:8" ht="16.8" x14ac:dyDescent="0.25">
      <c r="A343" s="57"/>
      <c r="B343" s="220" t="s">
        <v>102</v>
      </c>
      <c r="C343" s="12" t="s">
        <v>1023</v>
      </c>
      <c r="D343" s="11"/>
      <c r="E343" s="215"/>
      <c r="F343" s="15"/>
      <c r="G343" s="54"/>
      <c r="H343" s="191"/>
    </row>
    <row r="344" spans="1:8" ht="16.8" x14ac:dyDescent="0.25">
      <c r="A344" s="57"/>
      <c r="B344" s="220" t="s">
        <v>100</v>
      </c>
      <c r="C344" s="12" t="s">
        <v>1022</v>
      </c>
      <c r="D344" s="11"/>
      <c r="E344" s="215"/>
      <c r="F344" s="15"/>
      <c r="G344" s="54"/>
      <c r="H344" s="191"/>
    </row>
    <row r="345" spans="1:8" ht="16.8" x14ac:dyDescent="0.25">
      <c r="A345" s="57"/>
      <c r="B345" s="220" t="s">
        <v>98</v>
      </c>
      <c r="C345" s="12" t="s">
        <v>1021</v>
      </c>
      <c r="D345" s="11"/>
      <c r="E345" s="215"/>
      <c r="F345" s="15"/>
      <c r="G345" s="54"/>
      <c r="H345" s="191"/>
    </row>
    <row r="346" spans="1:8" ht="16.8" x14ac:dyDescent="0.25">
      <c r="A346" s="57"/>
      <c r="B346" s="220" t="s">
        <v>96</v>
      </c>
      <c r="C346" s="12" t="s">
        <v>1020</v>
      </c>
      <c r="D346" s="11"/>
      <c r="E346" s="215"/>
      <c r="F346" s="15"/>
      <c r="G346" s="54"/>
      <c r="H346" s="191"/>
    </row>
    <row r="347" spans="1:8" ht="16.8" x14ac:dyDescent="0.25">
      <c r="A347" s="57"/>
      <c r="B347" s="220" t="s">
        <v>94</v>
      </c>
      <c r="C347" s="12" t="s">
        <v>1019</v>
      </c>
      <c r="D347" s="11"/>
      <c r="E347" s="215"/>
      <c r="F347" s="15"/>
      <c r="G347" s="54"/>
      <c r="H347" s="191"/>
    </row>
    <row r="348" spans="1:8" ht="16.8" x14ac:dyDescent="0.25">
      <c r="A348" s="57"/>
      <c r="B348" s="220" t="s">
        <v>92</v>
      </c>
      <c r="C348" s="12" t="s">
        <v>1018</v>
      </c>
      <c r="D348" s="11"/>
      <c r="E348" s="215"/>
      <c r="F348" s="15"/>
      <c r="G348" s="54"/>
      <c r="H348" s="191"/>
    </row>
    <row r="349" spans="1:8" ht="16.8" x14ac:dyDescent="0.25">
      <c r="A349" s="57"/>
      <c r="B349" s="220" t="s">
        <v>90</v>
      </c>
      <c r="C349" s="12" t="s">
        <v>1017</v>
      </c>
      <c r="D349" s="11"/>
      <c r="E349" s="215"/>
      <c r="F349" s="15"/>
      <c r="G349" s="54"/>
      <c r="H349" s="191"/>
    </row>
    <row r="350" spans="1:8" ht="17.399999999999999" thickBot="1" x14ac:dyDescent="0.3">
      <c r="A350" s="57"/>
      <c r="B350" s="228" t="s">
        <v>810</v>
      </c>
      <c r="C350" s="55" t="s">
        <v>811</v>
      </c>
      <c r="D350" s="238"/>
      <c r="E350" s="215"/>
      <c r="F350" s="15"/>
      <c r="G350" s="54"/>
      <c r="H350" s="191"/>
    </row>
    <row r="351" spans="1:8" s="268" customFormat="1" ht="18" thickTop="1" thickBot="1" x14ac:dyDescent="0.3">
      <c r="A351" s="227"/>
      <c r="B351" s="157" t="s">
        <v>1286</v>
      </c>
      <c r="C351" s="21" t="s">
        <v>533</v>
      </c>
      <c r="D351" s="2"/>
      <c r="E351" s="243">
        <v>4</v>
      </c>
      <c r="F351" s="19"/>
      <c r="G351" s="222">
        <f>E351*F351</f>
        <v>0</v>
      </c>
      <c r="H351" s="191"/>
    </row>
    <row r="352" spans="1:8" ht="16.8" x14ac:dyDescent="0.25">
      <c r="A352" s="57"/>
      <c r="B352" s="159" t="s">
        <v>104</v>
      </c>
      <c r="C352" s="194" t="s">
        <v>731</v>
      </c>
      <c r="D352" s="206"/>
      <c r="E352" s="215"/>
      <c r="F352" s="15"/>
      <c r="G352" s="54"/>
      <c r="H352" s="191"/>
    </row>
    <row r="353" spans="1:28" ht="16.8" x14ac:dyDescent="0.25">
      <c r="A353" s="57"/>
      <c r="B353" s="220" t="s">
        <v>102</v>
      </c>
      <c r="C353" s="12" t="s">
        <v>1016</v>
      </c>
      <c r="D353" s="11"/>
      <c r="E353" s="215"/>
      <c r="F353" s="15"/>
      <c r="G353" s="54"/>
      <c r="H353" s="191"/>
    </row>
    <row r="354" spans="1:28" ht="16.8" x14ac:dyDescent="0.25">
      <c r="A354" s="57"/>
      <c r="B354" s="220" t="s">
        <v>100</v>
      </c>
      <c r="C354" s="12" t="s">
        <v>1015</v>
      </c>
      <c r="D354" s="11"/>
      <c r="E354" s="215"/>
      <c r="F354" s="15"/>
      <c r="G354" s="54"/>
      <c r="H354" s="191"/>
    </row>
    <row r="355" spans="1:28" ht="17.399999999999999" thickBot="1" x14ac:dyDescent="0.3">
      <c r="A355" s="57"/>
      <c r="B355" s="228" t="s">
        <v>98</v>
      </c>
      <c r="C355" s="55" t="s">
        <v>1014</v>
      </c>
      <c r="D355" s="238"/>
      <c r="E355" s="215"/>
      <c r="F355" s="15"/>
      <c r="G355" s="54"/>
      <c r="H355" s="191"/>
    </row>
    <row r="356" spans="1:28" s="271" customFormat="1" ht="18" thickTop="1" thickBot="1" x14ac:dyDescent="0.3">
      <c r="A356" s="227"/>
      <c r="B356" s="157" t="s">
        <v>1287</v>
      </c>
      <c r="C356" s="21" t="s">
        <v>532</v>
      </c>
      <c r="D356" s="2"/>
      <c r="E356" s="229">
        <v>1</v>
      </c>
      <c r="F356" s="19"/>
      <c r="G356" s="222">
        <f>E356*F356</f>
        <v>0</v>
      </c>
      <c r="H356" s="191"/>
      <c r="I356" s="270"/>
      <c r="J356" s="270"/>
      <c r="K356" s="270"/>
      <c r="L356" s="270"/>
      <c r="M356" s="270"/>
      <c r="N356" s="270"/>
      <c r="O356" s="270"/>
      <c r="P356" s="270"/>
      <c r="Q356" s="270"/>
      <c r="R356" s="270"/>
      <c r="S356" s="270"/>
      <c r="T356" s="270"/>
      <c r="U356" s="270"/>
      <c r="V356" s="270"/>
      <c r="W356" s="270"/>
      <c r="X356" s="270"/>
      <c r="Y356" s="270"/>
      <c r="Z356" s="270"/>
      <c r="AA356" s="270"/>
      <c r="AB356" s="270"/>
    </row>
    <row r="357" spans="1:28" ht="16.8" x14ac:dyDescent="0.25">
      <c r="A357" s="57"/>
      <c r="B357" s="159" t="s">
        <v>104</v>
      </c>
      <c r="C357" s="194" t="s">
        <v>883</v>
      </c>
      <c r="D357" s="206"/>
      <c r="E357" s="215"/>
      <c r="F357" s="15"/>
      <c r="G357" s="54"/>
      <c r="H357" s="191"/>
    </row>
    <row r="358" spans="1:28" ht="16.8" x14ac:dyDescent="0.25">
      <c r="A358" s="57"/>
      <c r="B358" s="220" t="s">
        <v>102</v>
      </c>
      <c r="C358" s="12" t="s">
        <v>1013</v>
      </c>
      <c r="D358" s="11"/>
      <c r="E358" s="215"/>
      <c r="F358" s="15"/>
      <c r="G358" s="54"/>
      <c r="H358" s="191"/>
    </row>
    <row r="359" spans="1:28" ht="16.8" x14ac:dyDescent="0.25">
      <c r="A359" s="57"/>
      <c r="B359" s="220" t="s">
        <v>100</v>
      </c>
      <c r="C359" s="12" t="s">
        <v>1012</v>
      </c>
      <c r="D359" s="11"/>
      <c r="E359" s="215"/>
      <c r="F359" s="15"/>
      <c r="G359" s="54"/>
      <c r="H359" s="191"/>
    </row>
    <row r="360" spans="1:28" ht="16.8" x14ac:dyDescent="0.25">
      <c r="A360" s="57"/>
      <c r="B360" s="220" t="s">
        <v>98</v>
      </c>
      <c r="C360" s="12" t="s">
        <v>880</v>
      </c>
      <c r="D360" s="11"/>
      <c r="E360" s="215"/>
      <c r="F360" s="15"/>
      <c r="G360" s="54"/>
      <c r="H360" s="191"/>
    </row>
    <row r="361" spans="1:28" ht="16.8" x14ac:dyDescent="0.25">
      <c r="A361" s="57"/>
      <c r="B361" s="220" t="s">
        <v>96</v>
      </c>
      <c r="C361" s="12" t="s">
        <v>898</v>
      </c>
      <c r="D361" s="11"/>
      <c r="E361" s="215"/>
      <c r="F361" s="15"/>
      <c r="G361" s="54"/>
      <c r="H361" s="191"/>
    </row>
    <row r="362" spans="1:28" ht="16.8" x14ac:dyDescent="0.25">
      <c r="A362" s="57"/>
      <c r="B362" s="220" t="s">
        <v>94</v>
      </c>
      <c r="C362" s="12" t="s">
        <v>1011</v>
      </c>
      <c r="D362" s="11"/>
      <c r="E362" s="215"/>
      <c r="F362" s="15"/>
      <c r="G362" s="54"/>
      <c r="H362" s="191"/>
    </row>
    <row r="363" spans="1:28" ht="16.8" x14ac:dyDescent="0.25">
      <c r="A363" s="57"/>
      <c r="B363" s="220" t="s">
        <v>92</v>
      </c>
      <c r="C363" s="12" t="s">
        <v>1010</v>
      </c>
      <c r="D363" s="11"/>
      <c r="E363" s="215"/>
      <c r="F363" s="15"/>
      <c r="G363" s="54"/>
      <c r="H363" s="191"/>
    </row>
    <row r="364" spans="1:28" ht="16.8" x14ac:dyDescent="0.25">
      <c r="A364" s="57"/>
      <c r="B364" s="220" t="s">
        <v>90</v>
      </c>
      <c r="C364" s="12" t="s">
        <v>1009</v>
      </c>
      <c r="D364" s="11"/>
      <c r="E364" s="215"/>
      <c r="F364" s="15"/>
      <c r="G364" s="54"/>
      <c r="H364" s="191"/>
    </row>
    <row r="365" spans="1:28" ht="16.8" x14ac:dyDescent="0.25">
      <c r="A365" s="57"/>
      <c r="B365" s="220" t="s">
        <v>810</v>
      </c>
      <c r="C365" s="12" t="s">
        <v>878</v>
      </c>
      <c r="D365" s="11"/>
      <c r="E365" s="215"/>
      <c r="F365" s="15"/>
      <c r="G365" s="54"/>
      <c r="H365" s="191"/>
    </row>
    <row r="366" spans="1:28" ht="16.8" x14ac:dyDescent="0.25">
      <c r="A366" s="57"/>
      <c r="B366" s="220" t="s">
        <v>848</v>
      </c>
      <c r="C366" s="12" t="s">
        <v>803</v>
      </c>
      <c r="D366" s="11"/>
      <c r="E366" s="215"/>
      <c r="F366" s="15"/>
      <c r="G366" s="54"/>
      <c r="H366" s="191"/>
    </row>
    <row r="367" spans="1:28" ht="16.8" x14ac:dyDescent="0.25">
      <c r="A367" s="57"/>
      <c r="B367" s="220" t="s">
        <v>846</v>
      </c>
      <c r="C367" s="12" t="s">
        <v>802</v>
      </c>
      <c r="D367" s="11"/>
      <c r="E367" s="215"/>
      <c r="F367" s="15"/>
      <c r="G367" s="54"/>
      <c r="H367" s="191"/>
    </row>
    <row r="368" spans="1:28" ht="17.399999999999999" thickBot="1" x14ac:dyDescent="0.3">
      <c r="A368" s="57"/>
      <c r="B368" s="228" t="s">
        <v>844</v>
      </c>
      <c r="C368" s="55" t="s">
        <v>1008</v>
      </c>
      <c r="D368" s="238"/>
      <c r="E368" s="215"/>
      <c r="F368" s="15"/>
      <c r="G368" s="54"/>
      <c r="H368" s="191"/>
    </row>
    <row r="369" spans="1:8" s="268" customFormat="1" ht="18" thickTop="1" thickBot="1" x14ac:dyDescent="0.3">
      <c r="A369" s="227"/>
      <c r="B369" s="157" t="s">
        <v>1288</v>
      </c>
      <c r="C369" s="21" t="s">
        <v>531</v>
      </c>
      <c r="D369" s="2"/>
      <c r="E369" s="229">
        <v>2</v>
      </c>
      <c r="F369" s="19"/>
      <c r="G369" s="222">
        <f>E369*F369</f>
        <v>0</v>
      </c>
      <c r="H369" s="191"/>
    </row>
    <row r="370" spans="1:8" ht="16.8" x14ac:dyDescent="0.25">
      <c r="A370" s="57"/>
      <c r="B370" s="159" t="s">
        <v>104</v>
      </c>
      <c r="C370" s="194" t="s">
        <v>1007</v>
      </c>
      <c r="D370" s="206"/>
      <c r="E370" s="215"/>
      <c r="F370" s="15"/>
      <c r="G370" s="54"/>
      <c r="H370" s="191"/>
    </row>
    <row r="371" spans="1:8" ht="16.8" x14ac:dyDescent="0.25">
      <c r="A371" s="57"/>
      <c r="B371" s="220" t="s">
        <v>102</v>
      </c>
      <c r="C371" s="12" t="s">
        <v>1006</v>
      </c>
      <c r="D371" s="11"/>
      <c r="E371" s="215"/>
      <c r="F371" s="15"/>
      <c r="G371" s="54"/>
      <c r="H371" s="191"/>
    </row>
    <row r="372" spans="1:8" ht="16.8" x14ac:dyDescent="0.25">
      <c r="A372" s="57"/>
      <c r="B372" s="220" t="s">
        <v>100</v>
      </c>
      <c r="C372" s="12" t="s">
        <v>1005</v>
      </c>
      <c r="D372" s="11"/>
      <c r="E372" s="215"/>
      <c r="F372" s="15"/>
      <c r="G372" s="54"/>
      <c r="H372" s="191"/>
    </row>
    <row r="373" spans="1:8" ht="16.8" x14ac:dyDescent="0.25">
      <c r="A373" s="57"/>
      <c r="B373" s="220" t="s">
        <v>98</v>
      </c>
      <c r="C373" s="12" t="s">
        <v>879</v>
      </c>
      <c r="D373" s="11"/>
      <c r="E373" s="215"/>
      <c r="F373" s="15"/>
      <c r="G373" s="54"/>
      <c r="H373" s="191"/>
    </row>
    <row r="374" spans="1:8" ht="16.8" x14ac:dyDescent="0.25">
      <c r="A374" s="57"/>
      <c r="B374" s="220" t="s">
        <v>96</v>
      </c>
      <c r="C374" s="12" t="s">
        <v>804</v>
      </c>
      <c r="D374" s="11"/>
      <c r="E374" s="215"/>
      <c r="F374" s="15"/>
      <c r="G374" s="54"/>
      <c r="H374" s="191"/>
    </row>
    <row r="375" spans="1:8" ht="16.8" x14ac:dyDescent="0.25">
      <c r="A375" s="57"/>
      <c r="B375" s="220" t="s">
        <v>94</v>
      </c>
      <c r="C375" s="12" t="s">
        <v>803</v>
      </c>
      <c r="D375" s="11"/>
      <c r="E375" s="215"/>
      <c r="F375" s="15"/>
      <c r="G375" s="54"/>
      <c r="H375" s="191"/>
    </row>
    <row r="376" spans="1:8" ht="16.8" x14ac:dyDescent="0.25">
      <c r="A376" s="57"/>
      <c r="B376" s="220" t="s">
        <v>92</v>
      </c>
      <c r="C376" s="12" t="s">
        <v>802</v>
      </c>
      <c r="D376" s="11"/>
      <c r="E376" s="215"/>
      <c r="F376" s="15"/>
      <c r="G376" s="54"/>
      <c r="H376" s="191"/>
    </row>
    <row r="377" spans="1:8" ht="17.399999999999999" thickBot="1" x14ac:dyDescent="0.3">
      <c r="A377" s="57"/>
      <c r="B377" s="228" t="s">
        <v>90</v>
      </c>
      <c r="C377" s="55" t="s">
        <v>1004</v>
      </c>
      <c r="D377" s="238"/>
      <c r="E377" s="215"/>
      <c r="F377" s="15"/>
      <c r="G377" s="54"/>
      <c r="H377" s="191"/>
    </row>
    <row r="378" spans="1:8" s="268" customFormat="1" ht="18" thickTop="1" thickBot="1" x14ac:dyDescent="0.3">
      <c r="A378" s="227"/>
      <c r="B378" s="157" t="s">
        <v>1289</v>
      </c>
      <c r="C378" s="21" t="s">
        <v>530</v>
      </c>
      <c r="D378" s="2"/>
      <c r="E378" s="229">
        <v>1</v>
      </c>
      <c r="F378" s="19"/>
      <c r="G378" s="222">
        <f>E378*F378</f>
        <v>0</v>
      </c>
      <c r="H378" s="191"/>
    </row>
    <row r="379" spans="1:8" ht="46.8" x14ac:dyDescent="0.25">
      <c r="A379" s="57"/>
      <c r="B379" s="159" t="s">
        <v>104</v>
      </c>
      <c r="C379" s="194" t="s">
        <v>1003</v>
      </c>
      <c r="D379" s="206"/>
      <c r="E379" s="215"/>
      <c r="F379" s="15"/>
      <c r="G379" s="54"/>
      <c r="H379" s="191"/>
    </row>
    <row r="380" spans="1:8" ht="16.8" x14ac:dyDescent="0.25">
      <c r="A380" s="57"/>
      <c r="B380" s="220" t="s">
        <v>102</v>
      </c>
      <c r="C380" s="12" t="s">
        <v>1002</v>
      </c>
      <c r="D380" s="11"/>
      <c r="E380" s="215"/>
      <c r="F380" s="15"/>
      <c r="G380" s="54"/>
      <c r="H380" s="191"/>
    </row>
    <row r="381" spans="1:8" ht="16.8" x14ac:dyDescent="0.25">
      <c r="A381" s="57"/>
      <c r="B381" s="220" t="s">
        <v>100</v>
      </c>
      <c r="C381" s="12" t="s">
        <v>1001</v>
      </c>
      <c r="D381" s="11"/>
      <c r="E381" s="215"/>
      <c r="F381" s="15"/>
      <c r="G381" s="54"/>
      <c r="H381" s="191"/>
    </row>
    <row r="382" spans="1:8" ht="16.8" x14ac:dyDescent="0.25">
      <c r="A382" s="57"/>
      <c r="B382" s="220" t="s">
        <v>98</v>
      </c>
      <c r="C382" s="12" t="s">
        <v>1000</v>
      </c>
      <c r="D382" s="11"/>
      <c r="E382" s="215"/>
      <c r="F382" s="15"/>
      <c r="G382" s="54"/>
      <c r="H382" s="191"/>
    </row>
    <row r="383" spans="1:8" ht="16.8" x14ac:dyDescent="0.25">
      <c r="A383" s="57"/>
      <c r="B383" s="220" t="s">
        <v>96</v>
      </c>
      <c r="C383" s="12" t="s">
        <v>999</v>
      </c>
      <c r="D383" s="11"/>
      <c r="E383" s="215"/>
      <c r="F383" s="15"/>
      <c r="G383" s="54"/>
      <c r="H383" s="191"/>
    </row>
    <row r="384" spans="1:8" ht="16.8" x14ac:dyDescent="0.25">
      <c r="A384" s="57"/>
      <c r="B384" s="220" t="s">
        <v>94</v>
      </c>
      <c r="C384" s="12" t="s">
        <v>998</v>
      </c>
      <c r="D384" s="11"/>
      <c r="E384" s="215"/>
      <c r="F384" s="15"/>
      <c r="G384" s="54"/>
      <c r="H384" s="191"/>
    </row>
    <row r="385" spans="1:8" ht="16.8" x14ac:dyDescent="0.25">
      <c r="A385" s="57"/>
      <c r="B385" s="220" t="s">
        <v>92</v>
      </c>
      <c r="C385" s="12" t="s">
        <v>997</v>
      </c>
      <c r="D385" s="11"/>
      <c r="E385" s="215"/>
      <c r="F385" s="15"/>
      <c r="G385" s="54"/>
      <c r="H385" s="191"/>
    </row>
    <row r="386" spans="1:8" ht="16.8" x14ac:dyDescent="0.25">
      <c r="A386" s="57"/>
      <c r="B386" s="220" t="s">
        <v>90</v>
      </c>
      <c r="C386" s="12" t="s">
        <v>996</v>
      </c>
      <c r="D386" s="11"/>
      <c r="E386" s="215"/>
      <c r="F386" s="15"/>
      <c r="G386" s="54"/>
      <c r="H386" s="191"/>
    </row>
    <row r="387" spans="1:8" ht="31.2" x14ac:dyDescent="0.25">
      <c r="A387" s="57"/>
      <c r="B387" s="220" t="s">
        <v>810</v>
      </c>
      <c r="C387" s="12" t="s">
        <v>995</v>
      </c>
      <c r="D387" s="11"/>
      <c r="E387" s="215"/>
      <c r="F387" s="15"/>
      <c r="G387" s="54"/>
      <c r="H387" s="191"/>
    </row>
    <row r="388" spans="1:8" ht="16.8" x14ac:dyDescent="0.25">
      <c r="A388" s="57"/>
      <c r="B388" s="220" t="s">
        <v>848</v>
      </c>
      <c r="C388" s="12" t="s">
        <v>994</v>
      </c>
      <c r="D388" s="11"/>
      <c r="E388" s="215"/>
      <c r="F388" s="15"/>
      <c r="G388" s="54"/>
      <c r="H388" s="191"/>
    </row>
    <row r="389" spans="1:8" ht="16.8" x14ac:dyDescent="0.25">
      <c r="A389" s="57"/>
      <c r="B389" s="220" t="s">
        <v>846</v>
      </c>
      <c r="C389" s="12" t="s">
        <v>932</v>
      </c>
      <c r="D389" s="11"/>
      <c r="E389" s="215"/>
      <c r="F389" s="15"/>
      <c r="G389" s="54"/>
      <c r="H389" s="191"/>
    </row>
    <row r="390" spans="1:8" ht="17.399999999999999" thickBot="1" x14ac:dyDescent="0.3">
      <c r="A390" s="57"/>
      <c r="B390" s="228" t="s">
        <v>844</v>
      </c>
      <c r="C390" s="55" t="s">
        <v>993</v>
      </c>
      <c r="D390" s="238"/>
      <c r="E390" s="215"/>
      <c r="F390" s="15"/>
      <c r="G390" s="54"/>
      <c r="H390" s="191"/>
    </row>
    <row r="391" spans="1:8" s="268" customFormat="1" ht="18" thickTop="1" thickBot="1" x14ac:dyDescent="0.3">
      <c r="A391" s="231"/>
      <c r="B391" s="232" t="s">
        <v>1290</v>
      </c>
      <c r="C391" s="233" t="s">
        <v>992</v>
      </c>
      <c r="D391" s="234"/>
      <c r="E391" s="235">
        <v>2</v>
      </c>
      <c r="F391" s="19"/>
      <c r="G391" s="222">
        <f>E391*F391</f>
        <v>0</v>
      </c>
      <c r="H391" s="191"/>
    </row>
    <row r="392" spans="1:8" s="268" customFormat="1" ht="18" thickTop="1" thickBot="1" x14ac:dyDescent="0.3">
      <c r="A392" s="227"/>
      <c r="B392" s="157" t="s">
        <v>1291</v>
      </c>
      <c r="C392" s="21" t="s">
        <v>528</v>
      </c>
      <c r="D392" s="2"/>
      <c r="E392" s="229">
        <v>1</v>
      </c>
      <c r="F392" s="19"/>
      <c r="G392" s="222">
        <f>E392*F392</f>
        <v>0</v>
      </c>
      <c r="H392" s="191"/>
    </row>
    <row r="393" spans="1:8" ht="16.8" x14ac:dyDescent="0.25">
      <c r="A393" s="57"/>
      <c r="B393" s="159" t="s">
        <v>104</v>
      </c>
      <c r="C393" s="194" t="s">
        <v>944</v>
      </c>
      <c r="D393" s="206"/>
      <c r="E393" s="215"/>
      <c r="F393" s="15"/>
      <c r="G393" s="54"/>
      <c r="H393" s="191"/>
    </row>
    <row r="394" spans="1:8" ht="16.8" x14ac:dyDescent="0.25">
      <c r="A394" s="57"/>
      <c r="B394" s="220" t="s">
        <v>102</v>
      </c>
      <c r="C394" s="12" t="s">
        <v>991</v>
      </c>
      <c r="D394" s="11"/>
      <c r="E394" s="215"/>
      <c r="F394" s="15"/>
      <c r="G394" s="54"/>
      <c r="H394" s="191"/>
    </row>
    <row r="395" spans="1:8" ht="16.8" x14ac:dyDescent="0.25">
      <c r="A395" s="57"/>
      <c r="B395" s="220" t="s">
        <v>100</v>
      </c>
      <c r="C395" s="12" t="s">
        <v>990</v>
      </c>
      <c r="D395" s="11"/>
      <c r="E395" s="215"/>
      <c r="F395" s="15"/>
      <c r="G395" s="54"/>
      <c r="H395" s="191"/>
    </row>
    <row r="396" spans="1:8" ht="16.8" x14ac:dyDescent="0.25">
      <c r="A396" s="57"/>
      <c r="B396" s="220" t="s">
        <v>98</v>
      </c>
      <c r="C396" s="12" t="s">
        <v>989</v>
      </c>
      <c r="D396" s="11"/>
      <c r="E396" s="215"/>
      <c r="F396" s="15"/>
      <c r="G396" s="54"/>
      <c r="H396" s="191"/>
    </row>
    <row r="397" spans="1:8" ht="16.8" x14ac:dyDescent="0.25">
      <c r="A397" s="57"/>
      <c r="B397" s="220" t="s">
        <v>96</v>
      </c>
      <c r="C397" s="12" t="s">
        <v>988</v>
      </c>
      <c r="D397" s="11"/>
      <c r="E397" s="215"/>
      <c r="F397" s="15"/>
      <c r="G397" s="54"/>
      <c r="H397" s="191"/>
    </row>
    <row r="398" spans="1:8" ht="16.8" x14ac:dyDescent="0.25">
      <c r="A398" s="57"/>
      <c r="B398" s="220" t="s">
        <v>94</v>
      </c>
      <c r="C398" s="12" t="s">
        <v>987</v>
      </c>
      <c r="D398" s="11"/>
      <c r="E398" s="215"/>
      <c r="F398" s="15"/>
      <c r="G398" s="54"/>
      <c r="H398" s="191"/>
    </row>
    <row r="399" spans="1:8" ht="16.8" x14ac:dyDescent="0.25">
      <c r="A399" s="57"/>
      <c r="B399" s="220" t="s">
        <v>92</v>
      </c>
      <c r="C399" s="12" t="s">
        <v>932</v>
      </c>
      <c r="D399" s="11"/>
      <c r="E399" s="215"/>
      <c r="F399" s="15"/>
      <c r="G399" s="54"/>
      <c r="H399" s="191"/>
    </row>
    <row r="400" spans="1:8" ht="17.399999999999999" thickBot="1" x14ac:dyDescent="0.3">
      <c r="A400" s="57"/>
      <c r="B400" s="228" t="s">
        <v>90</v>
      </c>
      <c r="C400" s="55" t="s">
        <v>986</v>
      </c>
      <c r="D400" s="238"/>
      <c r="E400" s="215"/>
      <c r="F400" s="15"/>
      <c r="G400" s="54"/>
      <c r="H400" s="191"/>
    </row>
    <row r="401" spans="1:8" s="268" customFormat="1" ht="18" thickTop="1" thickBot="1" x14ac:dyDescent="0.3">
      <c r="A401" s="227"/>
      <c r="B401" s="157" t="s">
        <v>1292</v>
      </c>
      <c r="C401" s="21" t="s">
        <v>985</v>
      </c>
      <c r="D401" s="2"/>
      <c r="E401" s="229">
        <v>1</v>
      </c>
      <c r="F401" s="19"/>
      <c r="G401" s="222">
        <f>E401*F401</f>
        <v>0</v>
      </c>
      <c r="H401" s="191"/>
    </row>
    <row r="402" spans="1:8" ht="16.8" x14ac:dyDescent="0.25">
      <c r="A402" s="57"/>
      <c r="B402" s="159" t="s">
        <v>104</v>
      </c>
      <c r="C402" s="194" t="s">
        <v>984</v>
      </c>
      <c r="D402" s="206"/>
      <c r="E402" s="215"/>
      <c r="F402" s="15"/>
      <c r="G402" s="54"/>
      <c r="H402" s="191"/>
    </row>
    <row r="403" spans="1:8" ht="16.8" x14ac:dyDescent="0.25">
      <c r="A403" s="57"/>
      <c r="B403" s="220" t="s">
        <v>102</v>
      </c>
      <c r="C403" s="12" t="s">
        <v>983</v>
      </c>
      <c r="D403" s="11"/>
      <c r="E403" s="215"/>
      <c r="F403" s="15"/>
      <c r="G403" s="54"/>
      <c r="H403" s="191"/>
    </row>
    <row r="404" spans="1:8" ht="16.8" x14ac:dyDescent="0.25">
      <c r="A404" s="57"/>
      <c r="B404" s="220" t="s">
        <v>100</v>
      </c>
      <c r="C404" s="12" t="s">
        <v>982</v>
      </c>
      <c r="D404" s="11"/>
      <c r="E404" s="215"/>
      <c r="F404" s="15"/>
      <c r="G404" s="54"/>
      <c r="H404" s="191"/>
    </row>
    <row r="405" spans="1:8" ht="16.8" x14ac:dyDescent="0.25">
      <c r="A405" s="57"/>
      <c r="B405" s="220" t="s">
        <v>98</v>
      </c>
      <c r="C405" s="12" t="s">
        <v>981</v>
      </c>
      <c r="D405" s="11"/>
      <c r="E405" s="215"/>
      <c r="F405" s="15"/>
      <c r="G405" s="54"/>
      <c r="H405" s="191"/>
    </row>
    <row r="406" spans="1:8" ht="16.8" x14ac:dyDescent="0.25">
      <c r="A406" s="57"/>
      <c r="B406" s="220" t="s">
        <v>96</v>
      </c>
      <c r="C406" s="12" t="s">
        <v>980</v>
      </c>
      <c r="D406" s="11"/>
      <c r="E406" s="215"/>
      <c r="F406" s="15"/>
      <c r="G406" s="54"/>
      <c r="H406" s="191"/>
    </row>
    <row r="407" spans="1:8" ht="16.8" x14ac:dyDescent="0.25">
      <c r="A407" s="57"/>
      <c r="B407" s="220" t="s">
        <v>94</v>
      </c>
      <c r="C407" s="12" t="s">
        <v>979</v>
      </c>
      <c r="D407" s="11"/>
      <c r="E407" s="215"/>
      <c r="F407" s="15"/>
      <c r="G407" s="54"/>
      <c r="H407" s="191"/>
    </row>
    <row r="408" spans="1:8" ht="16.8" x14ac:dyDescent="0.25">
      <c r="A408" s="57"/>
      <c r="B408" s="220" t="s">
        <v>90</v>
      </c>
      <c r="C408" s="12" t="s">
        <v>978</v>
      </c>
      <c r="D408" s="11"/>
      <c r="E408" s="215"/>
      <c r="F408" s="15"/>
      <c r="G408" s="54"/>
      <c r="H408" s="191"/>
    </row>
    <row r="409" spans="1:8" ht="31.2" x14ac:dyDescent="0.25">
      <c r="A409" s="57"/>
      <c r="B409" s="220" t="s">
        <v>810</v>
      </c>
      <c r="C409" s="12" t="s">
        <v>977</v>
      </c>
      <c r="D409" s="11"/>
      <c r="E409" s="215"/>
      <c r="F409" s="15"/>
      <c r="G409" s="54"/>
      <c r="H409" s="191"/>
    </row>
    <row r="410" spans="1:8" ht="16.8" x14ac:dyDescent="0.25">
      <c r="A410" s="57"/>
      <c r="B410" s="220" t="s">
        <v>848</v>
      </c>
      <c r="C410" s="12" t="s">
        <v>976</v>
      </c>
      <c r="D410" s="11"/>
      <c r="E410" s="215"/>
      <c r="F410" s="15"/>
      <c r="G410" s="54"/>
      <c r="H410" s="191"/>
    </row>
    <row r="411" spans="1:8" ht="16.8" x14ac:dyDescent="0.25">
      <c r="A411" s="57"/>
      <c r="B411" s="220" t="s">
        <v>846</v>
      </c>
      <c r="C411" s="12" t="s">
        <v>975</v>
      </c>
      <c r="D411" s="11"/>
      <c r="E411" s="215"/>
      <c r="F411" s="15"/>
      <c r="G411" s="54"/>
      <c r="H411" s="191"/>
    </row>
    <row r="412" spans="1:8" ht="31.2" x14ac:dyDescent="0.25">
      <c r="A412" s="57"/>
      <c r="B412" s="220" t="s">
        <v>844</v>
      </c>
      <c r="C412" s="12" t="s">
        <v>974</v>
      </c>
      <c r="D412" s="11"/>
      <c r="E412" s="215"/>
      <c r="F412" s="15"/>
      <c r="G412" s="54"/>
      <c r="H412" s="191"/>
    </row>
    <row r="413" spans="1:8" ht="31.2" x14ac:dyDescent="0.25">
      <c r="A413" s="57"/>
      <c r="B413" s="220" t="s">
        <v>842</v>
      </c>
      <c r="C413" s="12" t="s">
        <v>973</v>
      </c>
      <c r="D413" s="11"/>
      <c r="E413" s="215"/>
      <c r="F413" s="15"/>
      <c r="G413" s="54"/>
      <c r="H413" s="191"/>
    </row>
    <row r="414" spans="1:8" ht="31.2" x14ac:dyDescent="0.25">
      <c r="A414" s="57"/>
      <c r="B414" s="220" t="s">
        <v>972</v>
      </c>
      <c r="C414" s="12" t="s">
        <v>971</v>
      </c>
      <c r="D414" s="11"/>
      <c r="E414" s="215"/>
      <c r="F414" s="15"/>
      <c r="G414" s="54"/>
      <c r="H414" s="191"/>
    </row>
    <row r="415" spans="1:8" ht="16.8" x14ac:dyDescent="0.25">
      <c r="A415" s="57"/>
      <c r="B415" s="220" t="s">
        <v>970</v>
      </c>
      <c r="C415" s="12" t="s">
        <v>969</v>
      </c>
      <c r="D415" s="11"/>
      <c r="E415" s="215"/>
      <c r="F415" s="15"/>
      <c r="G415" s="54"/>
      <c r="H415" s="191"/>
    </row>
    <row r="416" spans="1:8" ht="16.8" x14ac:dyDescent="0.25">
      <c r="A416" s="57"/>
      <c r="B416" s="220" t="s">
        <v>968</v>
      </c>
      <c r="C416" s="12" t="s">
        <v>967</v>
      </c>
      <c r="D416" s="11"/>
      <c r="E416" s="215"/>
      <c r="F416" s="15"/>
      <c r="G416" s="54"/>
      <c r="H416" s="191"/>
    </row>
    <row r="417" spans="1:8" ht="16.8" x14ac:dyDescent="0.25">
      <c r="A417" s="57"/>
      <c r="B417" s="220" t="s">
        <v>966</v>
      </c>
      <c r="C417" s="12" t="s">
        <v>965</v>
      </c>
      <c r="D417" s="11"/>
      <c r="E417" s="215"/>
      <c r="F417" s="15"/>
      <c r="G417" s="54"/>
      <c r="H417" s="191"/>
    </row>
    <row r="418" spans="1:8" ht="16.8" x14ac:dyDescent="0.25">
      <c r="A418" s="57"/>
      <c r="B418" s="220" t="s">
        <v>964</v>
      </c>
      <c r="C418" s="12" t="s">
        <v>963</v>
      </c>
      <c r="D418" s="11"/>
      <c r="E418" s="215"/>
      <c r="F418" s="15"/>
      <c r="G418" s="54"/>
      <c r="H418" s="191"/>
    </row>
    <row r="419" spans="1:8" ht="16.8" x14ac:dyDescent="0.25">
      <c r="A419" s="57"/>
      <c r="B419" s="220" t="s">
        <v>962</v>
      </c>
      <c r="C419" s="12" t="s">
        <v>961</v>
      </c>
      <c r="D419" s="11"/>
      <c r="E419" s="215"/>
      <c r="F419" s="15"/>
      <c r="G419" s="54"/>
      <c r="H419" s="191"/>
    </row>
    <row r="420" spans="1:8" ht="16.8" x14ac:dyDescent="0.25">
      <c r="A420" s="57"/>
      <c r="B420" s="220" t="s">
        <v>960</v>
      </c>
      <c r="C420" s="12" t="s">
        <v>932</v>
      </c>
      <c r="D420" s="11"/>
      <c r="E420" s="215"/>
      <c r="F420" s="15"/>
      <c r="G420" s="54"/>
      <c r="H420" s="191"/>
    </row>
    <row r="421" spans="1:8" ht="17.399999999999999" thickBot="1" x14ac:dyDescent="0.3">
      <c r="A421" s="57"/>
      <c r="B421" s="228" t="s">
        <v>959</v>
      </c>
      <c r="C421" s="55" t="s">
        <v>958</v>
      </c>
      <c r="D421" s="238"/>
      <c r="E421" s="215"/>
      <c r="F421" s="58"/>
      <c r="G421" s="54"/>
      <c r="H421" s="191"/>
    </row>
    <row r="422" spans="1:8" s="268" customFormat="1" ht="18" thickTop="1" thickBot="1" x14ac:dyDescent="0.3">
      <c r="A422" s="227"/>
      <c r="B422" s="157" t="s">
        <v>1293</v>
      </c>
      <c r="C422" s="244" t="s">
        <v>526</v>
      </c>
      <c r="D422" s="2"/>
      <c r="E422" s="229">
        <v>1</v>
      </c>
      <c r="F422" s="19"/>
      <c r="G422" s="222">
        <f>E422*F422</f>
        <v>0</v>
      </c>
      <c r="H422" s="191"/>
    </row>
    <row r="423" spans="1:8" ht="16.8" x14ac:dyDescent="0.25">
      <c r="A423" s="57"/>
      <c r="B423" s="159" t="s">
        <v>104</v>
      </c>
      <c r="C423" s="194" t="s">
        <v>944</v>
      </c>
      <c r="D423" s="206"/>
      <c r="E423" s="215"/>
      <c r="F423" s="15"/>
      <c r="G423" s="54"/>
      <c r="H423" s="191"/>
    </row>
    <row r="424" spans="1:8" ht="16.8" x14ac:dyDescent="0.25">
      <c r="A424" s="57"/>
      <c r="B424" s="220" t="s">
        <v>102</v>
      </c>
      <c r="C424" s="12" t="s">
        <v>802</v>
      </c>
      <c r="D424" s="11"/>
      <c r="E424" s="215"/>
      <c r="F424" s="15"/>
      <c r="G424" s="54"/>
      <c r="H424" s="191"/>
    </row>
    <row r="425" spans="1:8" ht="17.399999999999999" thickBot="1" x14ac:dyDescent="0.3">
      <c r="A425" s="57"/>
      <c r="B425" s="228" t="s">
        <v>100</v>
      </c>
      <c r="C425" s="55" t="s">
        <v>957</v>
      </c>
      <c r="D425" s="238"/>
      <c r="E425" s="215"/>
      <c r="F425" s="15"/>
      <c r="G425" s="54"/>
      <c r="H425" s="191"/>
    </row>
    <row r="426" spans="1:8" s="268" customFormat="1" ht="18" thickTop="1" thickBot="1" x14ac:dyDescent="0.3">
      <c r="A426" s="227"/>
      <c r="B426" s="157" t="s">
        <v>1294</v>
      </c>
      <c r="C426" s="21" t="s">
        <v>525</v>
      </c>
      <c r="D426" s="2"/>
      <c r="E426" s="229">
        <v>2</v>
      </c>
      <c r="F426" s="19"/>
      <c r="G426" s="222">
        <f>E426*F426</f>
        <v>0</v>
      </c>
      <c r="H426" s="191"/>
    </row>
    <row r="427" spans="1:8" ht="16.8" x14ac:dyDescent="0.25">
      <c r="A427" s="57"/>
      <c r="B427" s="159" t="s">
        <v>104</v>
      </c>
      <c r="C427" s="194" t="s">
        <v>952</v>
      </c>
      <c r="D427" s="206"/>
      <c r="E427" s="215"/>
      <c r="F427" s="15"/>
      <c r="G427" s="54"/>
      <c r="H427" s="191"/>
    </row>
    <row r="428" spans="1:8" ht="16.8" x14ac:dyDescent="0.25">
      <c r="A428" s="57"/>
      <c r="B428" s="220" t="s">
        <v>102</v>
      </c>
      <c r="C428" s="12" t="s">
        <v>951</v>
      </c>
      <c r="D428" s="11"/>
      <c r="E428" s="215"/>
      <c r="F428" s="15"/>
      <c r="G428" s="54"/>
      <c r="H428" s="191"/>
    </row>
    <row r="429" spans="1:8" ht="16.8" x14ac:dyDescent="0.25">
      <c r="A429" s="57"/>
      <c r="B429" s="220" t="s">
        <v>100</v>
      </c>
      <c r="C429" s="12" t="s">
        <v>956</v>
      </c>
      <c r="D429" s="11"/>
      <c r="E429" s="215"/>
      <c r="F429" s="15"/>
      <c r="G429" s="54"/>
      <c r="H429" s="191"/>
    </row>
    <row r="430" spans="1:8" ht="16.8" x14ac:dyDescent="0.25">
      <c r="A430" s="57"/>
      <c r="B430" s="220" t="s">
        <v>98</v>
      </c>
      <c r="C430" s="12" t="s">
        <v>955</v>
      </c>
      <c r="D430" s="11"/>
      <c r="E430" s="215"/>
      <c r="F430" s="15"/>
      <c r="G430" s="54"/>
      <c r="H430" s="191"/>
    </row>
    <row r="431" spans="1:8" ht="16.8" x14ac:dyDescent="0.25">
      <c r="A431" s="57"/>
      <c r="B431" s="220" t="s">
        <v>96</v>
      </c>
      <c r="C431" s="12" t="s">
        <v>948</v>
      </c>
      <c r="D431" s="11"/>
      <c r="E431" s="215"/>
      <c r="F431" s="15"/>
      <c r="G431" s="54"/>
      <c r="H431" s="191"/>
    </row>
    <row r="432" spans="1:8" ht="16.8" x14ac:dyDescent="0.25">
      <c r="A432" s="57"/>
      <c r="B432" s="220" t="s">
        <v>94</v>
      </c>
      <c r="C432" s="12" t="s">
        <v>907</v>
      </c>
      <c r="D432" s="11"/>
      <c r="E432" s="215"/>
      <c r="F432" s="15"/>
      <c r="G432" s="54"/>
      <c r="H432" s="191"/>
    </row>
    <row r="433" spans="1:8" ht="16.8" x14ac:dyDescent="0.25">
      <c r="A433" s="57"/>
      <c r="B433" s="220" t="s">
        <v>92</v>
      </c>
      <c r="C433" s="12" t="s">
        <v>954</v>
      </c>
      <c r="D433" s="11"/>
      <c r="E433" s="215"/>
      <c r="F433" s="15"/>
      <c r="G433" s="54"/>
      <c r="H433" s="191"/>
    </row>
    <row r="434" spans="1:8" ht="16.8" x14ac:dyDescent="0.25">
      <c r="A434" s="57"/>
      <c r="B434" s="220" t="s">
        <v>90</v>
      </c>
      <c r="C434" s="12" t="s">
        <v>802</v>
      </c>
      <c r="D434" s="11"/>
      <c r="E434" s="215"/>
      <c r="F434" s="15"/>
      <c r="G434" s="54"/>
      <c r="H434" s="191"/>
    </row>
    <row r="435" spans="1:8" ht="17.399999999999999" thickBot="1" x14ac:dyDescent="0.3">
      <c r="A435" s="57"/>
      <c r="B435" s="228" t="s">
        <v>810</v>
      </c>
      <c r="C435" s="55" t="s">
        <v>953</v>
      </c>
      <c r="D435" s="238"/>
      <c r="E435" s="215"/>
      <c r="F435" s="15"/>
      <c r="G435" s="54"/>
      <c r="H435" s="191"/>
    </row>
    <row r="436" spans="1:8" s="268" customFormat="1" ht="18" thickTop="1" thickBot="1" x14ac:dyDescent="0.3">
      <c r="A436" s="227"/>
      <c r="B436" s="157" t="s">
        <v>1295</v>
      </c>
      <c r="C436" s="21" t="s">
        <v>524</v>
      </c>
      <c r="D436" s="2"/>
      <c r="E436" s="229">
        <v>2</v>
      </c>
      <c r="F436" s="19"/>
      <c r="G436" s="222">
        <f>E436*F436</f>
        <v>0</v>
      </c>
      <c r="H436" s="191"/>
    </row>
    <row r="437" spans="1:8" ht="16.8" x14ac:dyDescent="0.25">
      <c r="A437" s="57"/>
      <c r="B437" s="159" t="s">
        <v>104</v>
      </c>
      <c r="C437" s="194" t="s">
        <v>952</v>
      </c>
      <c r="D437" s="206"/>
      <c r="E437" s="215"/>
      <c r="F437" s="15"/>
      <c r="G437" s="54"/>
      <c r="H437" s="191"/>
    </row>
    <row r="438" spans="1:8" ht="16.8" x14ac:dyDescent="0.25">
      <c r="A438" s="57"/>
      <c r="B438" s="220" t="s">
        <v>102</v>
      </c>
      <c r="C438" s="12" t="s">
        <v>951</v>
      </c>
      <c r="D438" s="11"/>
      <c r="E438" s="215"/>
      <c r="F438" s="15"/>
      <c r="G438" s="54"/>
      <c r="H438" s="191"/>
    </row>
    <row r="439" spans="1:8" ht="16.8" x14ac:dyDescent="0.25">
      <c r="A439" s="57"/>
      <c r="B439" s="220" t="s">
        <v>100</v>
      </c>
      <c r="C439" s="12" t="s">
        <v>950</v>
      </c>
      <c r="D439" s="11"/>
      <c r="E439" s="215"/>
      <c r="F439" s="15"/>
      <c r="G439" s="54"/>
      <c r="H439" s="191"/>
    </row>
    <row r="440" spans="1:8" ht="16.8" x14ac:dyDescent="0.25">
      <c r="A440" s="57"/>
      <c r="B440" s="220" t="s">
        <v>98</v>
      </c>
      <c r="C440" s="12" t="s">
        <v>949</v>
      </c>
      <c r="D440" s="11"/>
      <c r="E440" s="215"/>
      <c r="F440" s="15"/>
      <c r="G440" s="54"/>
      <c r="H440" s="191"/>
    </row>
    <row r="441" spans="1:8" ht="16.8" x14ac:dyDescent="0.25">
      <c r="A441" s="57"/>
      <c r="B441" s="220" t="s">
        <v>96</v>
      </c>
      <c r="C441" s="12" t="s">
        <v>948</v>
      </c>
      <c r="D441" s="11"/>
      <c r="E441" s="215"/>
      <c r="F441" s="15"/>
      <c r="G441" s="54"/>
      <c r="H441" s="191"/>
    </row>
    <row r="442" spans="1:8" ht="16.8" x14ac:dyDescent="0.25">
      <c r="A442" s="57"/>
      <c r="B442" s="220" t="s">
        <v>94</v>
      </c>
      <c r="C442" s="12" t="s">
        <v>947</v>
      </c>
      <c r="D442" s="11"/>
      <c r="E442" s="215"/>
      <c r="F442" s="15"/>
      <c r="G442" s="54"/>
      <c r="H442" s="191"/>
    </row>
    <row r="443" spans="1:8" ht="16.8" x14ac:dyDescent="0.25">
      <c r="A443" s="57"/>
      <c r="B443" s="220" t="s">
        <v>92</v>
      </c>
      <c r="C443" s="12" t="s">
        <v>946</v>
      </c>
      <c r="D443" s="11"/>
      <c r="E443" s="215"/>
      <c r="F443" s="15"/>
      <c r="G443" s="54"/>
      <c r="H443" s="191"/>
    </row>
    <row r="444" spans="1:8" ht="16.8" x14ac:dyDescent="0.25">
      <c r="A444" s="57"/>
      <c r="B444" s="220" t="s">
        <v>90</v>
      </c>
      <c r="C444" s="12" t="s">
        <v>802</v>
      </c>
      <c r="D444" s="11"/>
      <c r="E444" s="215"/>
      <c r="F444" s="15"/>
      <c r="G444" s="54"/>
      <c r="H444" s="191"/>
    </row>
    <row r="445" spans="1:8" ht="17.399999999999999" thickBot="1" x14ac:dyDescent="0.3">
      <c r="A445" s="57"/>
      <c r="B445" s="228" t="s">
        <v>810</v>
      </c>
      <c r="C445" s="55" t="s">
        <v>945</v>
      </c>
      <c r="D445" s="238"/>
      <c r="E445" s="215"/>
      <c r="F445" s="15"/>
      <c r="G445" s="54"/>
      <c r="H445" s="191"/>
    </row>
    <row r="446" spans="1:8" s="268" customFormat="1" ht="18" thickTop="1" thickBot="1" x14ac:dyDescent="0.3">
      <c r="A446" s="227"/>
      <c r="B446" s="157" t="s">
        <v>1296</v>
      </c>
      <c r="C446" s="21" t="s">
        <v>523</v>
      </c>
      <c r="D446" s="2"/>
      <c r="E446" s="229">
        <v>2</v>
      </c>
      <c r="F446" s="19"/>
      <c r="G446" s="222">
        <f>E446*F446</f>
        <v>0</v>
      </c>
      <c r="H446" s="191"/>
    </row>
    <row r="447" spans="1:8" ht="16.8" x14ac:dyDescent="0.25">
      <c r="A447" s="57"/>
      <c r="B447" s="159" t="s">
        <v>104</v>
      </c>
      <c r="C447" s="194" t="s">
        <v>944</v>
      </c>
      <c r="D447" s="206"/>
      <c r="E447" s="215"/>
      <c r="F447" s="15"/>
      <c r="G447" s="54"/>
      <c r="H447" s="191"/>
    </row>
    <row r="448" spans="1:8" ht="16.8" x14ac:dyDescent="0.25">
      <c r="A448" s="57"/>
      <c r="B448" s="220" t="s">
        <v>102</v>
      </c>
      <c r="C448" s="12" t="s">
        <v>943</v>
      </c>
      <c r="D448" s="11"/>
      <c r="E448" s="215"/>
      <c r="F448" s="15"/>
      <c r="G448" s="54"/>
      <c r="H448" s="191"/>
    </row>
    <row r="449" spans="1:8" ht="16.8" x14ac:dyDescent="0.25">
      <c r="A449" s="57"/>
      <c r="B449" s="220" t="s">
        <v>100</v>
      </c>
      <c r="C449" s="12" t="s">
        <v>942</v>
      </c>
      <c r="D449" s="11"/>
      <c r="E449" s="215"/>
      <c r="F449" s="15"/>
      <c r="G449" s="54"/>
      <c r="H449" s="191"/>
    </row>
    <row r="450" spans="1:8" ht="16.8" x14ac:dyDescent="0.25">
      <c r="A450" s="57"/>
      <c r="B450" s="220" t="s">
        <v>98</v>
      </c>
      <c r="C450" s="12" t="s">
        <v>941</v>
      </c>
      <c r="D450" s="11"/>
      <c r="E450" s="215"/>
      <c r="F450" s="15"/>
      <c r="G450" s="54"/>
      <c r="H450" s="191"/>
    </row>
    <row r="451" spans="1:8" ht="16.8" x14ac:dyDescent="0.25">
      <c r="A451" s="57"/>
      <c r="B451" s="220" t="s">
        <v>96</v>
      </c>
      <c r="C451" s="12" t="s">
        <v>940</v>
      </c>
      <c r="D451" s="11"/>
      <c r="E451" s="215"/>
      <c r="F451" s="15"/>
      <c r="G451" s="54"/>
      <c r="H451" s="191"/>
    </row>
    <row r="452" spans="1:8" ht="16.8" x14ac:dyDescent="0.25">
      <c r="A452" s="57"/>
      <c r="B452" s="220" t="s">
        <v>94</v>
      </c>
      <c r="C452" s="12" t="s">
        <v>932</v>
      </c>
      <c r="D452" s="11"/>
      <c r="E452" s="215"/>
      <c r="F452" s="15"/>
      <c r="G452" s="54"/>
      <c r="H452" s="191"/>
    </row>
    <row r="453" spans="1:8" ht="17.399999999999999" thickBot="1" x14ac:dyDescent="0.3">
      <c r="A453" s="57"/>
      <c r="B453" s="228" t="s">
        <v>92</v>
      </c>
      <c r="C453" s="55" t="s">
        <v>939</v>
      </c>
      <c r="D453" s="238"/>
      <c r="E453" s="215"/>
      <c r="F453" s="15"/>
      <c r="G453" s="54"/>
      <c r="H453" s="191"/>
    </row>
    <row r="454" spans="1:8" s="268" customFormat="1" ht="18" thickTop="1" thickBot="1" x14ac:dyDescent="0.3">
      <c r="A454" s="227"/>
      <c r="B454" s="157" t="s">
        <v>1297</v>
      </c>
      <c r="C454" s="21" t="s">
        <v>522</v>
      </c>
      <c r="D454" s="2"/>
      <c r="E454" s="229">
        <v>2</v>
      </c>
      <c r="F454" s="19"/>
      <c r="G454" s="222">
        <f>E454*F454</f>
        <v>0</v>
      </c>
      <c r="H454" s="191"/>
    </row>
    <row r="455" spans="1:8" ht="16.8" x14ac:dyDescent="0.25">
      <c r="A455" s="57"/>
      <c r="B455" s="159" t="s">
        <v>104</v>
      </c>
      <c r="C455" s="194" t="s">
        <v>921</v>
      </c>
      <c r="D455" s="206"/>
      <c r="E455" s="215"/>
      <c r="F455" s="15"/>
      <c r="G455" s="54"/>
      <c r="H455" s="191"/>
    </row>
    <row r="456" spans="1:8" ht="16.8" x14ac:dyDescent="0.25">
      <c r="A456" s="57"/>
      <c r="B456" s="220" t="s">
        <v>102</v>
      </c>
      <c r="C456" s="12" t="s">
        <v>920</v>
      </c>
      <c r="D456" s="11"/>
      <c r="E456" s="215"/>
      <c r="F456" s="15"/>
      <c r="G456" s="54"/>
      <c r="H456" s="191"/>
    </row>
    <row r="457" spans="1:8" ht="16.8" x14ac:dyDescent="0.25">
      <c r="A457" s="57"/>
      <c r="B457" s="220" t="s">
        <v>100</v>
      </c>
      <c r="C457" s="12" t="s">
        <v>938</v>
      </c>
      <c r="D457" s="11"/>
      <c r="E457" s="215"/>
      <c r="F457" s="15"/>
      <c r="G457" s="54"/>
      <c r="H457" s="191"/>
    </row>
    <row r="458" spans="1:8" ht="16.8" x14ac:dyDescent="0.25">
      <c r="A458" s="57"/>
      <c r="B458" s="220" t="s">
        <v>98</v>
      </c>
      <c r="C458" s="12" t="s">
        <v>937</v>
      </c>
      <c r="D458" s="11"/>
      <c r="E458" s="215"/>
      <c r="F458" s="15"/>
      <c r="G458" s="54"/>
      <c r="H458" s="191"/>
    </row>
    <row r="459" spans="1:8" ht="16.8" x14ac:dyDescent="0.25">
      <c r="A459" s="57"/>
      <c r="B459" s="220" t="s">
        <v>96</v>
      </c>
      <c r="C459" s="12" t="s">
        <v>936</v>
      </c>
      <c r="D459" s="11"/>
      <c r="E459" s="215"/>
      <c r="F459" s="15"/>
      <c r="G459" s="54"/>
      <c r="H459" s="191"/>
    </row>
    <row r="460" spans="1:8" ht="16.8" x14ac:dyDescent="0.25">
      <c r="A460" s="57"/>
      <c r="B460" s="220" t="s">
        <v>94</v>
      </c>
      <c r="C460" s="12" t="s">
        <v>935</v>
      </c>
      <c r="D460" s="11"/>
      <c r="E460" s="215"/>
      <c r="F460" s="15"/>
      <c r="G460" s="54"/>
      <c r="H460" s="191"/>
    </row>
    <row r="461" spans="1:8" ht="16.8" x14ac:dyDescent="0.25">
      <c r="A461" s="57"/>
      <c r="B461" s="220" t="s">
        <v>92</v>
      </c>
      <c r="C461" s="12" t="s">
        <v>934</v>
      </c>
      <c r="D461" s="11"/>
      <c r="E461" s="215"/>
      <c r="F461" s="15"/>
      <c r="G461" s="54"/>
      <c r="H461" s="191"/>
    </row>
    <row r="462" spans="1:8" ht="16.8" x14ac:dyDescent="0.25">
      <c r="A462" s="57"/>
      <c r="B462" s="220" t="s">
        <v>90</v>
      </c>
      <c r="C462" s="12" t="s">
        <v>933</v>
      </c>
      <c r="D462" s="11"/>
      <c r="E462" s="215"/>
      <c r="F462" s="15"/>
      <c r="G462" s="54"/>
      <c r="H462" s="191"/>
    </row>
    <row r="463" spans="1:8" ht="16.8" x14ac:dyDescent="0.25">
      <c r="A463" s="57"/>
      <c r="B463" s="220" t="s">
        <v>846</v>
      </c>
      <c r="C463" s="12" t="s">
        <v>932</v>
      </c>
      <c r="D463" s="11"/>
      <c r="E463" s="215"/>
      <c r="F463" s="15"/>
      <c r="G463" s="54"/>
      <c r="H463" s="191"/>
    </row>
    <row r="464" spans="1:8" ht="17.399999999999999" thickBot="1" x14ac:dyDescent="0.3">
      <c r="A464" s="57"/>
      <c r="B464" s="228" t="s">
        <v>844</v>
      </c>
      <c r="C464" s="55" t="s">
        <v>911</v>
      </c>
      <c r="D464" s="238"/>
      <c r="E464" s="215"/>
      <c r="F464" s="15"/>
      <c r="G464" s="54"/>
      <c r="H464" s="191"/>
    </row>
    <row r="465" spans="1:8" s="268" customFormat="1" ht="18" thickTop="1" thickBot="1" x14ac:dyDescent="0.3">
      <c r="A465" s="227"/>
      <c r="B465" s="157" t="s">
        <v>1298</v>
      </c>
      <c r="C465" s="21" t="s">
        <v>521</v>
      </c>
      <c r="D465" s="2"/>
      <c r="E465" s="243">
        <v>4</v>
      </c>
      <c r="F465" s="19"/>
      <c r="G465" s="222">
        <f>E465*F465</f>
        <v>0</v>
      </c>
      <c r="H465" s="191"/>
    </row>
    <row r="466" spans="1:8" ht="16.8" x14ac:dyDescent="0.25">
      <c r="A466" s="57"/>
      <c r="B466" s="159" t="s">
        <v>104</v>
      </c>
      <c r="C466" s="194" t="s">
        <v>921</v>
      </c>
      <c r="D466" s="206"/>
      <c r="E466" s="215"/>
      <c r="F466" s="15"/>
      <c r="G466" s="54"/>
      <c r="H466" s="191"/>
    </row>
    <row r="467" spans="1:8" ht="16.8" x14ac:dyDescent="0.25">
      <c r="A467" s="57"/>
      <c r="B467" s="220" t="s">
        <v>102</v>
      </c>
      <c r="C467" s="12" t="s">
        <v>920</v>
      </c>
      <c r="D467" s="11"/>
      <c r="E467" s="215"/>
      <c r="F467" s="15"/>
      <c r="G467" s="54"/>
      <c r="H467" s="191"/>
    </row>
    <row r="468" spans="1:8" ht="46.8" x14ac:dyDescent="0.25">
      <c r="A468" s="57"/>
      <c r="B468" s="220" t="s">
        <v>100</v>
      </c>
      <c r="C468" s="12" t="s">
        <v>931</v>
      </c>
      <c r="D468" s="11"/>
      <c r="E468" s="215"/>
      <c r="F468" s="15"/>
      <c r="G468" s="54"/>
      <c r="H468" s="191"/>
    </row>
    <row r="469" spans="1:8" ht="16.8" x14ac:dyDescent="0.25">
      <c r="A469" s="57"/>
      <c r="B469" s="220" t="s">
        <v>98</v>
      </c>
      <c r="C469" s="12" t="s">
        <v>930</v>
      </c>
      <c r="D469" s="11"/>
      <c r="E469" s="215"/>
      <c r="F469" s="15"/>
      <c r="G469" s="54"/>
      <c r="H469" s="191"/>
    </row>
    <row r="470" spans="1:8" ht="16.8" x14ac:dyDescent="0.25">
      <c r="A470" s="57"/>
      <c r="B470" s="220" t="s">
        <v>96</v>
      </c>
      <c r="C470" s="12" t="s">
        <v>929</v>
      </c>
      <c r="D470" s="11"/>
      <c r="E470" s="215"/>
      <c r="F470" s="15"/>
      <c r="G470" s="54"/>
      <c r="H470" s="191"/>
    </row>
    <row r="471" spans="1:8" ht="16.8" x14ac:dyDescent="0.25">
      <c r="A471" s="57"/>
      <c r="B471" s="220" t="s">
        <v>94</v>
      </c>
      <c r="C471" s="12" t="s">
        <v>928</v>
      </c>
      <c r="D471" s="11"/>
      <c r="E471" s="215"/>
      <c r="F471" s="15"/>
      <c r="G471" s="54"/>
      <c r="H471" s="191"/>
    </row>
    <row r="472" spans="1:8" ht="16.8" x14ac:dyDescent="0.25">
      <c r="A472" s="57"/>
      <c r="B472" s="220" t="s">
        <v>92</v>
      </c>
      <c r="C472" s="12" t="s">
        <v>927</v>
      </c>
      <c r="D472" s="11"/>
      <c r="E472" s="215"/>
      <c r="F472" s="15"/>
      <c r="G472" s="54"/>
      <c r="H472" s="191"/>
    </row>
    <row r="473" spans="1:8" ht="16.8" x14ac:dyDescent="0.25">
      <c r="A473" s="57"/>
      <c r="B473" s="220" t="s">
        <v>90</v>
      </c>
      <c r="C473" s="12" t="s">
        <v>926</v>
      </c>
      <c r="D473" s="11"/>
      <c r="E473" s="215"/>
      <c r="F473" s="15"/>
      <c r="G473" s="54"/>
      <c r="H473" s="191"/>
    </row>
    <row r="474" spans="1:8" ht="16.8" x14ac:dyDescent="0.25">
      <c r="A474" s="57"/>
      <c r="B474" s="220" t="s">
        <v>810</v>
      </c>
      <c r="C474" s="12" t="s">
        <v>925</v>
      </c>
      <c r="D474" s="11"/>
      <c r="E474" s="215"/>
      <c r="F474" s="15"/>
      <c r="G474" s="54"/>
      <c r="H474" s="191"/>
    </row>
    <row r="475" spans="1:8" ht="16.8" x14ac:dyDescent="0.25">
      <c r="A475" s="57"/>
      <c r="B475" s="220" t="s">
        <v>848</v>
      </c>
      <c r="C475" s="12" t="s">
        <v>924</v>
      </c>
      <c r="D475" s="11"/>
      <c r="E475" s="215"/>
      <c r="F475" s="15"/>
      <c r="G475" s="54"/>
      <c r="H475" s="191"/>
    </row>
    <row r="476" spans="1:8" ht="16.8" x14ac:dyDescent="0.25">
      <c r="A476" s="57"/>
      <c r="B476" s="220" t="s">
        <v>846</v>
      </c>
      <c r="C476" s="12" t="s">
        <v>923</v>
      </c>
      <c r="D476" s="11"/>
      <c r="E476" s="215"/>
      <c r="F476" s="15"/>
      <c r="G476" s="54"/>
      <c r="H476" s="191"/>
    </row>
    <row r="477" spans="1:8" ht="16.8" x14ac:dyDescent="0.25">
      <c r="A477" s="57"/>
      <c r="B477" s="220" t="s">
        <v>844</v>
      </c>
      <c r="C477" s="12" t="s">
        <v>922</v>
      </c>
      <c r="D477" s="11"/>
      <c r="E477" s="215"/>
      <c r="F477" s="15"/>
      <c r="G477" s="54"/>
      <c r="H477" s="191"/>
    </row>
    <row r="478" spans="1:8" ht="17.399999999999999" thickBot="1" x14ac:dyDescent="0.3">
      <c r="A478" s="57"/>
      <c r="B478" s="228" t="s">
        <v>842</v>
      </c>
      <c r="C478" s="55" t="s">
        <v>911</v>
      </c>
      <c r="D478" s="238"/>
      <c r="E478" s="215"/>
      <c r="F478" s="15"/>
      <c r="G478" s="54"/>
      <c r="H478" s="191"/>
    </row>
    <row r="479" spans="1:8" s="268" customFormat="1" ht="18" thickTop="1" thickBot="1" x14ac:dyDescent="0.3">
      <c r="A479" s="227"/>
      <c r="B479" s="157" t="s">
        <v>1299</v>
      </c>
      <c r="C479" s="21" t="s">
        <v>520</v>
      </c>
      <c r="D479" s="2"/>
      <c r="E479" s="243">
        <v>2</v>
      </c>
      <c r="F479" s="19"/>
      <c r="G479" s="222">
        <f>E479*F479</f>
        <v>0</v>
      </c>
      <c r="H479" s="191"/>
    </row>
    <row r="480" spans="1:8" ht="16.8" x14ac:dyDescent="0.25">
      <c r="A480" s="57"/>
      <c r="B480" s="159" t="s">
        <v>104</v>
      </c>
      <c r="C480" s="194" t="s">
        <v>921</v>
      </c>
      <c r="D480" s="206"/>
      <c r="E480" s="215"/>
      <c r="F480" s="15"/>
      <c r="G480" s="54"/>
      <c r="H480" s="191"/>
    </row>
    <row r="481" spans="1:8" ht="16.8" x14ac:dyDescent="0.25">
      <c r="A481" s="57"/>
      <c r="B481" s="220" t="s">
        <v>102</v>
      </c>
      <c r="C481" s="12" t="s">
        <v>920</v>
      </c>
      <c r="D481" s="11"/>
      <c r="E481" s="215"/>
      <c r="F481" s="15"/>
      <c r="G481" s="54"/>
      <c r="H481" s="191"/>
    </row>
    <row r="482" spans="1:8" ht="16.8" x14ac:dyDescent="0.25">
      <c r="A482" s="57"/>
      <c r="B482" s="220" t="s">
        <v>100</v>
      </c>
      <c r="C482" s="12" t="s">
        <v>919</v>
      </c>
      <c r="D482" s="11"/>
      <c r="E482" s="215"/>
      <c r="F482" s="15"/>
      <c r="G482" s="54"/>
      <c r="H482" s="191"/>
    </row>
    <row r="483" spans="1:8" ht="16.8" x14ac:dyDescent="0.25">
      <c r="A483" s="57"/>
      <c r="B483" s="220" t="s">
        <v>98</v>
      </c>
      <c r="C483" s="12" t="s">
        <v>918</v>
      </c>
      <c r="D483" s="11"/>
      <c r="E483" s="215"/>
      <c r="F483" s="15"/>
      <c r="G483" s="54"/>
      <c r="H483" s="191"/>
    </row>
    <row r="484" spans="1:8" ht="16.8" x14ac:dyDescent="0.25">
      <c r="A484" s="57"/>
      <c r="B484" s="220" t="s">
        <v>96</v>
      </c>
      <c r="C484" s="12" t="s">
        <v>917</v>
      </c>
      <c r="D484" s="11"/>
      <c r="E484" s="215"/>
      <c r="F484" s="15"/>
      <c r="G484" s="54"/>
      <c r="H484" s="191"/>
    </row>
    <row r="485" spans="1:8" ht="16.8" x14ac:dyDescent="0.25">
      <c r="A485" s="57"/>
      <c r="B485" s="220" t="s">
        <v>94</v>
      </c>
      <c r="C485" s="12" t="s">
        <v>916</v>
      </c>
      <c r="D485" s="11"/>
      <c r="E485" s="215"/>
      <c r="F485" s="15"/>
      <c r="G485" s="54"/>
      <c r="H485" s="191"/>
    </row>
    <row r="486" spans="1:8" ht="16.8" x14ac:dyDescent="0.25">
      <c r="A486" s="57"/>
      <c r="B486" s="220" t="s">
        <v>92</v>
      </c>
      <c r="C486" s="12" t="s">
        <v>915</v>
      </c>
      <c r="D486" s="11"/>
      <c r="E486" s="215"/>
      <c r="F486" s="15"/>
      <c r="G486" s="54"/>
      <c r="H486" s="191"/>
    </row>
    <row r="487" spans="1:8" ht="16.8" x14ac:dyDescent="0.25">
      <c r="A487" s="57"/>
      <c r="B487" s="220" t="s">
        <v>90</v>
      </c>
      <c r="C487" s="12" t="s">
        <v>914</v>
      </c>
      <c r="D487" s="11"/>
      <c r="E487" s="215"/>
      <c r="F487" s="15"/>
      <c r="G487" s="54"/>
      <c r="H487" s="191"/>
    </row>
    <row r="488" spans="1:8" ht="16.8" x14ac:dyDescent="0.25">
      <c r="A488" s="57"/>
      <c r="B488" s="220" t="s">
        <v>810</v>
      </c>
      <c r="C488" s="12" t="s">
        <v>913</v>
      </c>
      <c r="D488" s="11"/>
      <c r="E488" s="215"/>
      <c r="F488" s="15"/>
      <c r="G488" s="54"/>
      <c r="H488" s="191"/>
    </row>
    <row r="489" spans="1:8" ht="16.8" x14ac:dyDescent="0.25">
      <c r="A489" s="57"/>
      <c r="B489" s="220" t="s">
        <v>846</v>
      </c>
      <c r="C489" s="12" t="s">
        <v>912</v>
      </c>
      <c r="D489" s="11"/>
      <c r="E489" s="215"/>
      <c r="F489" s="15"/>
      <c r="G489" s="54"/>
      <c r="H489" s="191"/>
    </row>
    <row r="490" spans="1:8" ht="17.399999999999999" thickBot="1" x14ac:dyDescent="0.3">
      <c r="A490" s="57"/>
      <c r="B490" s="228" t="s">
        <v>844</v>
      </c>
      <c r="C490" s="55" t="s">
        <v>911</v>
      </c>
      <c r="D490" s="238"/>
      <c r="E490" s="215"/>
      <c r="F490" s="15"/>
      <c r="G490" s="54"/>
      <c r="H490" s="191"/>
    </row>
    <row r="491" spans="1:8" s="268" customFormat="1" ht="18" thickTop="1" thickBot="1" x14ac:dyDescent="0.3">
      <c r="A491" s="227"/>
      <c r="B491" s="157" t="s">
        <v>1300</v>
      </c>
      <c r="C491" s="21" t="s">
        <v>519</v>
      </c>
      <c r="D491" s="2"/>
      <c r="E491" s="229">
        <v>2</v>
      </c>
      <c r="F491" s="19"/>
      <c r="G491" s="222">
        <f>E491*F491</f>
        <v>0</v>
      </c>
      <c r="H491" s="191"/>
    </row>
    <row r="492" spans="1:8" ht="15.6" x14ac:dyDescent="0.25">
      <c r="A492" s="57"/>
      <c r="B492" s="159" t="s">
        <v>104</v>
      </c>
      <c r="C492" s="242" t="s">
        <v>883</v>
      </c>
      <c r="D492" s="206"/>
      <c r="E492" s="217"/>
      <c r="F492" s="58"/>
      <c r="G492" s="54"/>
      <c r="H492" s="191"/>
    </row>
    <row r="493" spans="1:8" ht="15.6" x14ac:dyDescent="0.25">
      <c r="A493" s="57"/>
      <c r="B493" s="220" t="s">
        <v>102</v>
      </c>
      <c r="C493" s="60" t="s">
        <v>882</v>
      </c>
      <c r="D493" s="11"/>
      <c r="E493" s="217"/>
      <c r="F493" s="58"/>
      <c r="G493" s="54"/>
      <c r="H493" s="191"/>
    </row>
    <row r="494" spans="1:8" ht="15.6" x14ac:dyDescent="0.25">
      <c r="A494" s="57"/>
      <c r="B494" s="220" t="s">
        <v>100</v>
      </c>
      <c r="C494" s="60" t="s">
        <v>881</v>
      </c>
      <c r="D494" s="11"/>
      <c r="E494" s="217"/>
      <c r="F494" s="58"/>
      <c r="G494" s="54"/>
      <c r="H494" s="191"/>
    </row>
    <row r="495" spans="1:8" ht="15.6" x14ac:dyDescent="0.25">
      <c r="A495" s="57"/>
      <c r="B495" s="220" t="s">
        <v>98</v>
      </c>
      <c r="C495" s="60" t="s">
        <v>880</v>
      </c>
      <c r="D495" s="11"/>
      <c r="E495" s="217"/>
      <c r="F495" s="58"/>
      <c r="G495" s="54"/>
      <c r="H495" s="191"/>
    </row>
    <row r="496" spans="1:8" ht="15.6" x14ac:dyDescent="0.25">
      <c r="A496" s="57"/>
      <c r="B496" s="220" t="s">
        <v>96</v>
      </c>
      <c r="C496" s="60" t="s">
        <v>879</v>
      </c>
      <c r="D496" s="11"/>
      <c r="E496" s="217"/>
      <c r="F496" s="58"/>
      <c r="G496" s="54"/>
      <c r="H496" s="191"/>
    </row>
    <row r="497" spans="1:8" ht="15.6" x14ac:dyDescent="0.25">
      <c r="A497" s="57"/>
      <c r="B497" s="220" t="s">
        <v>94</v>
      </c>
      <c r="C497" s="60" t="s">
        <v>866</v>
      </c>
      <c r="D497" s="11"/>
      <c r="E497" s="217"/>
      <c r="F497" s="58"/>
      <c r="G497" s="54"/>
      <c r="H497" s="191"/>
    </row>
    <row r="498" spans="1:8" ht="15.6" x14ac:dyDescent="0.25">
      <c r="A498" s="57"/>
      <c r="B498" s="220" t="s">
        <v>92</v>
      </c>
      <c r="C498" s="60" t="s">
        <v>878</v>
      </c>
      <c r="D498" s="11"/>
      <c r="E498" s="217"/>
      <c r="F498" s="58"/>
      <c r="G498" s="54"/>
      <c r="H498" s="191"/>
    </row>
    <row r="499" spans="1:8" ht="15.6" x14ac:dyDescent="0.25">
      <c r="A499" s="57"/>
      <c r="B499" s="220" t="s">
        <v>90</v>
      </c>
      <c r="C499" s="60" t="s">
        <v>803</v>
      </c>
      <c r="D499" s="11"/>
      <c r="E499" s="217"/>
      <c r="F499" s="58"/>
      <c r="G499" s="54"/>
      <c r="H499" s="191"/>
    </row>
    <row r="500" spans="1:8" ht="15.6" x14ac:dyDescent="0.25">
      <c r="A500" s="57"/>
      <c r="B500" s="220" t="s">
        <v>810</v>
      </c>
      <c r="C500" s="60" t="s">
        <v>802</v>
      </c>
      <c r="D500" s="11"/>
      <c r="E500" s="217"/>
      <c r="F500" s="58"/>
      <c r="G500" s="54"/>
      <c r="H500" s="191"/>
    </row>
    <row r="501" spans="1:8" ht="16.2" thickBot="1" x14ac:dyDescent="0.3">
      <c r="A501" s="57"/>
      <c r="B501" s="228" t="s">
        <v>848</v>
      </c>
      <c r="C501" s="241" t="s">
        <v>897</v>
      </c>
      <c r="D501" s="238"/>
      <c r="E501" s="217"/>
      <c r="F501" s="58"/>
      <c r="G501" s="54"/>
      <c r="H501" s="191"/>
    </row>
    <row r="502" spans="1:8" s="268" customFormat="1" ht="18" thickTop="1" thickBot="1" x14ac:dyDescent="0.3">
      <c r="A502" s="227"/>
      <c r="B502" s="157" t="s">
        <v>1301</v>
      </c>
      <c r="C502" s="2" t="s">
        <v>518</v>
      </c>
      <c r="D502" s="2"/>
      <c r="E502" s="229">
        <v>2</v>
      </c>
      <c r="F502" s="19"/>
      <c r="G502" s="222">
        <f>E502*F502</f>
        <v>0</v>
      </c>
      <c r="H502" s="191"/>
    </row>
    <row r="503" spans="1:8" ht="15.6" x14ac:dyDescent="0.25">
      <c r="A503" s="59"/>
      <c r="B503" s="159" t="s">
        <v>104</v>
      </c>
      <c r="C503" s="194" t="s">
        <v>883</v>
      </c>
      <c r="D503" s="206"/>
      <c r="E503" s="216"/>
      <c r="F503" s="35"/>
      <c r="G503" s="223"/>
      <c r="H503" s="191"/>
    </row>
    <row r="504" spans="1:8" ht="15.6" x14ac:dyDescent="0.25">
      <c r="A504" s="59"/>
      <c r="B504" s="220" t="s">
        <v>102</v>
      </c>
      <c r="C504" s="12" t="s">
        <v>776</v>
      </c>
      <c r="D504" s="11"/>
      <c r="E504" s="216"/>
      <c r="F504" s="15"/>
      <c r="G504" s="54"/>
      <c r="H504" s="191"/>
    </row>
    <row r="505" spans="1:8" ht="15.6" x14ac:dyDescent="0.25">
      <c r="A505" s="59"/>
      <c r="B505" s="220" t="s">
        <v>100</v>
      </c>
      <c r="C505" s="12" t="s">
        <v>775</v>
      </c>
      <c r="D505" s="11"/>
      <c r="E505" s="216"/>
      <c r="F505" s="15"/>
      <c r="G505" s="54"/>
      <c r="H505" s="191"/>
    </row>
    <row r="506" spans="1:8" ht="15.6" x14ac:dyDescent="0.25">
      <c r="A506" s="59"/>
      <c r="B506" s="220" t="s">
        <v>98</v>
      </c>
      <c r="C506" s="12" t="s">
        <v>880</v>
      </c>
      <c r="D506" s="11"/>
      <c r="E506" s="216"/>
      <c r="F506" s="15"/>
      <c r="G506" s="54"/>
      <c r="H506" s="191"/>
    </row>
    <row r="507" spans="1:8" ht="15.6" x14ac:dyDescent="0.25">
      <c r="A507" s="59"/>
      <c r="B507" s="220" t="s">
        <v>96</v>
      </c>
      <c r="C507" s="12" t="s">
        <v>898</v>
      </c>
      <c r="D507" s="11"/>
      <c r="E507" s="216"/>
      <c r="F507" s="15"/>
      <c r="G507" s="54"/>
      <c r="H507" s="191"/>
    </row>
    <row r="508" spans="1:8" ht="15.6" x14ac:dyDescent="0.25">
      <c r="A508" s="59"/>
      <c r="B508" s="220" t="s">
        <v>94</v>
      </c>
      <c r="C508" s="12" t="s">
        <v>859</v>
      </c>
      <c r="D508" s="11"/>
      <c r="E508" s="216"/>
      <c r="F508" s="15"/>
      <c r="G508" s="54"/>
      <c r="H508" s="191"/>
    </row>
    <row r="509" spans="1:8" ht="15.6" x14ac:dyDescent="0.25">
      <c r="A509" s="59"/>
      <c r="B509" s="220" t="s">
        <v>92</v>
      </c>
      <c r="C509" s="12" t="s">
        <v>878</v>
      </c>
      <c r="D509" s="11"/>
      <c r="E509" s="216"/>
      <c r="F509" s="15"/>
      <c r="G509" s="54"/>
      <c r="H509" s="191"/>
    </row>
    <row r="510" spans="1:8" ht="15.6" x14ac:dyDescent="0.25">
      <c r="A510" s="59"/>
      <c r="B510" s="220" t="s">
        <v>90</v>
      </c>
      <c r="C510" s="12" t="s">
        <v>803</v>
      </c>
      <c r="D510" s="11"/>
      <c r="E510" s="216"/>
      <c r="F510" s="15"/>
      <c r="G510" s="54"/>
      <c r="H510" s="191"/>
    </row>
    <row r="511" spans="1:8" ht="15.6" x14ac:dyDescent="0.25">
      <c r="A511" s="59"/>
      <c r="B511" s="220" t="s">
        <v>810</v>
      </c>
      <c r="C511" s="12" t="s">
        <v>802</v>
      </c>
      <c r="D511" s="11"/>
      <c r="E511" s="216"/>
      <c r="F511" s="15"/>
      <c r="G511" s="54"/>
      <c r="H511" s="191"/>
    </row>
    <row r="512" spans="1:8" ht="17.399999999999999" thickBot="1" x14ac:dyDescent="0.3">
      <c r="A512" s="57"/>
      <c r="B512" s="228" t="s">
        <v>848</v>
      </c>
      <c r="C512" s="55" t="s">
        <v>910</v>
      </c>
      <c r="D512" s="238"/>
      <c r="E512" s="215"/>
      <c r="F512" s="56"/>
      <c r="G512" s="54"/>
      <c r="H512" s="191"/>
    </row>
    <row r="513" spans="1:8" s="268" customFormat="1" ht="18" thickTop="1" thickBot="1" x14ac:dyDescent="0.3">
      <c r="A513" s="231"/>
      <c r="B513" s="232" t="s">
        <v>1302</v>
      </c>
      <c r="C513" s="233" t="s">
        <v>517</v>
      </c>
      <c r="D513" s="234"/>
      <c r="E513" s="235">
        <v>1</v>
      </c>
      <c r="F513" s="19"/>
      <c r="G513" s="222">
        <f>E513*F513</f>
        <v>0</v>
      </c>
      <c r="H513" s="191"/>
    </row>
    <row r="514" spans="1:8" s="268" customFormat="1" ht="18" thickTop="1" thickBot="1" x14ac:dyDescent="0.3">
      <c r="A514" s="227"/>
      <c r="B514" s="157" t="s">
        <v>1303</v>
      </c>
      <c r="C514" s="21" t="s">
        <v>516</v>
      </c>
      <c r="D514" s="2"/>
      <c r="E514" s="229">
        <v>3</v>
      </c>
      <c r="F514" s="19"/>
      <c r="G514" s="222">
        <f>E514*F514</f>
        <v>0</v>
      </c>
      <c r="H514" s="191"/>
    </row>
    <row r="515" spans="1:8" ht="16.8" x14ac:dyDescent="0.25">
      <c r="A515" s="57"/>
      <c r="B515" s="159" t="s">
        <v>104</v>
      </c>
      <c r="C515" s="194" t="s">
        <v>909</v>
      </c>
      <c r="D515" s="206"/>
      <c r="E515" s="215"/>
      <c r="F515" s="15"/>
      <c r="G515" s="54"/>
      <c r="H515" s="191"/>
    </row>
    <row r="516" spans="1:8" ht="31.2" x14ac:dyDescent="0.25">
      <c r="A516" s="57"/>
      <c r="B516" s="220" t="s">
        <v>102</v>
      </c>
      <c r="C516" s="12" t="s">
        <v>908</v>
      </c>
      <c r="D516" s="11"/>
      <c r="E516" s="215"/>
      <c r="F516" s="15"/>
      <c r="G516" s="54"/>
      <c r="H516" s="191"/>
    </row>
    <row r="517" spans="1:8" ht="16.8" x14ac:dyDescent="0.25">
      <c r="A517" s="57"/>
      <c r="B517" s="220" t="s">
        <v>100</v>
      </c>
      <c r="C517" s="12" t="s">
        <v>907</v>
      </c>
      <c r="D517" s="11"/>
      <c r="E517" s="215"/>
      <c r="F517" s="15"/>
      <c r="G517" s="54"/>
      <c r="H517" s="191"/>
    </row>
    <row r="518" spans="1:8" ht="16.8" x14ac:dyDescent="0.25">
      <c r="A518" s="57"/>
      <c r="B518" s="220" t="s">
        <v>98</v>
      </c>
      <c r="C518" s="12" t="s">
        <v>906</v>
      </c>
      <c r="D518" s="11"/>
      <c r="E518" s="215"/>
      <c r="F518" s="15"/>
      <c r="G518" s="54"/>
      <c r="H518" s="191"/>
    </row>
    <row r="519" spans="1:8" ht="16.8" x14ac:dyDescent="0.25">
      <c r="A519" s="57"/>
      <c r="B519" s="220" t="s">
        <v>96</v>
      </c>
      <c r="C519" s="12" t="s">
        <v>802</v>
      </c>
      <c r="D519" s="11"/>
      <c r="E519" s="215"/>
      <c r="F519" s="15"/>
      <c r="G519" s="54"/>
      <c r="H519" s="191"/>
    </row>
    <row r="520" spans="1:8" ht="17.399999999999999" thickBot="1" x14ac:dyDescent="0.3">
      <c r="A520" s="57"/>
      <c r="B520" s="228" t="s">
        <v>94</v>
      </c>
      <c r="C520" s="55" t="s">
        <v>905</v>
      </c>
      <c r="D520" s="238"/>
      <c r="E520" s="215"/>
      <c r="F520" s="15"/>
      <c r="G520" s="54"/>
      <c r="H520" s="191"/>
    </row>
    <row r="521" spans="1:8" s="268" customFormat="1" ht="18" thickTop="1" thickBot="1" x14ac:dyDescent="0.3">
      <c r="A521" s="227"/>
      <c r="B521" s="157" t="s">
        <v>1304</v>
      </c>
      <c r="C521" s="21" t="s">
        <v>515</v>
      </c>
      <c r="D521" s="2"/>
      <c r="E521" s="229">
        <v>3</v>
      </c>
      <c r="F521" s="19"/>
      <c r="G521" s="222">
        <f>E521*F521</f>
        <v>0</v>
      </c>
      <c r="H521" s="191"/>
    </row>
    <row r="522" spans="1:8" ht="16.8" x14ac:dyDescent="0.25">
      <c r="A522" s="57"/>
      <c r="B522" s="159" t="s">
        <v>104</v>
      </c>
      <c r="C522" s="194" t="s">
        <v>904</v>
      </c>
      <c r="D522" s="206"/>
      <c r="E522" s="215"/>
      <c r="F522" s="15"/>
      <c r="G522" s="54"/>
      <c r="H522" s="191"/>
    </row>
    <row r="523" spans="1:8" ht="16.8" x14ac:dyDescent="0.25">
      <c r="A523" s="57"/>
      <c r="B523" s="220" t="s">
        <v>102</v>
      </c>
      <c r="C523" s="12" t="s">
        <v>903</v>
      </c>
      <c r="D523" s="11"/>
      <c r="E523" s="215"/>
      <c r="F523" s="15"/>
      <c r="G523" s="54"/>
      <c r="H523" s="191"/>
    </row>
    <row r="524" spans="1:8" ht="16.8" x14ac:dyDescent="0.25">
      <c r="A524" s="57"/>
      <c r="B524" s="220" t="s">
        <v>100</v>
      </c>
      <c r="C524" s="12" t="s">
        <v>902</v>
      </c>
      <c r="D524" s="11"/>
      <c r="E524" s="215"/>
      <c r="F524" s="15"/>
      <c r="G524" s="54"/>
      <c r="H524" s="191"/>
    </row>
    <row r="525" spans="1:8" ht="16.8" x14ac:dyDescent="0.25">
      <c r="A525" s="57"/>
      <c r="B525" s="220" t="s">
        <v>98</v>
      </c>
      <c r="C525" s="12" t="s">
        <v>901</v>
      </c>
      <c r="D525" s="11"/>
      <c r="E525" s="215"/>
      <c r="F525" s="15"/>
      <c r="G525" s="54"/>
      <c r="H525" s="191"/>
    </row>
    <row r="526" spans="1:8" ht="16.8" x14ac:dyDescent="0.25">
      <c r="A526" s="57"/>
      <c r="B526" s="220" t="s">
        <v>96</v>
      </c>
      <c r="C526" s="12" t="s">
        <v>900</v>
      </c>
      <c r="D526" s="11"/>
      <c r="E526" s="215"/>
      <c r="F526" s="15"/>
      <c r="G526" s="54"/>
      <c r="H526" s="191"/>
    </row>
    <row r="527" spans="1:8" ht="16.8" x14ac:dyDescent="0.25">
      <c r="A527" s="57"/>
      <c r="B527" s="220" t="s">
        <v>94</v>
      </c>
      <c r="C527" s="12" t="s">
        <v>841</v>
      </c>
      <c r="D527" s="11"/>
      <c r="E527" s="215"/>
      <c r="F527" s="15"/>
      <c r="G527" s="54"/>
      <c r="H527" s="191"/>
    </row>
    <row r="528" spans="1:8" ht="17.399999999999999" thickBot="1" x14ac:dyDescent="0.3">
      <c r="A528" s="57"/>
      <c r="B528" s="228" t="s">
        <v>92</v>
      </c>
      <c r="C528" s="55" t="s">
        <v>899</v>
      </c>
      <c r="D528" s="238"/>
      <c r="E528" s="215"/>
      <c r="F528" s="15"/>
      <c r="G528" s="54"/>
      <c r="H528" s="191"/>
    </row>
    <row r="529" spans="1:8" s="268" customFormat="1" ht="18" thickTop="1" thickBot="1" x14ac:dyDescent="0.3">
      <c r="A529" s="227"/>
      <c r="B529" s="157" t="s">
        <v>1305</v>
      </c>
      <c r="C529" s="2" t="s">
        <v>514</v>
      </c>
      <c r="D529" s="2"/>
      <c r="E529" s="229">
        <v>1</v>
      </c>
      <c r="F529" s="19"/>
      <c r="G529" s="222">
        <f>E529*F529</f>
        <v>0</v>
      </c>
      <c r="H529" s="191"/>
    </row>
    <row r="530" spans="1:8" ht="15.6" x14ac:dyDescent="0.25">
      <c r="A530" s="59"/>
      <c r="B530" s="159" t="s">
        <v>104</v>
      </c>
      <c r="C530" s="194" t="s">
        <v>883</v>
      </c>
      <c r="D530" s="206"/>
      <c r="E530" s="216"/>
      <c r="F530" s="35"/>
      <c r="G530" s="223"/>
      <c r="H530" s="191"/>
    </row>
    <row r="531" spans="1:8" ht="15.6" x14ac:dyDescent="0.25">
      <c r="A531" s="59"/>
      <c r="B531" s="220" t="s">
        <v>102</v>
      </c>
      <c r="C531" s="12" t="s">
        <v>776</v>
      </c>
      <c r="D531" s="11"/>
      <c r="E531" s="216"/>
      <c r="F531" s="15"/>
      <c r="G531" s="54"/>
      <c r="H531" s="191"/>
    </row>
    <row r="532" spans="1:8" ht="15.6" x14ac:dyDescent="0.25">
      <c r="A532" s="59"/>
      <c r="B532" s="220" t="s">
        <v>100</v>
      </c>
      <c r="C532" s="12" t="s">
        <v>775</v>
      </c>
      <c r="D532" s="11"/>
      <c r="E532" s="216"/>
      <c r="F532" s="15"/>
      <c r="G532" s="54"/>
      <c r="H532" s="191"/>
    </row>
    <row r="533" spans="1:8" ht="15.6" x14ac:dyDescent="0.25">
      <c r="A533" s="59"/>
      <c r="B533" s="220" t="s">
        <v>98</v>
      </c>
      <c r="C533" s="12" t="s">
        <v>880</v>
      </c>
      <c r="D533" s="11"/>
      <c r="E533" s="216"/>
      <c r="F533" s="15"/>
      <c r="G533" s="54"/>
      <c r="H533" s="191"/>
    </row>
    <row r="534" spans="1:8" ht="15.6" x14ac:dyDescent="0.25">
      <c r="A534" s="59"/>
      <c r="B534" s="220" t="s">
        <v>96</v>
      </c>
      <c r="C534" s="12" t="s">
        <v>898</v>
      </c>
      <c r="D534" s="11"/>
      <c r="E534" s="216"/>
      <c r="F534" s="15"/>
      <c r="G534" s="54"/>
      <c r="H534" s="191"/>
    </row>
    <row r="535" spans="1:8" ht="15.6" x14ac:dyDescent="0.25">
      <c r="A535" s="59"/>
      <c r="B535" s="220" t="s">
        <v>94</v>
      </c>
      <c r="C535" s="12" t="s">
        <v>859</v>
      </c>
      <c r="D535" s="11"/>
      <c r="E535" s="216"/>
      <c r="F535" s="15"/>
      <c r="G535" s="54"/>
      <c r="H535" s="191"/>
    </row>
    <row r="536" spans="1:8" ht="15.6" x14ac:dyDescent="0.25">
      <c r="A536" s="59"/>
      <c r="B536" s="220" t="s">
        <v>92</v>
      </c>
      <c r="C536" s="12" t="s">
        <v>878</v>
      </c>
      <c r="D536" s="11"/>
      <c r="E536" s="216"/>
      <c r="F536" s="15"/>
      <c r="G536" s="54"/>
      <c r="H536" s="191"/>
    </row>
    <row r="537" spans="1:8" ht="15.6" x14ac:dyDescent="0.25">
      <c r="A537" s="59"/>
      <c r="B537" s="220" t="s">
        <v>90</v>
      </c>
      <c r="C537" s="12" t="s">
        <v>803</v>
      </c>
      <c r="D537" s="11"/>
      <c r="E537" s="216"/>
      <c r="F537" s="15"/>
      <c r="G537" s="54"/>
      <c r="H537" s="191"/>
    </row>
    <row r="538" spans="1:8" ht="15.6" x14ac:dyDescent="0.25">
      <c r="A538" s="59"/>
      <c r="B538" s="220" t="s">
        <v>810</v>
      </c>
      <c r="C538" s="12" t="s">
        <v>802</v>
      </c>
      <c r="D538" s="11"/>
      <c r="E538" s="216"/>
      <c r="F538" s="15"/>
      <c r="G538" s="54"/>
      <c r="H538" s="191"/>
    </row>
    <row r="539" spans="1:8" ht="17.399999999999999" thickBot="1" x14ac:dyDescent="0.3">
      <c r="A539" s="57"/>
      <c r="B539" s="228" t="s">
        <v>848</v>
      </c>
      <c r="C539" s="55" t="s">
        <v>897</v>
      </c>
      <c r="D539" s="238"/>
      <c r="E539" s="215"/>
      <c r="F539" s="56"/>
      <c r="G539" s="54"/>
      <c r="H539" s="191"/>
    </row>
    <row r="540" spans="1:8" s="268" customFormat="1" ht="18" thickTop="1" thickBot="1" x14ac:dyDescent="0.3">
      <c r="A540" s="227"/>
      <c r="B540" s="157" t="s">
        <v>1306</v>
      </c>
      <c r="C540" s="21" t="s">
        <v>513</v>
      </c>
      <c r="D540" s="2"/>
      <c r="E540" s="229">
        <v>1</v>
      </c>
      <c r="F540" s="19"/>
      <c r="G540" s="222">
        <f>E540*F540</f>
        <v>0</v>
      </c>
      <c r="H540" s="191"/>
    </row>
    <row r="541" spans="1:8" ht="46.8" x14ac:dyDescent="0.25">
      <c r="A541" s="57"/>
      <c r="B541" s="159" t="s">
        <v>104</v>
      </c>
      <c r="C541" s="194" t="s">
        <v>896</v>
      </c>
      <c r="D541" s="206"/>
      <c r="E541" s="215"/>
      <c r="F541" s="15"/>
      <c r="G541" s="54"/>
      <c r="H541" s="191"/>
    </row>
    <row r="542" spans="1:8" ht="62.4" x14ac:dyDescent="0.25">
      <c r="A542" s="57"/>
      <c r="B542" s="220" t="s">
        <v>102</v>
      </c>
      <c r="C542" s="12" t="s">
        <v>895</v>
      </c>
      <c r="D542" s="11"/>
      <c r="E542" s="215"/>
      <c r="F542" s="15"/>
      <c r="G542" s="54"/>
      <c r="H542" s="191"/>
    </row>
    <row r="543" spans="1:8" ht="16.8" x14ac:dyDescent="0.25">
      <c r="A543" s="57"/>
      <c r="B543" s="220" t="s">
        <v>100</v>
      </c>
      <c r="C543" s="12" t="s">
        <v>894</v>
      </c>
      <c r="D543" s="11"/>
      <c r="E543" s="215"/>
      <c r="F543" s="15"/>
      <c r="G543" s="54"/>
      <c r="H543" s="191"/>
    </row>
    <row r="544" spans="1:8" ht="16.8" x14ac:dyDescent="0.25">
      <c r="A544" s="57"/>
      <c r="B544" s="220" t="s">
        <v>98</v>
      </c>
      <c r="C544" s="12" t="s">
        <v>893</v>
      </c>
      <c r="D544" s="11"/>
      <c r="E544" s="215"/>
      <c r="F544" s="15"/>
      <c r="G544" s="54"/>
      <c r="H544" s="191"/>
    </row>
    <row r="545" spans="1:8" ht="16.8" x14ac:dyDescent="0.25">
      <c r="A545" s="57"/>
      <c r="B545" s="220" t="s">
        <v>96</v>
      </c>
      <c r="C545" s="12" t="s">
        <v>892</v>
      </c>
      <c r="D545" s="11"/>
      <c r="E545" s="215"/>
      <c r="F545" s="15"/>
      <c r="G545" s="54"/>
      <c r="H545" s="191"/>
    </row>
    <row r="546" spans="1:8" ht="16.8" x14ac:dyDescent="0.25">
      <c r="A546" s="57"/>
      <c r="B546" s="220" t="s">
        <v>94</v>
      </c>
      <c r="C546" s="12" t="s">
        <v>891</v>
      </c>
      <c r="D546" s="11"/>
      <c r="E546" s="215"/>
      <c r="F546" s="15"/>
      <c r="G546" s="54"/>
      <c r="H546" s="191"/>
    </row>
    <row r="547" spans="1:8" ht="16.8" x14ac:dyDescent="0.25">
      <c r="A547" s="57"/>
      <c r="B547" s="220" t="s">
        <v>92</v>
      </c>
      <c r="C547" s="12" t="s">
        <v>811</v>
      </c>
      <c r="D547" s="11"/>
      <c r="E547" s="215"/>
      <c r="F547" s="15"/>
      <c r="G547" s="54"/>
      <c r="H547" s="191"/>
    </row>
    <row r="548" spans="1:8" ht="17.399999999999999" thickBot="1" x14ac:dyDescent="0.3">
      <c r="A548" s="57"/>
      <c r="B548" s="228" t="s">
        <v>90</v>
      </c>
      <c r="C548" s="55" t="s">
        <v>890</v>
      </c>
      <c r="D548" s="238"/>
      <c r="E548" s="215"/>
      <c r="F548" s="15"/>
      <c r="G548" s="54"/>
      <c r="H548" s="191"/>
    </row>
    <row r="549" spans="1:8" s="268" customFormat="1" ht="18" thickTop="1" thickBot="1" x14ac:dyDescent="0.3">
      <c r="A549" s="227"/>
      <c r="B549" s="157" t="s">
        <v>1307</v>
      </c>
      <c r="C549" s="21" t="s">
        <v>512</v>
      </c>
      <c r="D549" s="2"/>
      <c r="E549" s="243">
        <v>2</v>
      </c>
      <c r="F549" s="19"/>
      <c r="G549" s="222">
        <f>E549*F549</f>
        <v>0</v>
      </c>
      <c r="H549" s="191"/>
    </row>
    <row r="550" spans="1:8" ht="16.8" x14ac:dyDescent="0.25">
      <c r="A550" s="57"/>
      <c r="B550" s="159" t="s">
        <v>104</v>
      </c>
      <c r="C550" s="194" t="s">
        <v>883</v>
      </c>
      <c r="D550" s="206"/>
      <c r="E550" s="215"/>
      <c r="F550" s="15"/>
      <c r="G550" s="54"/>
      <c r="H550" s="191"/>
    </row>
    <row r="551" spans="1:8" ht="16.8" x14ac:dyDescent="0.25">
      <c r="A551" s="57"/>
      <c r="B551" s="220" t="s">
        <v>102</v>
      </c>
      <c r="C551" s="12" t="s">
        <v>776</v>
      </c>
      <c r="D551" s="11"/>
      <c r="E551" s="215"/>
      <c r="F551" s="15"/>
      <c r="G551" s="54"/>
      <c r="H551" s="191"/>
    </row>
    <row r="552" spans="1:8" ht="16.8" x14ac:dyDescent="0.25">
      <c r="A552" s="57"/>
      <c r="B552" s="220" t="s">
        <v>100</v>
      </c>
      <c r="C552" s="12" t="s">
        <v>889</v>
      </c>
      <c r="D552" s="11"/>
      <c r="E552" s="215"/>
      <c r="F552" s="15"/>
      <c r="G552" s="54"/>
      <c r="H552" s="191"/>
    </row>
    <row r="553" spans="1:8" ht="16.8" x14ac:dyDescent="0.25">
      <c r="A553" s="57"/>
      <c r="B553" s="220" t="s">
        <v>98</v>
      </c>
      <c r="C553" s="12" t="s">
        <v>888</v>
      </c>
      <c r="D553" s="11"/>
      <c r="E553" s="215"/>
      <c r="F553" s="15"/>
      <c r="G553" s="54"/>
      <c r="H553" s="191"/>
    </row>
    <row r="554" spans="1:8" ht="16.8" x14ac:dyDescent="0.25">
      <c r="A554" s="57"/>
      <c r="B554" s="220" t="s">
        <v>96</v>
      </c>
      <c r="C554" s="12" t="s">
        <v>803</v>
      </c>
      <c r="D554" s="11"/>
      <c r="E554" s="215"/>
      <c r="F554" s="15"/>
      <c r="G554" s="54"/>
      <c r="H554" s="191"/>
    </row>
    <row r="555" spans="1:8" ht="16.8" x14ac:dyDescent="0.25">
      <c r="A555" s="57"/>
      <c r="B555" s="220" t="s">
        <v>94</v>
      </c>
      <c r="C555" s="12" t="s">
        <v>802</v>
      </c>
      <c r="D555" s="11"/>
      <c r="E555" s="215"/>
      <c r="F555" s="15"/>
      <c r="G555" s="54"/>
      <c r="H555" s="191"/>
    </row>
    <row r="556" spans="1:8" ht="17.399999999999999" thickBot="1" x14ac:dyDescent="0.3">
      <c r="A556" s="57"/>
      <c r="B556" s="228" t="s">
        <v>92</v>
      </c>
      <c r="C556" s="55" t="s">
        <v>887</v>
      </c>
      <c r="D556" s="238"/>
      <c r="E556" s="215"/>
      <c r="F556" s="15"/>
      <c r="G556" s="54"/>
      <c r="H556" s="191"/>
    </row>
    <row r="557" spans="1:8" s="268" customFormat="1" ht="18" thickTop="1" thickBot="1" x14ac:dyDescent="0.3">
      <c r="A557" s="227"/>
      <c r="B557" s="157" t="s">
        <v>1308</v>
      </c>
      <c r="C557" s="21" t="s">
        <v>511</v>
      </c>
      <c r="D557" s="2"/>
      <c r="E557" s="243">
        <v>3</v>
      </c>
      <c r="F557" s="19"/>
      <c r="G557" s="222">
        <f>E557*F557</f>
        <v>0</v>
      </c>
      <c r="H557" s="191"/>
    </row>
    <row r="558" spans="1:8" ht="16.8" x14ac:dyDescent="0.25">
      <c r="A558" s="57"/>
      <c r="B558" s="159" t="s">
        <v>104</v>
      </c>
      <c r="C558" s="194" t="s">
        <v>886</v>
      </c>
      <c r="D558" s="206"/>
      <c r="E558" s="215"/>
      <c r="F558" s="15"/>
      <c r="G558" s="54"/>
      <c r="H558" s="191"/>
    </row>
    <row r="559" spans="1:8" ht="16.8" x14ac:dyDescent="0.25">
      <c r="A559" s="57"/>
      <c r="B559" s="220" t="s">
        <v>102</v>
      </c>
      <c r="C559" s="12" t="s">
        <v>885</v>
      </c>
      <c r="D559" s="11"/>
      <c r="E559" s="215"/>
      <c r="F559" s="15"/>
      <c r="G559" s="54"/>
      <c r="H559" s="191"/>
    </row>
    <row r="560" spans="1:8" ht="16.8" x14ac:dyDescent="0.25">
      <c r="A560" s="57"/>
      <c r="B560" s="220" t="s">
        <v>100</v>
      </c>
      <c r="C560" s="12" t="s">
        <v>884</v>
      </c>
      <c r="D560" s="11"/>
      <c r="E560" s="215"/>
      <c r="F560" s="15"/>
      <c r="G560" s="54"/>
      <c r="H560" s="191"/>
    </row>
    <row r="561" spans="1:8" ht="16.8" x14ac:dyDescent="0.25">
      <c r="A561" s="57"/>
      <c r="B561" s="220" t="s">
        <v>98</v>
      </c>
      <c r="C561" s="12" t="s">
        <v>776</v>
      </c>
      <c r="D561" s="11"/>
      <c r="E561" s="215"/>
      <c r="F561" s="15"/>
      <c r="G561" s="54"/>
      <c r="H561" s="191"/>
    </row>
    <row r="562" spans="1:8" ht="16.8" x14ac:dyDescent="0.25">
      <c r="A562" s="57"/>
      <c r="B562" s="220" t="s">
        <v>96</v>
      </c>
      <c r="C562" s="12" t="s">
        <v>140</v>
      </c>
      <c r="D562" s="11"/>
      <c r="E562" s="215"/>
      <c r="F562" s="15"/>
      <c r="G562" s="54"/>
      <c r="H562" s="191"/>
    </row>
    <row r="563" spans="1:8" ht="17.399999999999999" thickBot="1" x14ac:dyDescent="0.3">
      <c r="A563" s="57"/>
      <c r="B563" s="228" t="s">
        <v>94</v>
      </c>
      <c r="C563" s="55" t="s">
        <v>802</v>
      </c>
      <c r="D563" s="238"/>
      <c r="E563" s="215"/>
      <c r="F563" s="15"/>
      <c r="G563" s="54"/>
      <c r="H563" s="191"/>
    </row>
    <row r="564" spans="1:8" s="268" customFormat="1" ht="18" thickTop="1" thickBot="1" x14ac:dyDescent="0.3">
      <c r="A564" s="227"/>
      <c r="B564" s="157" t="s">
        <v>1309</v>
      </c>
      <c r="C564" s="21" t="s">
        <v>510</v>
      </c>
      <c r="D564" s="2"/>
      <c r="E564" s="229">
        <v>1</v>
      </c>
      <c r="F564" s="19"/>
      <c r="G564" s="222">
        <f>E564*F564</f>
        <v>0</v>
      </c>
      <c r="H564" s="191"/>
    </row>
    <row r="565" spans="1:8" ht="15.6" x14ac:dyDescent="0.25">
      <c r="A565" s="59"/>
      <c r="B565" s="159" t="s">
        <v>104</v>
      </c>
      <c r="C565" s="194" t="s">
        <v>883</v>
      </c>
      <c r="D565" s="206"/>
      <c r="E565" s="216"/>
      <c r="F565" s="15"/>
      <c r="G565" s="54"/>
      <c r="H565" s="191"/>
    </row>
    <row r="566" spans="1:8" ht="15.6" x14ac:dyDescent="0.25">
      <c r="A566" s="59"/>
      <c r="B566" s="220" t="s">
        <v>102</v>
      </c>
      <c r="C566" s="12" t="s">
        <v>882</v>
      </c>
      <c r="D566" s="11"/>
      <c r="E566" s="216"/>
      <c r="F566" s="15"/>
      <c r="G566" s="54"/>
      <c r="H566" s="191"/>
    </row>
    <row r="567" spans="1:8" ht="15.6" x14ac:dyDescent="0.25">
      <c r="A567" s="59"/>
      <c r="B567" s="220" t="s">
        <v>100</v>
      </c>
      <c r="C567" s="12" t="s">
        <v>881</v>
      </c>
      <c r="D567" s="11"/>
      <c r="E567" s="216"/>
      <c r="F567" s="15"/>
      <c r="G567" s="54"/>
      <c r="H567" s="191"/>
    </row>
    <row r="568" spans="1:8" ht="15.6" x14ac:dyDescent="0.25">
      <c r="A568" s="59"/>
      <c r="B568" s="220" t="s">
        <v>98</v>
      </c>
      <c r="C568" s="12" t="s">
        <v>880</v>
      </c>
      <c r="D568" s="11"/>
      <c r="E568" s="216"/>
      <c r="F568" s="15"/>
      <c r="G568" s="54"/>
      <c r="H568" s="191"/>
    </row>
    <row r="569" spans="1:8" ht="15.6" x14ac:dyDescent="0.25">
      <c r="A569" s="59"/>
      <c r="B569" s="220" t="s">
        <v>96</v>
      </c>
      <c r="C569" s="12" t="s">
        <v>879</v>
      </c>
      <c r="D569" s="11"/>
      <c r="E569" s="216"/>
      <c r="F569" s="15"/>
      <c r="G569" s="54"/>
      <c r="H569" s="191"/>
    </row>
    <row r="570" spans="1:8" ht="15.6" x14ac:dyDescent="0.25">
      <c r="A570" s="59"/>
      <c r="B570" s="220" t="s">
        <v>94</v>
      </c>
      <c r="C570" s="12" t="s">
        <v>866</v>
      </c>
      <c r="D570" s="11"/>
      <c r="E570" s="216"/>
      <c r="F570" s="15"/>
      <c r="G570" s="54"/>
      <c r="H570" s="191"/>
    </row>
    <row r="571" spans="1:8" ht="15.6" x14ac:dyDescent="0.25">
      <c r="A571" s="59"/>
      <c r="B571" s="220" t="s">
        <v>92</v>
      </c>
      <c r="C571" s="12" t="s">
        <v>878</v>
      </c>
      <c r="D571" s="11"/>
      <c r="E571" s="216"/>
      <c r="F571" s="15"/>
      <c r="G571" s="54"/>
      <c r="H571" s="191"/>
    </row>
    <row r="572" spans="1:8" ht="31.2" x14ac:dyDescent="0.25">
      <c r="A572" s="59"/>
      <c r="B572" s="220" t="s">
        <v>90</v>
      </c>
      <c r="C572" s="12" t="s">
        <v>877</v>
      </c>
      <c r="D572" s="11"/>
      <c r="E572" s="216"/>
      <c r="F572" s="15"/>
      <c r="G572" s="54"/>
      <c r="H572" s="191"/>
    </row>
    <row r="573" spans="1:8" ht="15.6" x14ac:dyDescent="0.25">
      <c r="A573" s="59"/>
      <c r="B573" s="220" t="s">
        <v>810</v>
      </c>
      <c r="C573" s="12" t="s">
        <v>876</v>
      </c>
      <c r="D573" s="11"/>
      <c r="E573" s="216"/>
      <c r="F573" s="15"/>
      <c r="G573" s="54"/>
      <c r="H573" s="191"/>
    </row>
    <row r="574" spans="1:8" ht="15.6" x14ac:dyDescent="0.25">
      <c r="A574" s="59"/>
      <c r="B574" s="220" t="s">
        <v>848</v>
      </c>
      <c r="C574" s="12" t="s">
        <v>803</v>
      </c>
      <c r="D574" s="11"/>
      <c r="E574" s="216"/>
      <c r="F574" s="15"/>
      <c r="G574" s="54"/>
      <c r="H574" s="191"/>
    </row>
    <row r="575" spans="1:8" ht="15.6" x14ac:dyDescent="0.25">
      <c r="A575" s="59"/>
      <c r="B575" s="220" t="s">
        <v>846</v>
      </c>
      <c r="C575" s="12" t="s">
        <v>802</v>
      </c>
      <c r="D575" s="11"/>
      <c r="E575" s="216"/>
      <c r="F575" s="15"/>
      <c r="G575" s="54"/>
      <c r="H575" s="191"/>
    </row>
    <row r="576" spans="1:8" ht="17.399999999999999" thickBot="1" x14ac:dyDescent="0.3">
      <c r="A576" s="57"/>
      <c r="B576" s="228" t="s">
        <v>844</v>
      </c>
      <c r="C576" s="55" t="s">
        <v>875</v>
      </c>
      <c r="D576" s="238"/>
      <c r="E576" s="215"/>
      <c r="F576" s="56"/>
      <c r="G576" s="54"/>
      <c r="H576" s="191"/>
    </row>
    <row r="577" spans="1:8" s="268" customFormat="1" ht="18" thickTop="1" thickBot="1" x14ac:dyDescent="0.3">
      <c r="A577" s="227"/>
      <c r="B577" s="157" t="s">
        <v>1310</v>
      </c>
      <c r="C577" s="21" t="s">
        <v>509</v>
      </c>
      <c r="D577" s="2"/>
      <c r="E577" s="243">
        <v>1</v>
      </c>
      <c r="F577" s="19"/>
      <c r="G577" s="222">
        <f>E577*F577</f>
        <v>0</v>
      </c>
      <c r="H577" s="191"/>
    </row>
    <row r="578" spans="1:8" ht="16.8" x14ac:dyDescent="0.25">
      <c r="A578" s="57"/>
      <c r="B578" s="159" t="s">
        <v>104</v>
      </c>
      <c r="C578" s="194" t="s">
        <v>874</v>
      </c>
      <c r="D578" s="206"/>
      <c r="E578" s="215"/>
      <c r="F578" s="58"/>
      <c r="G578" s="54"/>
      <c r="H578" s="191"/>
    </row>
    <row r="579" spans="1:8" ht="31.2" x14ac:dyDescent="0.25">
      <c r="A579" s="57"/>
      <c r="B579" s="220" t="s">
        <v>102</v>
      </c>
      <c r="C579" s="12" t="s">
        <v>873</v>
      </c>
      <c r="D579" s="11"/>
      <c r="E579" s="215"/>
      <c r="F579" s="58"/>
      <c r="G579" s="54"/>
      <c r="H579" s="191"/>
    </row>
    <row r="580" spans="1:8" ht="46.8" x14ac:dyDescent="0.25">
      <c r="A580" s="57"/>
      <c r="B580" s="220" t="s">
        <v>100</v>
      </c>
      <c r="C580" s="12" t="s">
        <v>872</v>
      </c>
      <c r="D580" s="11"/>
      <c r="E580" s="215"/>
      <c r="F580" s="58"/>
      <c r="G580" s="54"/>
      <c r="H580" s="191"/>
    </row>
    <row r="581" spans="1:8" ht="16.8" x14ac:dyDescent="0.25">
      <c r="A581" s="57"/>
      <c r="B581" s="220" t="s">
        <v>98</v>
      </c>
      <c r="C581" s="12" t="s">
        <v>871</v>
      </c>
      <c r="D581" s="11"/>
      <c r="E581" s="215"/>
      <c r="F581" s="58"/>
      <c r="G581" s="54"/>
      <c r="H581" s="191"/>
    </row>
    <row r="582" spans="1:8" ht="16.8" x14ac:dyDescent="0.25">
      <c r="A582" s="57"/>
      <c r="B582" s="220" t="s">
        <v>96</v>
      </c>
      <c r="C582" s="12" t="s">
        <v>802</v>
      </c>
      <c r="D582" s="11"/>
      <c r="E582" s="215"/>
      <c r="F582" s="58"/>
      <c r="G582" s="54"/>
      <c r="H582" s="191"/>
    </row>
    <row r="583" spans="1:8" ht="17.399999999999999" thickBot="1" x14ac:dyDescent="0.3">
      <c r="A583" s="57"/>
      <c r="B583" s="228" t="s">
        <v>94</v>
      </c>
      <c r="C583" s="55" t="s">
        <v>870</v>
      </c>
      <c r="D583" s="238"/>
      <c r="E583" s="215"/>
      <c r="F583" s="58"/>
      <c r="G583" s="54"/>
      <c r="H583" s="191"/>
    </row>
    <row r="584" spans="1:8" s="268" customFormat="1" ht="18" thickTop="1" thickBot="1" x14ac:dyDescent="0.3">
      <c r="A584" s="227"/>
      <c r="B584" s="157" t="s">
        <v>1311</v>
      </c>
      <c r="C584" s="2" t="s">
        <v>508</v>
      </c>
      <c r="D584" s="2"/>
      <c r="E584" s="229">
        <v>1</v>
      </c>
      <c r="F584" s="19"/>
      <c r="G584" s="222">
        <f>E584*F584</f>
        <v>0</v>
      </c>
      <c r="H584" s="191"/>
    </row>
    <row r="585" spans="1:8" ht="16.8" x14ac:dyDescent="0.25">
      <c r="A585" s="57"/>
      <c r="B585" s="159" t="s">
        <v>104</v>
      </c>
      <c r="C585" s="194" t="s">
        <v>841</v>
      </c>
      <c r="D585" s="206"/>
      <c r="E585" s="215"/>
      <c r="F585" s="15"/>
      <c r="G585" s="54"/>
      <c r="H585" s="191"/>
    </row>
    <row r="586" spans="1:8" ht="16.8" x14ac:dyDescent="0.25">
      <c r="A586" s="57"/>
      <c r="B586" s="220" t="s">
        <v>102</v>
      </c>
      <c r="C586" s="12" t="s">
        <v>869</v>
      </c>
      <c r="D586" s="11"/>
      <c r="E586" s="215"/>
      <c r="F586" s="15"/>
      <c r="G586" s="54"/>
      <c r="H586" s="191"/>
    </row>
    <row r="587" spans="1:8" ht="16.8" x14ac:dyDescent="0.25">
      <c r="A587" s="57"/>
      <c r="B587" s="220" t="s">
        <v>100</v>
      </c>
      <c r="C587" s="12" t="s">
        <v>868</v>
      </c>
      <c r="D587" s="11"/>
      <c r="E587" s="215"/>
      <c r="F587" s="15"/>
      <c r="G587" s="54"/>
      <c r="H587" s="191"/>
    </row>
    <row r="588" spans="1:8" ht="16.8" x14ac:dyDescent="0.25">
      <c r="A588" s="57"/>
      <c r="B588" s="220" t="s">
        <v>98</v>
      </c>
      <c r="C588" s="12" t="s">
        <v>867</v>
      </c>
      <c r="D588" s="11"/>
      <c r="E588" s="215"/>
      <c r="F588" s="15"/>
      <c r="G588" s="54"/>
      <c r="H588" s="191"/>
    </row>
    <row r="589" spans="1:8" ht="16.8" x14ac:dyDescent="0.25">
      <c r="A589" s="57"/>
      <c r="B589" s="220" t="s">
        <v>96</v>
      </c>
      <c r="C589" s="12" t="s">
        <v>866</v>
      </c>
      <c r="D589" s="11"/>
      <c r="E589" s="215"/>
      <c r="F589" s="15"/>
      <c r="G589" s="54"/>
      <c r="H589" s="191"/>
    </row>
    <row r="590" spans="1:8" ht="31.2" x14ac:dyDescent="0.25">
      <c r="A590" s="57"/>
      <c r="B590" s="220" t="s">
        <v>94</v>
      </c>
      <c r="C590" s="12" t="s">
        <v>865</v>
      </c>
      <c r="D590" s="11"/>
      <c r="E590" s="215"/>
      <c r="F590" s="15"/>
      <c r="G590" s="54"/>
      <c r="H590" s="191"/>
    </row>
    <row r="591" spans="1:8" ht="31.2" x14ac:dyDescent="0.25">
      <c r="A591" s="57"/>
      <c r="B591" s="220" t="s">
        <v>92</v>
      </c>
      <c r="C591" s="12" t="s">
        <v>864</v>
      </c>
      <c r="D591" s="11"/>
      <c r="E591" s="215"/>
      <c r="F591" s="15"/>
      <c r="G591" s="54"/>
      <c r="H591" s="191"/>
    </row>
    <row r="592" spans="1:8" ht="16.8" x14ac:dyDescent="0.25">
      <c r="A592" s="57"/>
      <c r="B592" s="220" t="s">
        <v>90</v>
      </c>
      <c r="C592" s="12" t="s">
        <v>802</v>
      </c>
      <c r="D592" s="11"/>
      <c r="E592" s="215"/>
      <c r="F592" s="15"/>
      <c r="G592" s="54"/>
      <c r="H592" s="191"/>
    </row>
    <row r="593" spans="1:8" ht="17.399999999999999" thickBot="1" x14ac:dyDescent="0.3">
      <c r="A593" s="57"/>
      <c r="B593" s="228" t="s">
        <v>810</v>
      </c>
      <c r="C593" s="55" t="s">
        <v>863</v>
      </c>
      <c r="D593" s="238"/>
      <c r="E593" s="215"/>
      <c r="F593" s="15"/>
      <c r="G593" s="54"/>
      <c r="H593" s="191"/>
    </row>
    <row r="594" spans="1:8" s="268" customFormat="1" ht="18" thickTop="1" thickBot="1" x14ac:dyDescent="0.3">
      <c r="A594" s="227"/>
      <c r="B594" s="157" t="s">
        <v>1312</v>
      </c>
      <c r="C594" s="21" t="s">
        <v>507</v>
      </c>
      <c r="D594" s="2"/>
      <c r="E594" s="243">
        <v>2</v>
      </c>
      <c r="F594" s="19"/>
      <c r="G594" s="222">
        <f>E594*F594</f>
        <v>0</v>
      </c>
      <c r="H594" s="191"/>
    </row>
    <row r="595" spans="1:8" ht="16.8" x14ac:dyDescent="0.25">
      <c r="A595" s="57"/>
      <c r="B595" s="159" t="s">
        <v>104</v>
      </c>
      <c r="C595" s="194" t="s">
        <v>841</v>
      </c>
      <c r="D595" s="206"/>
      <c r="E595" s="215"/>
      <c r="F595" s="15"/>
      <c r="G595" s="54"/>
      <c r="H595" s="191"/>
    </row>
    <row r="596" spans="1:8" ht="16.8" x14ac:dyDescent="0.25">
      <c r="A596" s="57"/>
      <c r="B596" s="220" t="s">
        <v>102</v>
      </c>
      <c r="C596" s="12" t="s">
        <v>862</v>
      </c>
      <c r="D596" s="11"/>
      <c r="E596" s="215"/>
      <c r="F596" s="15"/>
      <c r="G596" s="54"/>
      <c r="H596" s="191"/>
    </row>
    <row r="597" spans="1:8" ht="16.8" x14ac:dyDescent="0.25">
      <c r="A597" s="57"/>
      <c r="B597" s="220" t="s">
        <v>100</v>
      </c>
      <c r="C597" s="12" t="s">
        <v>861</v>
      </c>
      <c r="D597" s="11"/>
      <c r="E597" s="215"/>
      <c r="F597" s="15"/>
      <c r="G597" s="54"/>
      <c r="H597" s="191"/>
    </row>
    <row r="598" spans="1:8" ht="16.8" x14ac:dyDescent="0.25">
      <c r="A598" s="57"/>
      <c r="B598" s="220" t="s">
        <v>98</v>
      </c>
      <c r="C598" s="12" t="s">
        <v>860</v>
      </c>
      <c r="D598" s="11"/>
      <c r="E598" s="215"/>
      <c r="F598" s="15"/>
      <c r="G598" s="54"/>
      <c r="H598" s="191"/>
    </row>
    <row r="599" spans="1:8" ht="16.8" x14ac:dyDescent="0.25">
      <c r="A599" s="57"/>
      <c r="B599" s="220" t="s">
        <v>96</v>
      </c>
      <c r="C599" s="12" t="s">
        <v>859</v>
      </c>
      <c r="D599" s="11"/>
      <c r="E599" s="215"/>
      <c r="F599" s="15"/>
      <c r="G599" s="54"/>
      <c r="H599" s="191"/>
    </row>
    <row r="600" spans="1:8" ht="16.8" x14ac:dyDescent="0.25">
      <c r="A600" s="57"/>
      <c r="B600" s="220" t="s">
        <v>94</v>
      </c>
      <c r="C600" s="12" t="s">
        <v>803</v>
      </c>
      <c r="D600" s="11"/>
      <c r="E600" s="215"/>
      <c r="F600" s="15"/>
      <c r="G600" s="54"/>
      <c r="H600" s="191"/>
    </row>
    <row r="601" spans="1:8" ht="16.8" x14ac:dyDescent="0.25">
      <c r="A601" s="57"/>
      <c r="B601" s="220" t="s">
        <v>92</v>
      </c>
      <c r="C601" s="12" t="s">
        <v>802</v>
      </c>
      <c r="D601" s="11"/>
      <c r="E601" s="215"/>
      <c r="F601" s="15"/>
      <c r="G601" s="54"/>
      <c r="H601" s="191"/>
    </row>
    <row r="602" spans="1:8" ht="17.399999999999999" thickBot="1" x14ac:dyDescent="0.3">
      <c r="A602" s="57"/>
      <c r="B602" s="228" t="s">
        <v>90</v>
      </c>
      <c r="C602" s="55" t="s">
        <v>858</v>
      </c>
      <c r="D602" s="238"/>
      <c r="E602" s="215"/>
      <c r="F602" s="15"/>
      <c r="G602" s="54"/>
      <c r="H602" s="191"/>
    </row>
    <row r="603" spans="1:8" s="268" customFormat="1" ht="18" thickTop="1" thickBot="1" x14ac:dyDescent="0.3">
      <c r="A603" s="227"/>
      <c r="B603" s="157" t="s">
        <v>1313</v>
      </c>
      <c r="C603" s="21" t="s">
        <v>506</v>
      </c>
      <c r="D603" s="2"/>
      <c r="E603" s="229">
        <v>1</v>
      </c>
      <c r="F603" s="19"/>
      <c r="G603" s="222">
        <f>E603*F603</f>
        <v>0</v>
      </c>
      <c r="H603" s="191"/>
    </row>
    <row r="604" spans="1:8" ht="16.8" x14ac:dyDescent="0.25">
      <c r="A604" s="57"/>
      <c r="B604" s="159" t="s">
        <v>104</v>
      </c>
      <c r="C604" s="194" t="s">
        <v>857</v>
      </c>
      <c r="D604" s="206"/>
      <c r="E604" s="215"/>
      <c r="F604" s="56"/>
      <c r="G604" s="54"/>
      <c r="H604" s="191"/>
    </row>
    <row r="605" spans="1:8" ht="31.2" x14ac:dyDescent="0.25">
      <c r="A605" s="57"/>
      <c r="B605" s="220" t="s">
        <v>102</v>
      </c>
      <c r="C605" s="12" t="s">
        <v>856</v>
      </c>
      <c r="D605" s="11"/>
      <c r="E605" s="215"/>
      <c r="F605" s="56"/>
      <c r="G605" s="54"/>
      <c r="H605" s="191"/>
    </row>
    <row r="606" spans="1:8" ht="16.8" x14ac:dyDescent="0.25">
      <c r="A606" s="57"/>
      <c r="B606" s="220" t="s">
        <v>100</v>
      </c>
      <c r="C606" s="12" t="s">
        <v>855</v>
      </c>
      <c r="D606" s="11"/>
      <c r="E606" s="215"/>
      <c r="F606" s="56"/>
      <c r="G606" s="54"/>
      <c r="H606" s="191"/>
    </row>
    <row r="607" spans="1:8" ht="16.8" x14ac:dyDescent="0.25">
      <c r="A607" s="57"/>
      <c r="B607" s="220" t="s">
        <v>98</v>
      </c>
      <c r="C607" s="12" t="s">
        <v>854</v>
      </c>
      <c r="D607" s="11"/>
      <c r="E607" s="215"/>
      <c r="F607" s="56"/>
      <c r="G607" s="54"/>
      <c r="H607" s="191"/>
    </row>
    <row r="608" spans="1:8" ht="16.8" x14ac:dyDescent="0.25">
      <c r="A608" s="57"/>
      <c r="B608" s="220" t="s">
        <v>96</v>
      </c>
      <c r="C608" s="12" t="s">
        <v>853</v>
      </c>
      <c r="D608" s="11"/>
      <c r="E608" s="215"/>
      <c r="F608" s="56"/>
      <c r="G608" s="54"/>
      <c r="H608" s="191"/>
    </row>
    <row r="609" spans="1:8" ht="31.2" x14ac:dyDescent="0.25">
      <c r="A609" s="57"/>
      <c r="B609" s="220" t="s">
        <v>94</v>
      </c>
      <c r="C609" s="12" t="s">
        <v>852</v>
      </c>
      <c r="D609" s="11"/>
      <c r="E609" s="215"/>
      <c r="F609" s="56"/>
      <c r="G609" s="54"/>
      <c r="H609" s="191"/>
    </row>
    <row r="610" spans="1:8" ht="16.8" x14ac:dyDescent="0.25">
      <c r="A610" s="57"/>
      <c r="B610" s="220" t="s">
        <v>92</v>
      </c>
      <c r="C610" s="12" t="s">
        <v>851</v>
      </c>
      <c r="D610" s="11"/>
      <c r="E610" s="215"/>
      <c r="F610" s="56"/>
      <c r="G610" s="54"/>
      <c r="H610" s="191"/>
    </row>
    <row r="611" spans="1:8" ht="16.8" x14ac:dyDescent="0.25">
      <c r="A611" s="57"/>
      <c r="B611" s="220" t="s">
        <v>90</v>
      </c>
      <c r="C611" s="12" t="s">
        <v>850</v>
      </c>
      <c r="D611" s="11"/>
      <c r="E611" s="215"/>
      <c r="F611" s="56"/>
      <c r="G611" s="54"/>
      <c r="H611" s="191"/>
    </row>
    <row r="612" spans="1:8" ht="16.8" x14ac:dyDescent="0.25">
      <c r="A612" s="57"/>
      <c r="B612" s="220" t="s">
        <v>810</v>
      </c>
      <c r="C612" s="12" t="s">
        <v>849</v>
      </c>
      <c r="D612" s="11"/>
      <c r="E612" s="215"/>
      <c r="F612" s="56"/>
      <c r="G612" s="54"/>
      <c r="H612" s="191"/>
    </row>
    <row r="613" spans="1:8" ht="16.8" x14ac:dyDescent="0.25">
      <c r="A613" s="57"/>
      <c r="B613" s="220" t="s">
        <v>848</v>
      </c>
      <c r="C613" s="12" t="s">
        <v>847</v>
      </c>
      <c r="D613" s="11"/>
      <c r="E613" s="215"/>
      <c r="F613" s="56"/>
      <c r="G613" s="54"/>
      <c r="H613" s="191"/>
    </row>
    <row r="614" spans="1:8" ht="16.8" x14ac:dyDescent="0.25">
      <c r="A614" s="57"/>
      <c r="B614" s="220" t="s">
        <v>846</v>
      </c>
      <c r="C614" s="12" t="s">
        <v>845</v>
      </c>
      <c r="D614" s="11"/>
      <c r="E614" s="215"/>
      <c r="F614" s="56"/>
      <c r="G614" s="54"/>
      <c r="H614" s="191"/>
    </row>
    <row r="615" spans="1:8" ht="16.8" x14ac:dyDescent="0.25">
      <c r="A615" s="57"/>
      <c r="B615" s="220" t="s">
        <v>844</v>
      </c>
      <c r="C615" s="12" t="s">
        <v>843</v>
      </c>
      <c r="D615" s="11"/>
      <c r="E615" s="215"/>
      <c r="F615" s="56"/>
      <c r="G615" s="54"/>
      <c r="H615" s="191"/>
    </row>
    <row r="616" spans="1:8" ht="17.399999999999999" thickBot="1" x14ac:dyDescent="0.3">
      <c r="A616" s="17"/>
      <c r="B616" s="228" t="s">
        <v>842</v>
      </c>
      <c r="C616" s="55" t="s">
        <v>811</v>
      </c>
      <c r="D616" s="238"/>
      <c r="E616" s="215"/>
      <c r="F616" s="58"/>
      <c r="G616" s="54"/>
      <c r="H616" s="191"/>
    </row>
    <row r="617" spans="1:8" s="268" customFormat="1" ht="18" thickTop="1" thickBot="1" x14ac:dyDescent="0.3">
      <c r="A617" s="227"/>
      <c r="B617" s="157" t="s">
        <v>1314</v>
      </c>
      <c r="C617" s="21" t="s">
        <v>505</v>
      </c>
      <c r="D617" s="2"/>
      <c r="E617" s="229">
        <v>1</v>
      </c>
      <c r="F617" s="19"/>
      <c r="G617" s="222">
        <f>E617*F617</f>
        <v>0</v>
      </c>
      <c r="H617" s="191"/>
    </row>
    <row r="618" spans="1:8" ht="16.8" x14ac:dyDescent="0.25">
      <c r="A618" s="57"/>
      <c r="B618" s="159" t="s">
        <v>104</v>
      </c>
      <c r="C618" s="194" t="s">
        <v>841</v>
      </c>
      <c r="D618" s="206"/>
      <c r="E618" s="215"/>
      <c r="F618" s="58"/>
      <c r="G618" s="54"/>
      <c r="H618" s="191"/>
    </row>
    <row r="619" spans="1:8" ht="16.8" x14ac:dyDescent="0.25">
      <c r="A619" s="57"/>
      <c r="B619" s="220" t="s">
        <v>102</v>
      </c>
      <c r="C619" s="12" t="s">
        <v>140</v>
      </c>
      <c r="D619" s="11"/>
      <c r="E619" s="215"/>
      <c r="F619" s="58"/>
      <c r="G619" s="54"/>
      <c r="H619" s="191"/>
    </row>
    <row r="620" spans="1:8" ht="17.399999999999999" thickBot="1" x14ac:dyDescent="0.3">
      <c r="A620" s="57"/>
      <c r="B620" s="228" t="s">
        <v>100</v>
      </c>
      <c r="C620" s="55" t="s">
        <v>840</v>
      </c>
      <c r="D620" s="238"/>
      <c r="E620" s="215"/>
      <c r="F620" s="58"/>
      <c r="G620" s="54"/>
      <c r="H620" s="191"/>
    </row>
    <row r="621" spans="1:8" s="268" customFormat="1" ht="18" thickTop="1" thickBot="1" x14ac:dyDescent="0.3">
      <c r="A621" s="227"/>
      <c r="B621" s="157" t="s">
        <v>1315</v>
      </c>
      <c r="C621" s="21" t="s">
        <v>504</v>
      </c>
      <c r="D621" s="2"/>
      <c r="E621" s="243">
        <v>2</v>
      </c>
      <c r="F621" s="19"/>
      <c r="G621" s="222">
        <f>E621*F621</f>
        <v>0</v>
      </c>
      <c r="H621" s="191"/>
    </row>
    <row r="622" spans="1:8" ht="16.8" x14ac:dyDescent="0.25">
      <c r="A622" s="57"/>
      <c r="B622" s="159" t="s">
        <v>104</v>
      </c>
      <c r="C622" s="194" t="s">
        <v>832</v>
      </c>
      <c r="D622" s="206"/>
      <c r="E622" s="215"/>
      <c r="F622" s="58"/>
      <c r="G622" s="54"/>
      <c r="H622" s="191"/>
    </row>
    <row r="623" spans="1:8" ht="16.8" x14ac:dyDescent="0.25">
      <c r="A623" s="57"/>
      <c r="B623" s="220" t="s">
        <v>102</v>
      </c>
      <c r="C623" s="12" t="s">
        <v>776</v>
      </c>
      <c r="D623" s="11"/>
      <c r="E623" s="215"/>
      <c r="F623" s="58"/>
      <c r="G623" s="54"/>
      <c r="H623" s="191"/>
    </row>
    <row r="624" spans="1:8" ht="16.8" x14ac:dyDescent="0.25">
      <c r="A624" s="57"/>
      <c r="B624" s="220" t="s">
        <v>100</v>
      </c>
      <c r="C624" s="12" t="s">
        <v>806</v>
      </c>
      <c r="D624" s="11"/>
      <c r="E624" s="215"/>
      <c r="F624" s="58"/>
      <c r="G624" s="54"/>
      <c r="H624" s="191"/>
    </row>
    <row r="625" spans="1:8" ht="16.8" x14ac:dyDescent="0.25">
      <c r="A625" s="57"/>
      <c r="B625" s="220" t="s">
        <v>98</v>
      </c>
      <c r="C625" s="12" t="s">
        <v>805</v>
      </c>
      <c r="D625" s="11"/>
      <c r="E625" s="215"/>
      <c r="F625" s="58"/>
      <c r="G625" s="54"/>
      <c r="H625" s="191"/>
    </row>
    <row r="626" spans="1:8" ht="16.8" x14ac:dyDescent="0.25">
      <c r="A626" s="57"/>
      <c r="B626" s="220" t="s">
        <v>96</v>
      </c>
      <c r="C626" s="12" t="s">
        <v>804</v>
      </c>
      <c r="D626" s="11"/>
      <c r="E626" s="215"/>
      <c r="F626" s="58"/>
      <c r="G626" s="54"/>
      <c r="H626" s="191"/>
    </row>
    <row r="627" spans="1:8" ht="16.8" x14ac:dyDescent="0.25">
      <c r="A627" s="57"/>
      <c r="B627" s="220" t="s">
        <v>94</v>
      </c>
      <c r="C627" s="12" t="s">
        <v>803</v>
      </c>
      <c r="D627" s="11"/>
      <c r="E627" s="215"/>
      <c r="F627" s="58"/>
      <c r="G627" s="54"/>
      <c r="H627" s="191"/>
    </row>
    <row r="628" spans="1:8" ht="16.8" x14ac:dyDescent="0.25">
      <c r="A628" s="57"/>
      <c r="B628" s="220" t="s">
        <v>92</v>
      </c>
      <c r="C628" s="12" t="s">
        <v>802</v>
      </c>
      <c r="D628" s="11"/>
      <c r="E628" s="215"/>
      <c r="F628" s="58"/>
      <c r="G628" s="54"/>
      <c r="H628" s="191"/>
    </row>
    <row r="629" spans="1:8" ht="17.399999999999999" thickBot="1" x14ac:dyDescent="0.3">
      <c r="A629" s="57"/>
      <c r="B629" s="228" t="s">
        <v>90</v>
      </c>
      <c r="C629" s="55" t="s">
        <v>839</v>
      </c>
      <c r="D629" s="238"/>
      <c r="E629" s="215"/>
      <c r="F629" s="58"/>
      <c r="G629" s="54"/>
      <c r="H629" s="191"/>
    </row>
    <row r="630" spans="1:8" s="268" customFormat="1" ht="18" thickTop="1" thickBot="1" x14ac:dyDescent="0.3">
      <c r="A630" s="227"/>
      <c r="B630" s="157" t="s">
        <v>1316</v>
      </c>
      <c r="C630" s="21" t="s">
        <v>503</v>
      </c>
      <c r="D630" s="2"/>
      <c r="E630" s="243">
        <v>2</v>
      </c>
      <c r="F630" s="19"/>
      <c r="G630" s="222">
        <f>E630*F630</f>
        <v>0</v>
      </c>
      <c r="H630" s="191"/>
    </row>
    <row r="631" spans="1:8" ht="16.8" x14ac:dyDescent="0.25">
      <c r="A631" s="57"/>
      <c r="B631" s="159" t="s">
        <v>104</v>
      </c>
      <c r="C631" s="194" t="s">
        <v>832</v>
      </c>
      <c r="D631" s="206"/>
      <c r="E631" s="215"/>
      <c r="F631" s="58"/>
      <c r="G631" s="54"/>
      <c r="H631" s="191"/>
    </row>
    <row r="632" spans="1:8" ht="16.8" x14ac:dyDescent="0.25">
      <c r="A632" s="57"/>
      <c r="B632" s="220" t="s">
        <v>102</v>
      </c>
      <c r="C632" s="12" t="s">
        <v>776</v>
      </c>
      <c r="D632" s="11"/>
      <c r="E632" s="215"/>
      <c r="F632" s="58"/>
      <c r="G632" s="54"/>
      <c r="H632" s="191"/>
    </row>
    <row r="633" spans="1:8" ht="16.8" x14ac:dyDescent="0.25">
      <c r="A633" s="57"/>
      <c r="B633" s="220" t="s">
        <v>100</v>
      </c>
      <c r="C633" s="12" t="s">
        <v>806</v>
      </c>
      <c r="D633" s="11"/>
      <c r="E633" s="215"/>
      <c r="F633" s="58"/>
      <c r="G633" s="54"/>
      <c r="H633" s="191"/>
    </row>
    <row r="634" spans="1:8" ht="16.8" x14ac:dyDescent="0.25">
      <c r="A634" s="57"/>
      <c r="B634" s="220" t="s">
        <v>98</v>
      </c>
      <c r="C634" s="12" t="s">
        <v>805</v>
      </c>
      <c r="D634" s="11"/>
      <c r="E634" s="215"/>
      <c r="F634" s="58"/>
      <c r="G634" s="54"/>
      <c r="H634" s="191"/>
    </row>
    <row r="635" spans="1:8" ht="16.8" x14ac:dyDescent="0.25">
      <c r="A635" s="57"/>
      <c r="B635" s="220" t="s">
        <v>96</v>
      </c>
      <c r="C635" s="12" t="s">
        <v>804</v>
      </c>
      <c r="D635" s="11"/>
      <c r="E635" s="215"/>
      <c r="F635" s="58"/>
      <c r="G635" s="54"/>
      <c r="H635" s="191"/>
    </row>
    <row r="636" spans="1:8" ht="16.8" x14ac:dyDescent="0.25">
      <c r="A636" s="57"/>
      <c r="B636" s="220" t="s">
        <v>94</v>
      </c>
      <c r="C636" s="12" t="s">
        <v>803</v>
      </c>
      <c r="D636" s="11"/>
      <c r="E636" s="215"/>
      <c r="F636" s="58"/>
      <c r="G636" s="54"/>
      <c r="H636" s="191"/>
    </row>
    <row r="637" spans="1:8" ht="16.8" x14ac:dyDescent="0.25">
      <c r="A637" s="57"/>
      <c r="B637" s="220" t="s">
        <v>92</v>
      </c>
      <c r="C637" s="12" t="s">
        <v>802</v>
      </c>
      <c r="D637" s="11"/>
      <c r="E637" s="215"/>
      <c r="F637" s="58"/>
      <c r="G637" s="54"/>
      <c r="H637" s="191"/>
    </row>
    <row r="638" spans="1:8" ht="17.399999999999999" thickBot="1" x14ac:dyDescent="0.3">
      <c r="A638" s="57"/>
      <c r="B638" s="228" t="s">
        <v>90</v>
      </c>
      <c r="C638" s="55" t="s">
        <v>838</v>
      </c>
      <c r="D638" s="238"/>
      <c r="E638" s="215"/>
      <c r="F638" s="58"/>
      <c r="G638" s="54"/>
      <c r="H638" s="191"/>
    </row>
    <row r="639" spans="1:8" s="268" customFormat="1" ht="18" thickTop="1" thickBot="1" x14ac:dyDescent="0.3">
      <c r="A639" s="227"/>
      <c r="B639" s="157" t="s">
        <v>1317</v>
      </c>
      <c r="C639" s="21" t="s">
        <v>502</v>
      </c>
      <c r="D639" s="2"/>
      <c r="E639" s="243">
        <v>4</v>
      </c>
      <c r="F639" s="19"/>
      <c r="G639" s="222">
        <f>E639*F639</f>
        <v>0</v>
      </c>
      <c r="H639" s="191"/>
    </row>
    <row r="640" spans="1:8" ht="16.8" x14ac:dyDescent="0.25">
      <c r="A640" s="57"/>
      <c r="B640" s="159" t="s">
        <v>104</v>
      </c>
      <c r="C640" s="194" t="s">
        <v>832</v>
      </c>
      <c r="D640" s="206"/>
      <c r="E640" s="215"/>
      <c r="F640" s="58"/>
      <c r="G640" s="54"/>
      <c r="H640" s="191"/>
    </row>
    <row r="641" spans="1:8" ht="16.8" x14ac:dyDescent="0.25">
      <c r="A641" s="57"/>
      <c r="B641" s="220" t="s">
        <v>102</v>
      </c>
      <c r="C641" s="12" t="s">
        <v>776</v>
      </c>
      <c r="D641" s="11"/>
      <c r="E641" s="215"/>
      <c r="F641" s="58"/>
      <c r="G641" s="54"/>
      <c r="H641" s="191"/>
    </row>
    <row r="642" spans="1:8" ht="16.8" x14ac:dyDescent="0.25">
      <c r="A642" s="57"/>
      <c r="B642" s="220" t="s">
        <v>100</v>
      </c>
      <c r="C642" s="12" t="s">
        <v>806</v>
      </c>
      <c r="D642" s="11"/>
      <c r="E642" s="215"/>
      <c r="F642" s="58"/>
      <c r="G642" s="54"/>
      <c r="H642" s="191"/>
    </row>
    <row r="643" spans="1:8" ht="16.8" x14ac:dyDescent="0.25">
      <c r="A643" s="57"/>
      <c r="B643" s="220" t="s">
        <v>98</v>
      </c>
      <c r="C643" s="12" t="s">
        <v>805</v>
      </c>
      <c r="D643" s="11"/>
      <c r="E643" s="215"/>
      <c r="F643" s="58"/>
      <c r="G643" s="54"/>
      <c r="H643" s="191"/>
    </row>
    <row r="644" spans="1:8" ht="16.8" x14ac:dyDescent="0.25">
      <c r="A644" s="57"/>
      <c r="B644" s="220" t="s">
        <v>96</v>
      </c>
      <c r="C644" s="12" t="s">
        <v>804</v>
      </c>
      <c r="D644" s="11"/>
      <c r="E644" s="215"/>
      <c r="F644" s="58"/>
      <c r="G644" s="54"/>
      <c r="H644" s="191"/>
    </row>
    <row r="645" spans="1:8" ht="16.8" x14ac:dyDescent="0.25">
      <c r="A645" s="57"/>
      <c r="B645" s="220" t="s">
        <v>94</v>
      </c>
      <c r="C645" s="12" t="s">
        <v>803</v>
      </c>
      <c r="D645" s="11"/>
      <c r="E645" s="215"/>
      <c r="F645" s="58"/>
      <c r="G645" s="54"/>
      <c r="H645" s="191"/>
    </row>
    <row r="646" spans="1:8" ht="16.8" x14ac:dyDescent="0.25">
      <c r="A646" s="57"/>
      <c r="B646" s="220" t="s">
        <v>92</v>
      </c>
      <c r="C646" s="12" t="s">
        <v>802</v>
      </c>
      <c r="D646" s="11"/>
      <c r="E646" s="215"/>
      <c r="F646" s="58"/>
      <c r="G646" s="54"/>
      <c r="H646" s="191"/>
    </row>
    <row r="647" spans="1:8" ht="17.399999999999999" thickBot="1" x14ac:dyDescent="0.3">
      <c r="A647" s="57"/>
      <c r="B647" s="228" t="s">
        <v>90</v>
      </c>
      <c r="C647" s="55" t="s">
        <v>837</v>
      </c>
      <c r="D647" s="238"/>
      <c r="E647" s="215"/>
      <c r="F647" s="58"/>
      <c r="G647" s="54"/>
      <c r="H647" s="191"/>
    </row>
    <row r="648" spans="1:8" s="268" customFormat="1" ht="18" thickTop="1" thickBot="1" x14ac:dyDescent="0.3">
      <c r="A648" s="227"/>
      <c r="B648" s="157" t="s">
        <v>1318</v>
      </c>
      <c r="C648" s="21" t="s">
        <v>501</v>
      </c>
      <c r="D648" s="2"/>
      <c r="E648" s="243">
        <v>8</v>
      </c>
      <c r="F648" s="19"/>
      <c r="G648" s="222">
        <f>E648*F648</f>
        <v>0</v>
      </c>
      <c r="H648" s="191"/>
    </row>
    <row r="649" spans="1:8" ht="16.8" x14ac:dyDescent="0.25">
      <c r="A649" s="57"/>
      <c r="B649" s="159" t="s">
        <v>104</v>
      </c>
      <c r="C649" s="194" t="s">
        <v>832</v>
      </c>
      <c r="D649" s="206"/>
      <c r="E649" s="215"/>
      <c r="F649" s="58"/>
      <c r="G649" s="54"/>
      <c r="H649" s="191"/>
    </row>
    <row r="650" spans="1:8" ht="16.8" x14ac:dyDescent="0.25">
      <c r="A650" s="57"/>
      <c r="B650" s="220" t="s">
        <v>102</v>
      </c>
      <c r="C650" s="12" t="s">
        <v>776</v>
      </c>
      <c r="D650" s="11"/>
      <c r="E650" s="215"/>
      <c r="F650" s="58"/>
      <c r="G650" s="54"/>
      <c r="H650" s="191"/>
    </row>
    <row r="651" spans="1:8" ht="16.8" x14ac:dyDescent="0.25">
      <c r="A651" s="57"/>
      <c r="B651" s="220" t="s">
        <v>100</v>
      </c>
      <c r="C651" s="12" t="s">
        <v>806</v>
      </c>
      <c r="D651" s="11"/>
      <c r="E651" s="215"/>
      <c r="F651" s="58"/>
      <c r="G651" s="54"/>
      <c r="H651" s="191"/>
    </row>
    <row r="652" spans="1:8" ht="16.8" x14ac:dyDescent="0.25">
      <c r="A652" s="57"/>
      <c r="B652" s="220" t="s">
        <v>98</v>
      </c>
      <c r="C652" s="12" t="s">
        <v>805</v>
      </c>
      <c r="D652" s="11"/>
      <c r="E652" s="215"/>
      <c r="F652" s="58"/>
      <c r="G652" s="54"/>
      <c r="H652" s="191"/>
    </row>
    <row r="653" spans="1:8" ht="16.8" x14ac:dyDescent="0.25">
      <c r="A653" s="57"/>
      <c r="B653" s="220" t="s">
        <v>96</v>
      </c>
      <c r="C653" s="12" t="s">
        <v>804</v>
      </c>
      <c r="D653" s="11"/>
      <c r="E653" s="215"/>
      <c r="F653" s="58"/>
      <c r="G653" s="54"/>
      <c r="H653" s="191"/>
    </row>
    <row r="654" spans="1:8" ht="16.8" x14ac:dyDescent="0.25">
      <c r="A654" s="57"/>
      <c r="B654" s="220" t="s">
        <v>94</v>
      </c>
      <c r="C654" s="12" t="s">
        <v>803</v>
      </c>
      <c r="D654" s="11"/>
      <c r="E654" s="215"/>
      <c r="F654" s="58"/>
      <c r="G654" s="54"/>
      <c r="H654" s="191"/>
    </row>
    <row r="655" spans="1:8" ht="16.8" x14ac:dyDescent="0.25">
      <c r="A655" s="57"/>
      <c r="B655" s="220" t="s">
        <v>92</v>
      </c>
      <c r="C655" s="12" t="s">
        <v>802</v>
      </c>
      <c r="D655" s="11"/>
      <c r="E655" s="215"/>
      <c r="F655" s="58"/>
      <c r="G655" s="54"/>
      <c r="H655" s="191"/>
    </row>
    <row r="656" spans="1:8" ht="17.399999999999999" thickBot="1" x14ac:dyDescent="0.3">
      <c r="A656" s="57"/>
      <c r="B656" s="228" t="s">
        <v>90</v>
      </c>
      <c r="C656" s="55" t="s">
        <v>836</v>
      </c>
      <c r="D656" s="238"/>
      <c r="E656" s="215"/>
      <c r="F656" s="58"/>
      <c r="G656" s="54"/>
      <c r="H656" s="191"/>
    </row>
    <row r="657" spans="1:8" s="268" customFormat="1" ht="18" thickTop="1" thickBot="1" x14ac:dyDescent="0.3">
      <c r="A657" s="227"/>
      <c r="B657" s="157" t="s">
        <v>1319</v>
      </c>
      <c r="C657" s="21" t="s">
        <v>500</v>
      </c>
      <c r="D657" s="2"/>
      <c r="E657" s="243">
        <v>1</v>
      </c>
      <c r="F657" s="19"/>
      <c r="G657" s="222">
        <f>E657*F657</f>
        <v>0</v>
      </c>
      <c r="H657" s="191"/>
    </row>
    <row r="658" spans="1:8" ht="16.8" x14ac:dyDescent="0.25">
      <c r="A658" s="57"/>
      <c r="B658" s="159" t="s">
        <v>104</v>
      </c>
      <c r="C658" s="194" t="s">
        <v>832</v>
      </c>
      <c r="D658" s="206"/>
      <c r="E658" s="215"/>
      <c r="F658" s="58"/>
      <c r="G658" s="54"/>
      <c r="H658" s="191"/>
    </row>
    <row r="659" spans="1:8" ht="16.8" x14ac:dyDescent="0.25">
      <c r="A659" s="57"/>
      <c r="B659" s="220" t="s">
        <v>102</v>
      </c>
      <c r="C659" s="12" t="s">
        <v>776</v>
      </c>
      <c r="D659" s="11"/>
      <c r="E659" s="215"/>
      <c r="F659" s="58"/>
      <c r="G659" s="54"/>
      <c r="H659" s="191"/>
    </row>
    <row r="660" spans="1:8" ht="16.8" x14ac:dyDescent="0.25">
      <c r="A660" s="57"/>
      <c r="B660" s="220" t="s">
        <v>100</v>
      </c>
      <c r="C660" s="12" t="s">
        <v>806</v>
      </c>
      <c r="D660" s="11"/>
      <c r="E660" s="215"/>
      <c r="F660" s="58"/>
      <c r="G660" s="54"/>
      <c r="H660" s="191"/>
    </row>
    <row r="661" spans="1:8" ht="16.8" x14ac:dyDescent="0.25">
      <c r="A661" s="57"/>
      <c r="B661" s="220" t="s">
        <v>98</v>
      </c>
      <c r="C661" s="12" t="s">
        <v>805</v>
      </c>
      <c r="D661" s="11"/>
      <c r="E661" s="215"/>
      <c r="F661" s="58"/>
      <c r="G661" s="54"/>
      <c r="H661" s="191"/>
    </row>
    <row r="662" spans="1:8" ht="16.8" x14ac:dyDescent="0.25">
      <c r="A662" s="57"/>
      <c r="B662" s="220" t="s">
        <v>96</v>
      </c>
      <c r="C662" s="12" t="s">
        <v>804</v>
      </c>
      <c r="D662" s="11"/>
      <c r="E662" s="215"/>
      <c r="F662" s="58"/>
      <c r="G662" s="54"/>
      <c r="H662" s="191"/>
    </row>
    <row r="663" spans="1:8" ht="16.8" x14ac:dyDescent="0.25">
      <c r="A663" s="57"/>
      <c r="B663" s="220" t="s">
        <v>94</v>
      </c>
      <c r="C663" s="12" t="s">
        <v>803</v>
      </c>
      <c r="D663" s="11"/>
      <c r="E663" s="215"/>
      <c r="F663" s="58"/>
      <c r="G663" s="54"/>
      <c r="H663" s="191"/>
    </row>
    <row r="664" spans="1:8" ht="16.8" x14ac:dyDescent="0.25">
      <c r="A664" s="57"/>
      <c r="B664" s="220" t="s">
        <v>92</v>
      </c>
      <c r="C664" s="12" t="s">
        <v>802</v>
      </c>
      <c r="D664" s="11"/>
      <c r="E664" s="215"/>
      <c r="F664" s="58"/>
      <c r="G664" s="54"/>
      <c r="H664" s="191"/>
    </row>
    <row r="665" spans="1:8" ht="17.399999999999999" thickBot="1" x14ac:dyDescent="0.3">
      <c r="A665" s="57"/>
      <c r="B665" s="228" t="s">
        <v>90</v>
      </c>
      <c r="C665" s="55" t="s">
        <v>835</v>
      </c>
      <c r="D665" s="238"/>
      <c r="E665" s="215"/>
      <c r="F665" s="58"/>
      <c r="G665" s="54"/>
      <c r="H665" s="191"/>
    </row>
    <row r="666" spans="1:8" s="268" customFormat="1" ht="18" thickTop="1" thickBot="1" x14ac:dyDescent="0.3">
      <c r="A666" s="227"/>
      <c r="B666" s="157" t="s">
        <v>1320</v>
      </c>
      <c r="C666" s="21" t="s">
        <v>499</v>
      </c>
      <c r="D666" s="2"/>
      <c r="E666" s="243">
        <v>1</v>
      </c>
      <c r="F666" s="19"/>
      <c r="G666" s="222">
        <f>E666*F666</f>
        <v>0</v>
      </c>
      <c r="H666" s="191"/>
    </row>
    <row r="667" spans="1:8" ht="16.8" x14ac:dyDescent="0.25">
      <c r="A667" s="57"/>
      <c r="B667" s="159" t="s">
        <v>104</v>
      </c>
      <c r="C667" s="194" t="s">
        <v>832</v>
      </c>
      <c r="D667" s="206"/>
      <c r="E667" s="215"/>
      <c r="F667" s="58"/>
      <c r="G667" s="54"/>
      <c r="H667" s="191"/>
    </row>
    <row r="668" spans="1:8" ht="16.8" x14ac:dyDescent="0.25">
      <c r="A668" s="57"/>
      <c r="B668" s="220" t="s">
        <v>102</v>
      </c>
      <c r="C668" s="12" t="s">
        <v>776</v>
      </c>
      <c r="D668" s="11"/>
      <c r="E668" s="215"/>
      <c r="F668" s="58"/>
      <c r="G668" s="54"/>
      <c r="H668" s="191"/>
    </row>
    <row r="669" spans="1:8" ht="16.8" x14ac:dyDescent="0.25">
      <c r="A669" s="57"/>
      <c r="B669" s="220" t="s">
        <v>100</v>
      </c>
      <c r="C669" s="12" t="s">
        <v>806</v>
      </c>
      <c r="D669" s="11"/>
      <c r="E669" s="215"/>
      <c r="F669" s="58"/>
      <c r="G669" s="54"/>
      <c r="H669" s="191"/>
    </row>
    <row r="670" spans="1:8" ht="16.8" x14ac:dyDescent="0.25">
      <c r="A670" s="57"/>
      <c r="B670" s="220" t="s">
        <v>98</v>
      </c>
      <c r="C670" s="12" t="s">
        <v>805</v>
      </c>
      <c r="D670" s="11"/>
      <c r="E670" s="215"/>
      <c r="F670" s="58"/>
      <c r="G670" s="54"/>
      <c r="H670" s="191"/>
    </row>
    <row r="671" spans="1:8" ht="16.8" x14ac:dyDescent="0.25">
      <c r="A671" s="57"/>
      <c r="B671" s="220" t="s">
        <v>96</v>
      </c>
      <c r="C671" s="12" t="s">
        <v>804</v>
      </c>
      <c r="D671" s="11"/>
      <c r="E671" s="215"/>
      <c r="F671" s="58"/>
      <c r="G671" s="54"/>
      <c r="H671" s="191"/>
    </row>
    <row r="672" spans="1:8" ht="16.8" x14ac:dyDescent="0.25">
      <c r="A672" s="57"/>
      <c r="B672" s="220" t="s">
        <v>94</v>
      </c>
      <c r="C672" s="12" t="s">
        <v>803</v>
      </c>
      <c r="D672" s="11"/>
      <c r="E672" s="215"/>
      <c r="F672" s="58"/>
      <c r="G672" s="54"/>
      <c r="H672" s="191"/>
    </row>
    <row r="673" spans="1:8" ht="16.8" x14ac:dyDescent="0.25">
      <c r="A673" s="57"/>
      <c r="B673" s="220" t="s">
        <v>92</v>
      </c>
      <c r="C673" s="12" t="s">
        <v>802</v>
      </c>
      <c r="D673" s="11"/>
      <c r="E673" s="215"/>
      <c r="F673" s="58"/>
      <c r="G673" s="54"/>
      <c r="H673" s="191"/>
    </row>
    <row r="674" spans="1:8" ht="17.399999999999999" thickBot="1" x14ac:dyDescent="0.3">
      <c r="A674" s="57"/>
      <c r="B674" s="228" t="s">
        <v>90</v>
      </c>
      <c r="C674" s="55" t="s">
        <v>834</v>
      </c>
      <c r="D674" s="238"/>
      <c r="E674" s="215"/>
      <c r="F674" s="58"/>
      <c r="G674" s="54"/>
      <c r="H674" s="191"/>
    </row>
    <row r="675" spans="1:8" s="268" customFormat="1" ht="18" thickTop="1" thickBot="1" x14ac:dyDescent="0.3">
      <c r="A675" s="227"/>
      <c r="B675" s="157" t="s">
        <v>1321</v>
      </c>
      <c r="C675" s="21" t="s">
        <v>498</v>
      </c>
      <c r="D675" s="2"/>
      <c r="E675" s="243">
        <v>1</v>
      </c>
      <c r="F675" s="19"/>
      <c r="G675" s="222">
        <f>E675*F675</f>
        <v>0</v>
      </c>
      <c r="H675" s="191"/>
    </row>
    <row r="676" spans="1:8" ht="16.8" x14ac:dyDescent="0.25">
      <c r="A676" s="57"/>
      <c r="B676" s="159" t="s">
        <v>104</v>
      </c>
      <c r="C676" s="194" t="s">
        <v>832</v>
      </c>
      <c r="D676" s="206"/>
      <c r="E676" s="215"/>
      <c r="F676" s="58"/>
      <c r="G676" s="54"/>
      <c r="H676" s="191"/>
    </row>
    <row r="677" spans="1:8" ht="16.8" x14ac:dyDescent="0.25">
      <c r="A677" s="57"/>
      <c r="B677" s="220" t="s">
        <v>102</v>
      </c>
      <c r="C677" s="12" t="s">
        <v>776</v>
      </c>
      <c r="D677" s="11"/>
      <c r="E677" s="215"/>
      <c r="F677" s="58"/>
      <c r="G677" s="54"/>
      <c r="H677" s="191"/>
    </row>
    <row r="678" spans="1:8" ht="16.8" x14ac:dyDescent="0.25">
      <c r="A678" s="57"/>
      <c r="B678" s="220" t="s">
        <v>100</v>
      </c>
      <c r="C678" s="12" t="s">
        <v>806</v>
      </c>
      <c r="D678" s="11"/>
      <c r="E678" s="215"/>
      <c r="F678" s="58"/>
      <c r="G678" s="54"/>
      <c r="H678" s="191"/>
    </row>
    <row r="679" spans="1:8" ht="16.8" x14ac:dyDescent="0.25">
      <c r="A679" s="57"/>
      <c r="B679" s="220" t="s">
        <v>98</v>
      </c>
      <c r="C679" s="12" t="s">
        <v>805</v>
      </c>
      <c r="D679" s="11"/>
      <c r="E679" s="215"/>
      <c r="F679" s="58"/>
      <c r="G679" s="54"/>
      <c r="H679" s="191"/>
    </row>
    <row r="680" spans="1:8" ht="16.8" x14ac:dyDescent="0.25">
      <c r="A680" s="57"/>
      <c r="B680" s="220" t="s">
        <v>96</v>
      </c>
      <c r="C680" s="12" t="s">
        <v>804</v>
      </c>
      <c r="D680" s="11"/>
      <c r="E680" s="215"/>
      <c r="F680" s="58"/>
      <c r="G680" s="54"/>
      <c r="H680" s="191"/>
    </row>
    <row r="681" spans="1:8" ht="16.8" x14ac:dyDescent="0.25">
      <c r="A681" s="57"/>
      <c r="B681" s="220" t="s">
        <v>94</v>
      </c>
      <c r="C681" s="12" t="s">
        <v>803</v>
      </c>
      <c r="D681" s="11"/>
      <c r="E681" s="215"/>
      <c r="F681" s="58"/>
      <c r="G681" s="54"/>
      <c r="H681" s="191"/>
    </row>
    <row r="682" spans="1:8" ht="16.8" x14ac:dyDescent="0.25">
      <c r="A682" s="57"/>
      <c r="B682" s="220" t="s">
        <v>92</v>
      </c>
      <c r="C682" s="12" t="s">
        <v>802</v>
      </c>
      <c r="D682" s="11"/>
      <c r="E682" s="215"/>
      <c r="F682" s="58"/>
      <c r="G682" s="54"/>
      <c r="H682" s="191"/>
    </row>
    <row r="683" spans="1:8" ht="17.399999999999999" thickBot="1" x14ac:dyDescent="0.3">
      <c r="A683" s="57"/>
      <c r="B683" s="228" t="s">
        <v>90</v>
      </c>
      <c r="C683" s="55" t="s">
        <v>833</v>
      </c>
      <c r="D683" s="238"/>
      <c r="E683" s="215"/>
      <c r="F683" s="58"/>
      <c r="G683" s="54"/>
      <c r="H683" s="191"/>
    </row>
    <row r="684" spans="1:8" s="268" customFormat="1" ht="18" thickTop="1" thickBot="1" x14ac:dyDescent="0.3">
      <c r="A684" s="227"/>
      <c r="B684" s="157" t="s">
        <v>1322</v>
      </c>
      <c r="C684" s="21" t="s">
        <v>497</v>
      </c>
      <c r="D684" s="2"/>
      <c r="E684" s="243">
        <v>7</v>
      </c>
      <c r="F684" s="19"/>
      <c r="G684" s="222">
        <f>E684*F684</f>
        <v>0</v>
      </c>
      <c r="H684" s="191"/>
    </row>
    <row r="685" spans="1:8" ht="16.8" x14ac:dyDescent="0.25">
      <c r="A685" s="57"/>
      <c r="B685" s="159" t="s">
        <v>104</v>
      </c>
      <c r="C685" s="194" t="s">
        <v>832</v>
      </c>
      <c r="D685" s="206"/>
      <c r="E685" s="215"/>
      <c r="F685" s="58"/>
      <c r="G685" s="54"/>
      <c r="H685" s="191"/>
    </row>
    <row r="686" spans="1:8" ht="16.8" x14ac:dyDescent="0.25">
      <c r="A686" s="57"/>
      <c r="B686" s="220" t="s">
        <v>102</v>
      </c>
      <c r="C686" s="12" t="s">
        <v>776</v>
      </c>
      <c r="D686" s="11"/>
      <c r="E686" s="215"/>
      <c r="F686" s="58"/>
      <c r="G686" s="54"/>
      <c r="H686" s="191"/>
    </row>
    <row r="687" spans="1:8" ht="16.8" x14ac:dyDescent="0.25">
      <c r="A687" s="57"/>
      <c r="B687" s="220" t="s">
        <v>100</v>
      </c>
      <c r="C687" s="12" t="s">
        <v>806</v>
      </c>
      <c r="D687" s="11"/>
      <c r="E687" s="215"/>
      <c r="F687" s="58"/>
      <c r="G687" s="54"/>
      <c r="H687" s="191"/>
    </row>
    <row r="688" spans="1:8" ht="16.8" x14ac:dyDescent="0.25">
      <c r="A688" s="57"/>
      <c r="B688" s="220" t="s">
        <v>98</v>
      </c>
      <c r="C688" s="12" t="s">
        <v>805</v>
      </c>
      <c r="D688" s="11"/>
      <c r="E688" s="215"/>
      <c r="F688" s="58"/>
      <c r="G688" s="54"/>
      <c r="H688" s="191"/>
    </row>
    <row r="689" spans="1:8" ht="16.8" x14ac:dyDescent="0.25">
      <c r="A689" s="57"/>
      <c r="B689" s="220" t="s">
        <v>96</v>
      </c>
      <c r="C689" s="12" t="s">
        <v>804</v>
      </c>
      <c r="D689" s="11"/>
      <c r="E689" s="215"/>
      <c r="F689" s="58"/>
      <c r="G689" s="54"/>
      <c r="H689" s="191"/>
    </row>
    <row r="690" spans="1:8" ht="16.8" x14ac:dyDescent="0.25">
      <c r="A690" s="57"/>
      <c r="B690" s="220" t="s">
        <v>94</v>
      </c>
      <c r="C690" s="12" t="s">
        <v>803</v>
      </c>
      <c r="D690" s="11"/>
      <c r="E690" s="215"/>
      <c r="F690" s="58"/>
      <c r="G690" s="54"/>
      <c r="H690" s="191"/>
    </row>
    <row r="691" spans="1:8" ht="16.8" x14ac:dyDescent="0.25">
      <c r="A691" s="57"/>
      <c r="B691" s="220" t="s">
        <v>92</v>
      </c>
      <c r="C691" s="12" t="s">
        <v>802</v>
      </c>
      <c r="D691" s="11"/>
      <c r="E691" s="215"/>
      <c r="F691" s="58"/>
      <c r="G691" s="54"/>
      <c r="H691" s="191"/>
    </row>
    <row r="692" spans="1:8" ht="17.399999999999999" thickBot="1" x14ac:dyDescent="0.3">
      <c r="A692" s="57"/>
      <c r="B692" s="228" t="s">
        <v>90</v>
      </c>
      <c r="C692" s="55" t="s">
        <v>831</v>
      </c>
      <c r="D692" s="238"/>
      <c r="E692" s="215"/>
      <c r="F692" s="58"/>
      <c r="G692" s="54"/>
      <c r="H692" s="191"/>
    </row>
    <row r="693" spans="1:8" s="268" customFormat="1" ht="18" thickTop="1" thickBot="1" x14ac:dyDescent="0.3">
      <c r="A693" s="227"/>
      <c r="B693" s="157" t="s">
        <v>1323</v>
      </c>
      <c r="C693" s="21" t="s">
        <v>830</v>
      </c>
      <c r="D693" s="2"/>
      <c r="E693" s="243">
        <v>3</v>
      </c>
      <c r="F693" s="19"/>
      <c r="G693" s="222">
        <f>E693*F693</f>
        <v>0</v>
      </c>
      <c r="H693" s="191"/>
    </row>
    <row r="694" spans="1:8" ht="16.8" x14ac:dyDescent="0.25">
      <c r="A694" s="57"/>
      <c r="B694" s="159" t="s">
        <v>104</v>
      </c>
      <c r="C694" s="194" t="s">
        <v>822</v>
      </c>
      <c r="D694" s="206"/>
      <c r="E694" s="215"/>
      <c r="F694" s="58"/>
      <c r="G694" s="54"/>
      <c r="H694" s="191"/>
    </row>
    <row r="695" spans="1:8" ht="16.8" x14ac:dyDescent="0.25">
      <c r="A695" s="57"/>
      <c r="B695" s="220" t="s">
        <v>102</v>
      </c>
      <c r="C695" s="12" t="s">
        <v>829</v>
      </c>
      <c r="D695" s="11"/>
      <c r="E695" s="215"/>
      <c r="F695" s="58"/>
      <c r="G695" s="54"/>
      <c r="H695" s="191"/>
    </row>
    <row r="696" spans="1:8" ht="31.2" x14ac:dyDescent="0.25">
      <c r="A696" s="57"/>
      <c r="B696" s="220" t="s">
        <v>100</v>
      </c>
      <c r="C696" s="12" t="s">
        <v>816</v>
      </c>
      <c r="D696" s="11"/>
      <c r="E696" s="215"/>
      <c r="F696" s="58"/>
      <c r="G696" s="54"/>
      <c r="H696" s="191"/>
    </row>
    <row r="697" spans="1:8" ht="16.8" x14ac:dyDescent="0.25">
      <c r="A697" s="57"/>
      <c r="B697" s="220" t="s">
        <v>98</v>
      </c>
      <c r="C697" s="12" t="s">
        <v>828</v>
      </c>
      <c r="D697" s="11"/>
      <c r="E697" s="215"/>
      <c r="F697" s="58"/>
      <c r="G697" s="54"/>
      <c r="H697" s="191"/>
    </row>
    <row r="698" spans="1:8" ht="16.8" x14ac:dyDescent="0.25">
      <c r="A698" s="57"/>
      <c r="B698" s="220" t="s">
        <v>96</v>
      </c>
      <c r="C698" s="12" t="s">
        <v>814</v>
      </c>
      <c r="D698" s="11"/>
      <c r="E698" s="215"/>
      <c r="F698" s="58"/>
      <c r="G698" s="54"/>
      <c r="H698" s="191"/>
    </row>
    <row r="699" spans="1:8" ht="31.2" x14ac:dyDescent="0.25">
      <c r="A699" s="57"/>
      <c r="B699" s="220" t="s">
        <v>94</v>
      </c>
      <c r="C699" s="12" t="s">
        <v>821</v>
      </c>
      <c r="D699" s="11"/>
      <c r="E699" s="215"/>
      <c r="F699" s="58"/>
      <c r="G699" s="54"/>
      <c r="H699" s="191"/>
    </row>
    <row r="700" spans="1:8" ht="16.8" x14ac:dyDescent="0.25">
      <c r="A700" s="57"/>
      <c r="B700" s="220" t="s">
        <v>92</v>
      </c>
      <c r="C700" s="12" t="s">
        <v>827</v>
      </c>
      <c r="D700" s="11"/>
      <c r="E700" s="215"/>
      <c r="F700" s="58"/>
      <c r="G700" s="54"/>
      <c r="H700" s="191"/>
    </row>
    <row r="701" spans="1:8" ht="16.8" x14ac:dyDescent="0.25">
      <c r="A701" s="57"/>
      <c r="B701" s="220" t="s">
        <v>90</v>
      </c>
      <c r="C701" s="12" t="s">
        <v>811</v>
      </c>
      <c r="D701" s="11"/>
      <c r="E701" s="215"/>
      <c r="F701" s="58"/>
      <c r="G701" s="54"/>
      <c r="H701" s="191"/>
    </row>
    <row r="702" spans="1:8" ht="17.399999999999999" thickBot="1" x14ac:dyDescent="0.3">
      <c r="A702" s="57"/>
      <c r="B702" s="228" t="s">
        <v>810</v>
      </c>
      <c r="C702" s="55" t="s">
        <v>826</v>
      </c>
      <c r="D702" s="238"/>
      <c r="E702" s="215"/>
      <c r="F702" s="58"/>
      <c r="G702" s="54"/>
      <c r="H702" s="191"/>
    </row>
    <row r="703" spans="1:8" s="268" customFormat="1" ht="18" thickTop="1" thickBot="1" x14ac:dyDescent="0.3">
      <c r="A703" s="227"/>
      <c r="B703" s="157" t="s">
        <v>1324</v>
      </c>
      <c r="C703" s="21" t="s">
        <v>496</v>
      </c>
      <c r="D703" s="2"/>
      <c r="E703" s="243">
        <v>4</v>
      </c>
      <c r="F703" s="19"/>
      <c r="G703" s="222">
        <f>E703*F703</f>
        <v>0</v>
      </c>
      <c r="H703" s="191"/>
    </row>
    <row r="704" spans="1:8" ht="16.8" x14ac:dyDescent="0.25">
      <c r="A704" s="57"/>
      <c r="B704" s="159" t="s">
        <v>104</v>
      </c>
      <c r="C704" s="194" t="s">
        <v>807</v>
      </c>
      <c r="D704" s="206"/>
      <c r="E704" s="215"/>
      <c r="F704" s="56"/>
      <c r="G704" s="54"/>
      <c r="H704" s="191"/>
    </row>
    <row r="705" spans="1:8" ht="16.8" x14ac:dyDescent="0.25">
      <c r="A705" s="57"/>
      <c r="B705" s="220" t="s">
        <v>102</v>
      </c>
      <c r="C705" s="12" t="s">
        <v>776</v>
      </c>
      <c r="D705" s="11"/>
      <c r="E705" s="215"/>
      <c r="F705" s="56"/>
      <c r="G705" s="54"/>
      <c r="H705" s="191"/>
    </row>
    <row r="706" spans="1:8" ht="16.8" x14ac:dyDescent="0.25">
      <c r="A706" s="57"/>
      <c r="B706" s="220" t="s">
        <v>100</v>
      </c>
      <c r="C706" s="12" t="s">
        <v>806</v>
      </c>
      <c r="D706" s="11"/>
      <c r="E706" s="215"/>
      <c r="F706" s="56"/>
      <c r="G706" s="54"/>
      <c r="H706" s="191"/>
    </row>
    <row r="707" spans="1:8" ht="16.8" x14ac:dyDescent="0.25">
      <c r="A707" s="57"/>
      <c r="B707" s="220" t="s">
        <v>98</v>
      </c>
      <c r="C707" s="12" t="s">
        <v>805</v>
      </c>
      <c r="D707" s="11"/>
      <c r="E707" s="215"/>
      <c r="F707" s="56"/>
      <c r="G707" s="54"/>
      <c r="H707" s="191"/>
    </row>
    <row r="708" spans="1:8" ht="16.8" x14ac:dyDescent="0.25">
      <c r="A708" s="57"/>
      <c r="B708" s="220" t="s">
        <v>96</v>
      </c>
      <c r="C708" s="12" t="s">
        <v>804</v>
      </c>
      <c r="D708" s="11"/>
      <c r="E708" s="215"/>
      <c r="F708" s="56"/>
      <c r="G708" s="54"/>
      <c r="H708" s="191"/>
    </row>
    <row r="709" spans="1:8" ht="16.8" x14ac:dyDescent="0.25">
      <c r="A709" s="57"/>
      <c r="B709" s="220" t="s">
        <v>94</v>
      </c>
      <c r="C709" s="12" t="s">
        <v>803</v>
      </c>
      <c r="D709" s="11"/>
      <c r="E709" s="215"/>
      <c r="F709" s="56"/>
      <c r="G709" s="54"/>
      <c r="H709" s="191"/>
    </row>
    <row r="710" spans="1:8" ht="16.8" x14ac:dyDescent="0.25">
      <c r="A710" s="57"/>
      <c r="B710" s="220" t="s">
        <v>92</v>
      </c>
      <c r="C710" s="12" t="s">
        <v>802</v>
      </c>
      <c r="D710" s="11"/>
      <c r="E710" s="215"/>
      <c r="F710" s="56"/>
      <c r="G710" s="54"/>
      <c r="H710" s="191"/>
    </row>
    <row r="711" spans="1:8" ht="17.399999999999999" thickBot="1" x14ac:dyDescent="0.3">
      <c r="A711" s="57"/>
      <c r="B711" s="228" t="s">
        <v>90</v>
      </c>
      <c r="C711" s="55" t="s">
        <v>825</v>
      </c>
      <c r="D711" s="238"/>
      <c r="E711" s="215"/>
      <c r="F711" s="56"/>
      <c r="G711" s="54"/>
      <c r="H711" s="191"/>
    </row>
    <row r="712" spans="1:8" s="268" customFormat="1" ht="18" thickTop="1" thickBot="1" x14ac:dyDescent="0.3">
      <c r="A712" s="227"/>
      <c r="B712" s="157" t="s">
        <v>1325</v>
      </c>
      <c r="C712" s="21" t="s">
        <v>495</v>
      </c>
      <c r="D712" s="2"/>
      <c r="E712" s="243">
        <v>4</v>
      </c>
      <c r="F712" s="19"/>
      <c r="G712" s="222">
        <f>E712*F712</f>
        <v>0</v>
      </c>
      <c r="H712" s="191"/>
    </row>
    <row r="713" spans="1:8" ht="16.8" x14ac:dyDescent="0.25">
      <c r="A713" s="57"/>
      <c r="B713" s="159" t="s">
        <v>104</v>
      </c>
      <c r="C713" s="194" t="s">
        <v>807</v>
      </c>
      <c r="D713" s="206"/>
      <c r="E713" s="215"/>
      <c r="F713" s="56"/>
      <c r="G713" s="54"/>
      <c r="H713" s="191"/>
    </row>
    <row r="714" spans="1:8" ht="16.8" x14ac:dyDescent="0.25">
      <c r="A714" s="57"/>
      <c r="B714" s="220" t="s">
        <v>102</v>
      </c>
      <c r="C714" s="12" t="s">
        <v>776</v>
      </c>
      <c r="D714" s="11"/>
      <c r="E714" s="215"/>
      <c r="F714" s="56"/>
      <c r="G714" s="54"/>
      <c r="H714" s="191"/>
    </row>
    <row r="715" spans="1:8" ht="16.8" x14ac:dyDescent="0.25">
      <c r="A715" s="57"/>
      <c r="B715" s="220" t="s">
        <v>100</v>
      </c>
      <c r="C715" s="12" t="s">
        <v>806</v>
      </c>
      <c r="D715" s="11"/>
      <c r="E715" s="215"/>
      <c r="F715" s="56"/>
      <c r="G715" s="54"/>
      <c r="H715" s="191"/>
    </row>
    <row r="716" spans="1:8" ht="16.8" x14ac:dyDescent="0.25">
      <c r="A716" s="57"/>
      <c r="B716" s="220" t="s">
        <v>98</v>
      </c>
      <c r="C716" s="12" t="s">
        <v>805</v>
      </c>
      <c r="D716" s="11"/>
      <c r="E716" s="215"/>
      <c r="F716" s="56"/>
      <c r="G716" s="54"/>
      <c r="H716" s="191"/>
    </row>
    <row r="717" spans="1:8" ht="16.8" x14ac:dyDescent="0.25">
      <c r="A717" s="57"/>
      <c r="B717" s="220" t="s">
        <v>96</v>
      </c>
      <c r="C717" s="12" t="s">
        <v>804</v>
      </c>
      <c r="D717" s="11"/>
      <c r="E717" s="215"/>
      <c r="F717" s="56"/>
      <c r="G717" s="54"/>
      <c r="H717" s="191"/>
    </row>
    <row r="718" spans="1:8" ht="16.8" x14ac:dyDescent="0.25">
      <c r="A718" s="57"/>
      <c r="B718" s="220" t="s">
        <v>94</v>
      </c>
      <c r="C718" s="12" t="s">
        <v>803</v>
      </c>
      <c r="D718" s="11"/>
      <c r="E718" s="215"/>
      <c r="F718" s="56"/>
      <c r="G718" s="54"/>
      <c r="H718" s="191"/>
    </row>
    <row r="719" spans="1:8" ht="16.8" x14ac:dyDescent="0.25">
      <c r="A719" s="57"/>
      <c r="B719" s="220" t="s">
        <v>92</v>
      </c>
      <c r="C719" s="12" t="s">
        <v>802</v>
      </c>
      <c r="D719" s="11"/>
      <c r="E719" s="215"/>
      <c r="F719" s="56"/>
      <c r="G719" s="54"/>
      <c r="H719" s="191"/>
    </row>
    <row r="720" spans="1:8" ht="17.399999999999999" thickBot="1" x14ac:dyDescent="0.3">
      <c r="A720" s="57"/>
      <c r="B720" s="228" t="s">
        <v>90</v>
      </c>
      <c r="C720" s="55" t="s">
        <v>824</v>
      </c>
      <c r="D720" s="238"/>
      <c r="E720" s="215"/>
      <c r="F720" s="56"/>
      <c r="G720" s="54"/>
      <c r="H720" s="191"/>
    </row>
    <row r="721" spans="1:8" s="268" customFormat="1" ht="18" thickTop="1" thickBot="1" x14ac:dyDescent="0.3">
      <c r="A721" s="227"/>
      <c r="B721" s="157" t="s">
        <v>1326</v>
      </c>
      <c r="C721" s="21" t="s">
        <v>823</v>
      </c>
      <c r="D721" s="2"/>
      <c r="E721" s="229">
        <v>1</v>
      </c>
      <c r="F721" s="19"/>
      <c r="G721" s="222">
        <f>E721*F721</f>
        <v>0</v>
      </c>
      <c r="H721" s="191"/>
    </row>
    <row r="722" spans="1:8" ht="16.8" x14ac:dyDescent="0.25">
      <c r="A722" s="57"/>
      <c r="B722" s="159" t="s">
        <v>104</v>
      </c>
      <c r="C722" s="194" t="s">
        <v>822</v>
      </c>
      <c r="D722" s="206"/>
      <c r="E722" s="215"/>
      <c r="F722" s="56"/>
      <c r="G722" s="54"/>
      <c r="H722" s="191"/>
    </row>
    <row r="723" spans="1:8" ht="16.8" x14ac:dyDescent="0.25">
      <c r="A723" s="57"/>
      <c r="B723" s="220" t="s">
        <v>102</v>
      </c>
      <c r="C723" s="12" t="s">
        <v>817</v>
      </c>
      <c r="D723" s="11"/>
      <c r="E723" s="215"/>
      <c r="F723" s="56"/>
      <c r="G723" s="54"/>
      <c r="H723" s="191"/>
    </row>
    <row r="724" spans="1:8" ht="31.2" x14ac:dyDescent="0.25">
      <c r="A724" s="57"/>
      <c r="B724" s="220" t="s">
        <v>100</v>
      </c>
      <c r="C724" s="12" t="s">
        <v>816</v>
      </c>
      <c r="D724" s="11"/>
      <c r="E724" s="215"/>
      <c r="F724" s="56"/>
      <c r="G724" s="54"/>
      <c r="H724" s="191"/>
    </row>
    <row r="725" spans="1:8" ht="16.8" x14ac:dyDescent="0.25">
      <c r="A725" s="57"/>
      <c r="B725" s="220" t="s">
        <v>98</v>
      </c>
      <c r="C725" s="12" t="s">
        <v>815</v>
      </c>
      <c r="D725" s="11"/>
      <c r="E725" s="215"/>
      <c r="F725" s="56"/>
      <c r="G725" s="54"/>
      <c r="H725" s="191"/>
    </row>
    <row r="726" spans="1:8" ht="16.8" x14ac:dyDescent="0.25">
      <c r="A726" s="57"/>
      <c r="B726" s="220" t="s">
        <v>96</v>
      </c>
      <c r="C726" s="12" t="s">
        <v>814</v>
      </c>
      <c r="D726" s="11"/>
      <c r="E726" s="215"/>
      <c r="F726" s="56"/>
      <c r="G726" s="54"/>
      <c r="H726" s="191"/>
    </row>
    <row r="727" spans="1:8" ht="31.2" x14ac:dyDescent="0.25">
      <c r="A727" s="57"/>
      <c r="B727" s="220" t="s">
        <v>94</v>
      </c>
      <c r="C727" s="12" t="s">
        <v>821</v>
      </c>
      <c r="D727" s="11"/>
      <c r="E727" s="215"/>
      <c r="F727" s="56"/>
      <c r="G727" s="54"/>
      <c r="H727" s="191"/>
    </row>
    <row r="728" spans="1:8" ht="16.8" x14ac:dyDescent="0.25">
      <c r="A728" s="57"/>
      <c r="B728" s="220" t="s">
        <v>92</v>
      </c>
      <c r="C728" s="12" t="s">
        <v>812</v>
      </c>
      <c r="D728" s="11"/>
      <c r="E728" s="215"/>
      <c r="F728" s="56"/>
      <c r="G728" s="54"/>
      <c r="H728" s="191"/>
    </row>
    <row r="729" spans="1:8" ht="16.8" x14ac:dyDescent="0.25">
      <c r="A729" s="57"/>
      <c r="B729" s="220" t="s">
        <v>90</v>
      </c>
      <c r="C729" s="12" t="s">
        <v>811</v>
      </c>
      <c r="D729" s="11"/>
      <c r="E729" s="215"/>
      <c r="F729" s="56"/>
      <c r="G729" s="54"/>
      <c r="H729" s="191"/>
    </row>
    <row r="730" spans="1:8" ht="17.399999999999999" thickBot="1" x14ac:dyDescent="0.3">
      <c r="A730" s="57"/>
      <c r="B730" s="228" t="s">
        <v>810</v>
      </c>
      <c r="C730" s="55" t="s">
        <v>820</v>
      </c>
      <c r="D730" s="238"/>
      <c r="E730" s="215"/>
      <c r="F730" s="56"/>
      <c r="G730" s="54"/>
      <c r="H730" s="191"/>
    </row>
    <row r="731" spans="1:8" s="268" customFormat="1" ht="18" thickTop="1" thickBot="1" x14ac:dyDescent="0.3">
      <c r="A731" s="227"/>
      <c r="B731" s="157" t="s">
        <v>1327</v>
      </c>
      <c r="C731" s="21" t="s">
        <v>819</v>
      </c>
      <c r="D731" s="2"/>
      <c r="E731" s="229">
        <v>1</v>
      </c>
      <c r="F731" s="19"/>
      <c r="G731" s="222">
        <f>E731*F731</f>
        <v>0</v>
      </c>
      <c r="H731" s="191"/>
    </row>
    <row r="732" spans="1:8" ht="16.8" x14ac:dyDescent="0.25">
      <c r="A732" s="57"/>
      <c r="B732" s="159" t="s">
        <v>104</v>
      </c>
      <c r="C732" s="194" t="s">
        <v>818</v>
      </c>
      <c r="D732" s="206"/>
      <c r="E732" s="215"/>
      <c r="F732" s="56"/>
      <c r="G732" s="54"/>
      <c r="H732" s="191"/>
    </row>
    <row r="733" spans="1:8" ht="16.8" x14ac:dyDescent="0.25">
      <c r="A733" s="57"/>
      <c r="B733" s="220" t="s">
        <v>102</v>
      </c>
      <c r="C733" s="12" t="s">
        <v>817</v>
      </c>
      <c r="D733" s="11"/>
      <c r="E733" s="215"/>
      <c r="F733" s="56"/>
      <c r="G733" s="54"/>
      <c r="H733" s="191"/>
    </row>
    <row r="734" spans="1:8" ht="31.2" x14ac:dyDescent="0.25">
      <c r="A734" s="57"/>
      <c r="B734" s="220" t="s">
        <v>100</v>
      </c>
      <c r="C734" s="12" t="s">
        <v>816</v>
      </c>
      <c r="D734" s="11"/>
      <c r="E734" s="215"/>
      <c r="F734" s="56"/>
      <c r="G734" s="54"/>
      <c r="H734" s="191"/>
    </row>
    <row r="735" spans="1:8" ht="16.8" x14ac:dyDescent="0.25">
      <c r="A735" s="57"/>
      <c r="B735" s="220" t="s">
        <v>98</v>
      </c>
      <c r="C735" s="12" t="s">
        <v>815</v>
      </c>
      <c r="D735" s="11"/>
      <c r="E735" s="215"/>
      <c r="F735" s="56"/>
      <c r="G735" s="54"/>
      <c r="H735" s="191"/>
    </row>
    <row r="736" spans="1:8" ht="16.8" x14ac:dyDescent="0.25">
      <c r="A736" s="57"/>
      <c r="B736" s="220" t="s">
        <v>96</v>
      </c>
      <c r="C736" s="12" t="s">
        <v>814</v>
      </c>
      <c r="D736" s="11"/>
      <c r="E736" s="215"/>
      <c r="F736" s="56"/>
      <c r="G736" s="54"/>
      <c r="H736" s="191"/>
    </row>
    <row r="737" spans="1:8" ht="31.2" x14ac:dyDescent="0.25">
      <c r="A737" s="57"/>
      <c r="B737" s="220" t="s">
        <v>94</v>
      </c>
      <c r="C737" s="12" t="s">
        <v>813</v>
      </c>
      <c r="D737" s="11"/>
      <c r="E737" s="215"/>
      <c r="F737" s="56"/>
      <c r="G737" s="54"/>
      <c r="H737" s="191"/>
    </row>
    <row r="738" spans="1:8" ht="16.8" x14ac:dyDescent="0.25">
      <c r="A738" s="57"/>
      <c r="B738" s="220" t="s">
        <v>92</v>
      </c>
      <c r="C738" s="12" t="s">
        <v>812</v>
      </c>
      <c r="D738" s="11"/>
      <c r="E738" s="215"/>
      <c r="F738" s="56"/>
      <c r="G738" s="54"/>
      <c r="H738" s="191"/>
    </row>
    <row r="739" spans="1:8" ht="16.8" x14ac:dyDescent="0.25">
      <c r="A739" s="57"/>
      <c r="B739" s="220" t="s">
        <v>90</v>
      </c>
      <c r="C739" s="12" t="s">
        <v>811</v>
      </c>
      <c r="D739" s="11"/>
      <c r="E739" s="215"/>
      <c r="F739" s="56"/>
      <c r="G739" s="54"/>
      <c r="H739" s="191"/>
    </row>
    <row r="740" spans="1:8" ht="17.399999999999999" thickBot="1" x14ac:dyDescent="0.3">
      <c r="A740" s="57"/>
      <c r="B740" s="228" t="s">
        <v>810</v>
      </c>
      <c r="C740" s="55" t="s">
        <v>809</v>
      </c>
      <c r="D740" s="238"/>
      <c r="E740" s="215"/>
      <c r="F740" s="56"/>
      <c r="G740" s="54"/>
      <c r="H740" s="191"/>
    </row>
    <row r="741" spans="1:8" s="268" customFormat="1" ht="18" thickTop="1" thickBot="1" x14ac:dyDescent="0.3">
      <c r="A741" s="227"/>
      <c r="B741" s="157" t="s">
        <v>1328</v>
      </c>
      <c r="C741" s="21" t="s">
        <v>494</v>
      </c>
      <c r="D741" s="2"/>
      <c r="E741" s="243">
        <v>1</v>
      </c>
      <c r="F741" s="19"/>
      <c r="G741" s="222">
        <f>E741*F741</f>
        <v>0</v>
      </c>
      <c r="H741" s="191"/>
    </row>
    <row r="742" spans="1:8" ht="16.8" x14ac:dyDescent="0.25">
      <c r="A742" s="57"/>
      <c r="B742" s="159" t="s">
        <v>104</v>
      </c>
      <c r="C742" s="194" t="s">
        <v>807</v>
      </c>
      <c r="D742" s="206"/>
      <c r="E742" s="215"/>
      <c r="F742" s="56"/>
      <c r="G742" s="54"/>
      <c r="H742" s="191"/>
    </row>
    <row r="743" spans="1:8" ht="16.8" x14ac:dyDescent="0.25">
      <c r="A743" s="57"/>
      <c r="B743" s="220" t="s">
        <v>102</v>
      </c>
      <c r="C743" s="12" t="s">
        <v>776</v>
      </c>
      <c r="D743" s="11"/>
      <c r="E743" s="215"/>
      <c r="F743" s="56"/>
      <c r="G743" s="54"/>
      <c r="H743" s="191"/>
    </row>
    <row r="744" spans="1:8" ht="16.8" x14ac:dyDescent="0.25">
      <c r="A744" s="57"/>
      <c r="B744" s="220" t="s">
        <v>100</v>
      </c>
      <c r="C744" s="12" t="s">
        <v>806</v>
      </c>
      <c r="D744" s="11"/>
      <c r="E744" s="215"/>
      <c r="F744" s="56"/>
      <c r="G744" s="54"/>
      <c r="H744" s="191"/>
    </row>
    <row r="745" spans="1:8" ht="16.8" x14ac:dyDescent="0.25">
      <c r="A745" s="57"/>
      <c r="B745" s="220" t="s">
        <v>98</v>
      </c>
      <c r="C745" s="12" t="s">
        <v>805</v>
      </c>
      <c r="D745" s="11"/>
      <c r="E745" s="215"/>
      <c r="F745" s="56"/>
      <c r="G745" s="54"/>
      <c r="H745" s="191"/>
    </row>
    <row r="746" spans="1:8" ht="16.8" x14ac:dyDescent="0.25">
      <c r="A746" s="57"/>
      <c r="B746" s="220" t="s">
        <v>96</v>
      </c>
      <c r="C746" s="12" t="s">
        <v>804</v>
      </c>
      <c r="D746" s="11"/>
      <c r="E746" s="215"/>
      <c r="F746" s="56"/>
      <c r="G746" s="54"/>
      <c r="H746" s="191"/>
    </row>
    <row r="747" spans="1:8" ht="16.8" x14ac:dyDescent="0.25">
      <c r="A747" s="57"/>
      <c r="B747" s="220" t="s">
        <v>94</v>
      </c>
      <c r="C747" s="12" t="s">
        <v>803</v>
      </c>
      <c r="D747" s="11"/>
      <c r="E747" s="215"/>
      <c r="F747" s="56"/>
      <c r="G747" s="54"/>
      <c r="H747" s="191"/>
    </row>
    <row r="748" spans="1:8" ht="16.8" x14ac:dyDescent="0.25">
      <c r="A748" s="57"/>
      <c r="B748" s="220" t="s">
        <v>92</v>
      </c>
      <c r="C748" s="12" t="s">
        <v>802</v>
      </c>
      <c r="D748" s="11"/>
      <c r="E748" s="215"/>
      <c r="F748" s="56"/>
      <c r="G748" s="54"/>
      <c r="H748" s="191"/>
    </row>
    <row r="749" spans="1:8" ht="17.399999999999999" thickBot="1" x14ac:dyDescent="0.3">
      <c r="A749" s="57"/>
      <c r="B749" s="228" t="s">
        <v>90</v>
      </c>
      <c r="C749" s="55" t="s">
        <v>808</v>
      </c>
      <c r="D749" s="238"/>
      <c r="E749" s="215"/>
      <c r="F749" s="56"/>
      <c r="G749" s="54"/>
      <c r="H749" s="191"/>
    </row>
    <row r="750" spans="1:8" s="268" customFormat="1" ht="18" thickTop="1" thickBot="1" x14ac:dyDescent="0.3">
      <c r="A750" s="227"/>
      <c r="B750" s="157" t="s">
        <v>1329</v>
      </c>
      <c r="C750" s="21" t="s">
        <v>493</v>
      </c>
      <c r="D750" s="2"/>
      <c r="E750" s="243">
        <v>1</v>
      </c>
      <c r="F750" s="19"/>
      <c r="G750" s="222">
        <f>E750*F750</f>
        <v>0</v>
      </c>
      <c r="H750" s="191"/>
    </row>
    <row r="751" spans="1:8" ht="16.8" x14ac:dyDescent="0.25">
      <c r="A751" s="57"/>
      <c r="B751" s="159" t="s">
        <v>104</v>
      </c>
      <c r="C751" s="194" t="s">
        <v>807</v>
      </c>
      <c r="D751" s="206"/>
      <c r="E751" s="215"/>
      <c r="F751" s="56"/>
      <c r="G751" s="54"/>
      <c r="H751" s="191"/>
    </row>
    <row r="752" spans="1:8" ht="16.8" x14ac:dyDescent="0.25">
      <c r="A752" s="57"/>
      <c r="B752" s="220" t="s">
        <v>102</v>
      </c>
      <c r="C752" s="12" t="s">
        <v>776</v>
      </c>
      <c r="D752" s="11"/>
      <c r="E752" s="215"/>
      <c r="F752" s="56"/>
      <c r="G752" s="54"/>
      <c r="H752" s="191"/>
    </row>
    <row r="753" spans="1:8" ht="16.8" x14ac:dyDescent="0.25">
      <c r="A753" s="57"/>
      <c r="B753" s="220" t="s">
        <v>100</v>
      </c>
      <c r="C753" s="12" t="s">
        <v>806</v>
      </c>
      <c r="D753" s="11"/>
      <c r="E753" s="215"/>
      <c r="F753" s="56"/>
      <c r="G753" s="54"/>
      <c r="H753" s="191"/>
    </row>
    <row r="754" spans="1:8" ht="16.8" x14ac:dyDescent="0.25">
      <c r="A754" s="57"/>
      <c r="B754" s="220" t="s">
        <v>98</v>
      </c>
      <c r="C754" s="12" t="s">
        <v>805</v>
      </c>
      <c r="D754" s="11"/>
      <c r="E754" s="215"/>
      <c r="F754" s="56"/>
      <c r="G754" s="54"/>
      <c r="H754" s="191"/>
    </row>
    <row r="755" spans="1:8" ht="16.8" x14ac:dyDescent="0.25">
      <c r="A755" s="57"/>
      <c r="B755" s="220" t="s">
        <v>96</v>
      </c>
      <c r="C755" s="12" t="s">
        <v>804</v>
      </c>
      <c r="D755" s="11"/>
      <c r="E755" s="215"/>
      <c r="F755" s="56"/>
      <c r="G755" s="54"/>
      <c r="H755" s="191"/>
    </row>
    <row r="756" spans="1:8" ht="16.8" x14ac:dyDescent="0.25">
      <c r="A756" s="57"/>
      <c r="B756" s="220" t="s">
        <v>94</v>
      </c>
      <c r="C756" s="12" t="s">
        <v>803</v>
      </c>
      <c r="D756" s="11"/>
      <c r="E756" s="215"/>
      <c r="F756" s="56"/>
      <c r="G756" s="54"/>
      <c r="H756" s="191"/>
    </row>
    <row r="757" spans="1:8" ht="16.8" x14ac:dyDescent="0.25">
      <c r="A757" s="57"/>
      <c r="B757" s="220" t="s">
        <v>92</v>
      </c>
      <c r="C757" s="12" t="s">
        <v>802</v>
      </c>
      <c r="D757" s="11"/>
      <c r="E757" s="215"/>
      <c r="F757" s="56"/>
      <c r="G757" s="54"/>
      <c r="H757" s="191"/>
    </row>
    <row r="758" spans="1:8" ht="17.399999999999999" thickBot="1" x14ac:dyDescent="0.3">
      <c r="A758" s="57"/>
      <c r="B758" s="228" t="s">
        <v>90</v>
      </c>
      <c r="C758" s="55" t="s">
        <v>801</v>
      </c>
      <c r="D758" s="238"/>
      <c r="E758" s="215"/>
      <c r="F758" s="56"/>
      <c r="G758" s="54"/>
      <c r="H758" s="191"/>
    </row>
    <row r="759" spans="1:8" s="268" customFormat="1" ht="18" thickTop="1" thickBot="1" x14ac:dyDescent="0.3">
      <c r="A759" s="227"/>
      <c r="B759" s="157" t="s">
        <v>1330</v>
      </c>
      <c r="C759" s="21" t="s">
        <v>492</v>
      </c>
      <c r="D759" s="2"/>
      <c r="E759" s="229">
        <v>1</v>
      </c>
      <c r="F759" s="19"/>
      <c r="G759" s="222">
        <f>E759*F759</f>
        <v>0</v>
      </c>
      <c r="H759" s="191"/>
    </row>
    <row r="760" spans="1:8" ht="16.8" x14ac:dyDescent="0.25">
      <c r="A760" s="57"/>
      <c r="B760" s="159" t="s">
        <v>104</v>
      </c>
      <c r="C760" s="194" t="s">
        <v>800</v>
      </c>
      <c r="D760" s="206"/>
      <c r="E760" s="215"/>
      <c r="F760" s="56"/>
      <c r="G760" s="54"/>
      <c r="H760" s="191"/>
    </row>
    <row r="761" spans="1:8" ht="16.8" x14ac:dyDescent="0.25">
      <c r="A761" s="57"/>
      <c r="B761" s="220" t="s">
        <v>102</v>
      </c>
      <c r="C761" s="12" t="s">
        <v>799</v>
      </c>
      <c r="D761" s="11"/>
      <c r="E761" s="215"/>
      <c r="F761" s="56"/>
      <c r="G761" s="54"/>
      <c r="H761" s="191"/>
    </row>
    <row r="762" spans="1:8" ht="16.8" x14ac:dyDescent="0.25">
      <c r="A762" s="57"/>
      <c r="B762" s="220" t="s">
        <v>100</v>
      </c>
      <c r="C762" s="12" t="s">
        <v>798</v>
      </c>
      <c r="D762" s="11"/>
      <c r="E762" s="215"/>
      <c r="F762" s="56"/>
      <c r="G762" s="54"/>
      <c r="H762" s="191"/>
    </row>
    <row r="763" spans="1:8" ht="16.8" x14ac:dyDescent="0.25">
      <c r="A763" s="57"/>
      <c r="B763" s="220" t="s">
        <v>98</v>
      </c>
      <c r="C763" s="12" t="s">
        <v>797</v>
      </c>
      <c r="D763" s="11"/>
      <c r="E763" s="215"/>
      <c r="F763" s="56"/>
      <c r="G763" s="54"/>
      <c r="H763" s="191"/>
    </row>
    <row r="764" spans="1:8" ht="16.8" x14ac:dyDescent="0.25">
      <c r="A764" s="57"/>
      <c r="B764" s="220" t="s">
        <v>96</v>
      </c>
      <c r="C764" s="12" t="s">
        <v>796</v>
      </c>
      <c r="D764" s="11"/>
      <c r="E764" s="215"/>
      <c r="F764" s="56"/>
      <c r="G764" s="54"/>
      <c r="H764" s="191"/>
    </row>
    <row r="765" spans="1:8" ht="17.399999999999999" thickBot="1" x14ac:dyDescent="0.3">
      <c r="A765" s="57"/>
      <c r="B765" s="228" t="s">
        <v>94</v>
      </c>
      <c r="C765" s="55" t="s">
        <v>795</v>
      </c>
      <c r="D765" s="238"/>
      <c r="E765" s="215"/>
      <c r="F765" s="56"/>
      <c r="G765" s="54"/>
      <c r="H765" s="191"/>
    </row>
    <row r="766" spans="1:8" s="268" customFormat="1" ht="18" thickTop="1" thickBot="1" x14ac:dyDescent="0.3">
      <c r="A766" s="227"/>
      <c r="B766" s="157" t="s">
        <v>1331</v>
      </c>
      <c r="C766" s="21" t="s">
        <v>491</v>
      </c>
      <c r="D766" s="2"/>
      <c r="E766" s="229">
        <v>4</v>
      </c>
      <c r="F766" s="19"/>
      <c r="G766" s="222">
        <f>E766*F766</f>
        <v>0</v>
      </c>
      <c r="H766" s="191"/>
    </row>
    <row r="767" spans="1:8" ht="31.2" x14ac:dyDescent="0.25">
      <c r="A767" s="57"/>
      <c r="B767" s="159" t="s">
        <v>104</v>
      </c>
      <c r="C767" s="194" t="s">
        <v>794</v>
      </c>
      <c r="D767" s="206"/>
      <c r="E767" s="215"/>
      <c r="F767" s="56"/>
      <c r="G767" s="54"/>
      <c r="H767" s="191"/>
    </row>
    <row r="768" spans="1:8" ht="16.8" x14ac:dyDescent="0.25">
      <c r="A768" s="57"/>
      <c r="B768" s="220" t="s">
        <v>102</v>
      </c>
      <c r="C768" s="12" t="s">
        <v>768</v>
      </c>
      <c r="D768" s="11"/>
      <c r="E768" s="215"/>
      <c r="F768" s="56"/>
      <c r="G768" s="54"/>
      <c r="H768" s="191"/>
    </row>
    <row r="769" spans="1:8" ht="16.8" x14ac:dyDescent="0.25">
      <c r="A769" s="57"/>
      <c r="B769" s="220" t="s">
        <v>100</v>
      </c>
      <c r="C769" s="12" t="s">
        <v>767</v>
      </c>
      <c r="D769" s="11"/>
      <c r="E769" s="215"/>
      <c r="F769" s="56"/>
      <c r="G769" s="54"/>
      <c r="H769" s="191"/>
    </row>
    <row r="770" spans="1:8" ht="16.8" x14ac:dyDescent="0.25">
      <c r="A770" s="57"/>
      <c r="B770" s="220" t="s">
        <v>98</v>
      </c>
      <c r="C770" s="12" t="s">
        <v>766</v>
      </c>
      <c r="D770" s="11"/>
      <c r="E770" s="215"/>
      <c r="F770" s="56"/>
      <c r="G770" s="54"/>
      <c r="H770" s="191"/>
    </row>
    <row r="771" spans="1:8" ht="16.8" x14ac:dyDescent="0.25">
      <c r="A771" s="57"/>
      <c r="B771" s="220" t="s">
        <v>96</v>
      </c>
      <c r="C771" s="12" t="s">
        <v>793</v>
      </c>
      <c r="D771" s="11"/>
      <c r="E771" s="215"/>
      <c r="F771" s="56"/>
      <c r="G771" s="54"/>
      <c r="H771" s="191"/>
    </row>
    <row r="772" spans="1:8" ht="16.8" x14ac:dyDescent="0.25">
      <c r="A772" s="57"/>
      <c r="B772" s="220" t="s">
        <v>94</v>
      </c>
      <c r="C772" s="12" t="s">
        <v>792</v>
      </c>
      <c r="D772" s="11"/>
      <c r="E772" s="215"/>
      <c r="F772" s="56"/>
      <c r="G772" s="54"/>
      <c r="H772" s="191"/>
    </row>
    <row r="773" spans="1:8" ht="16.8" x14ac:dyDescent="0.25">
      <c r="A773" s="57"/>
      <c r="B773" s="220" t="s">
        <v>92</v>
      </c>
      <c r="C773" s="12" t="s">
        <v>791</v>
      </c>
      <c r="D773" s="11"/>
      <c r="E773" s="215"/>
      <c r="F773" s="56"/>
      <c r="G773" s="54"/>
      <c r="H773" s="191"/>
    </row>
    <row r="774" spans="1:8" ht="17.399999999999999" thickBot="1" x14ac:dyDescent="0.3">
      <c r="A774" s="57"/>
      <c r="B774" s="228" t="s">
        <v>90</v>
      </c>
      <c r="C774" s="55" t="s">
        <v>790</v>
      </c>
      <c r="D774" s="238"/>
      <c r="E774" s="215"/>
      <c r="F774" s="56"/>
      <c r="G774" s="54"/>
      <c r="H774" s="191"/>
    </row>
    <row r="775" spans="1:8" s="268" customFormat="1" ht="18" thickTop="1" thickBot="1" x14ac:dyDescent="0.3">
      <c r="A775" s="227"/>
      <c r="B775" s="157" t="s">
        <v>1332</v>
      </c>
      <c r="C775" s="21" t="s">
        <v>789</v>
      </c>
      <c r="D775" s="2"/>
      <c r="E775" s="229">
        <v>1</v>
      </c>
      <c r="F775" s="245"/>
      <c r="G775" s="222">
        <f>E775*F775</f>
        <v>0</v>
      </c>
      <c r="H775" s="191"/>
    </row>
    <row r="776" spans="1:8" ht="16.8" x14ac:dyDescent="0.25">
      <c r="A776" s="17"/>
      <c r="B776" s="159" t="s">
        <v>104</v>
      </c>
      <c r="C776" s="194" t="s">
        <v>788</v>
      </c>
      <c r="D776" s="206"/>
      <c r="E776" s="215"/>
      <c r="F776" s="246"/>
      <c r="G776" s="225"/>
      <c r="H776" s="191"/>
    </row>
    <row r="777" spans="1:8" ht="16.8" x14ac:dyDescent="0.25">
      <c r="A777" s="17"/>
      <c r="B777" s="220" t="s">
        <v>102</v>
      </c>
      <c r="C777" s="12" t="s">
        <v>776</v>
      </c>
      <c r="D777" s="11"/>
      <c r="E777" s="215"/>
      <c r="F777" s="15"/>
      <c r="G777" s="225"/>
      <c r="H777" s="191"/>
    </row>
    <row r="778" spans="1:8" ht="16.8" x14ac:dyDescent="0.25">
      <c r="A778" s="17"/>
      <c r="B778" s="220" t="s">
        <v>100</v>
      </c>
      <c r="C778" s="12" t="s">
        <v>787</v>
      </c>
      <c r="D778" s="11"/>
      <c r="E778" s="215"/>
      <c r="F778" s="15"/>
      <c r="G778" s="225"/>
      <c r="H778" s="191"/>
    </row>
    <row r="779" spans="1:8" ht="17.399999999999999" thickBot="1" x14ac:dyDescent="0.3">
      <c r="A779" s="17"/>
      <c r="B779" s="228" t="s">
        <v>98</v>
      </c>
      <c r="C779" s="55" t="s">
        <v>786</v>
      </c>
      <c r="D779" s="238"/>
      <c r="E779" s="215"/>
      <c r="F779" s="15"/>
      <c r="G779" s="225"/>
      <c r="H779" s="191"/>
    </row>
    <row r="780" spans="1:8" s="268" customFormat="1" ht="18" thickTop="1" thickBot="1" x14ac:dyDescent="0.3">
      <c r="A780" s="227"/>
      <c r="B780" s="157" t="s">
        <v>1333</v>
      </c>
      <c r="C780" s="21" t="s">
        <v>489</v>
      </c>
      <c r="D780" s="2"/>
      <c r="E780" s="247" t="s">
        <v>104</v>
      </c>
      <c r="F780" s="19"/>
      <c r="G780" s="222">
        <f>E780*F780</f>
        <v>0</v>
      </c>
      <c r="H780" s="191"/>
    </row>
    <row r="781" spans="1:8" ht="16.8" x14ac:dyDescent="0.25">
      <c r="A781" s="17"/>
      <c r="B781" s="159" t="s">
        <v>104</v>
      </c>
      <c r="C781" s="194" t="s">
        <v>785</v>
      </c>
      <c r="D781" s="206"/>
      <c r="E781" s="215"/>
      <c r="F781" s="15"/>
      <c r="G781" s="225"/>
      <c r="H781" s="191"/>
    </row>
    <row r="782" spans="1:8" ht="16.8" x14ac:dyDescent="0.25">
      <c r="A782" s="17"/>
      <c r="B782" s="220" t="s">
        <v>102</v>
      </c>
      <c r="C782" s="12" t="s">
        <v>784</v>
      </c>
      <c r="D782" s="11"/>
      <c r="E782" s="215"/>
      <c r="F782" s="15"/>
      <c r="G782" s="225"/>
      <c r="H782" s="191"/>
    </row>
    <row r="783" spans="1:8" ht="31.2" x14ac:dyDescent="0.25">
      <c r="A783" s="17"/>
      <c r="B783" s="220" t="s">
        <v>100</v>
      </c>
      <c r="C783" s="12" t="s">
        <v>783</v>
      </c>
      <c r="D783" s="11"/>
      <c r="E783" s="215"/>
      <c r="F783" s="15"/>
      <c r="G783" s="225"/>
      <c r="H783" s="191"/>
    </row>
    <row r="784" spans="1:8" ht="16.8" x14ac:dyDescent="0.25">
      <c r="A784" s="17"/>
      <c r="B784" s="220" t="s">
        <v>98</v>
      </c>
      <c r="C784" s="12" t="s">
        <v>775</v>
      </c>
      <c r="D784" s="11"/>
      <c r="E784" s="215"/>
      <c r="F784" s="15"/>
      <c r="G784" s="225"/>
      <c r="H784" s="191"/>
    </row>
    <row r="785" spans="1:8" ht="16.8" x14ac:dyDescent="0.25">
      <c r="A785" s="17"/>
      <c r="B785" s="220" t="s">
        <v>96</v>
      </c>
      <c r="C785" s="12" t="s">
        <v>774</v>
      </c>
      <c r="D785" s="11"/>
      <c r="E785" s="215"/>
      <c r="F785" s="15"/>
      <c r="G785" s="225"/>
      <c r="H785" s="191"/>
    </row>
    <row r="786" spans="1:8" ht="16.8" x14ac:dyDescent="0.25">
      <c r="A786" s="17"/>
      <c r="B786" s="220" t="s">
        <v>94</v>
      </c>
      <c r="C786" s="12" t="s">
        <v>782</v>
      </c>
      <c r="D786" s="11"/>
      <c r="E786" s="215"/>
      <c r="F786" s="15"/>
      <c r="G786" s="225"/>
      <c r="H786" s="191"/>
    </row>
    <row r="787" spans="1:8" ht="31.2" x14ac:dyDescent="0.25">
      <c r="A787" s="17"/>
      <c r="B787" s="220" t="s">
        <v>92</v>
      </c>
      <c r="C787" s="12" t="s">
        <v>781</v>
      </c>
      <c r="D787" s="11"/>
      <c r="E787" s="215"/>
      <c r="F787" s="15"/>
      <c r="G787" s="225"/>
      <c r="H787" s="191"/>
    </row>
    <row r="788" spans="1:8" ht="17.399999999999999" thickBot="1" x14ac:dyDescent="0.3">
      <c r="A788" s="17"/>
      <c r="B788" s="228" t="s">
        <v>90</v>
      </c>
      <c r="C788" s="55" t="s">
        <v>771</v>
      </c>
      <c r="D788" s="238"/>
      <c r="E788" s="215"/>
      <c r="F788" s="15"/>
      <c r="G788" s="225"/>
      <c r="H788" s="191"/>
    </row>
    <row r="789" spans="1:8" s="268" customFormat="1" ht="18" thickTop="1" thickBot="1" x14ac:dyDescent="0.3">
      <c r="A789" s="227"/>
      <c r="B789" s="157" t="s">
        <v>1334</v>
      </c>
      <c r="C789" s="21" t="s">
        <v>488</v>
      </c>
      <c r="D789" s="2"/>
      <c r="E789" s="229" t="s">
        <v>104</v>
      </c>
      <c r="F789" s="19"/>
      <c r="G789" s="222">
        <f>E789*F789</f>
        <v>0</v>
      </c>
      <c r="H789" s="191"/>
    </row>
    <row r="790" spans="1:8" ht="16.8" x14ac:dyDescent="0.25">
      <c r="A790" s="17"/>
      <c r="B790" s="159" t="s">
        <v>104</v>
      </c>
      <c r="C790" s="194" t="s">
        <v>780</v>
      </c>
      <c r="D790" s="206"/>
      <c r="E790" s="215"/>
      <c r="F790" s="15"/>
      <c r="G790" s="225"/>
      <c r="H790" s="191"/>
    </row>
    <row r="791" spans="1:8" ht="16.8" x14ac:dyDescent="0.25">
      <c r="A791" s="17"/>
      <c r="B791" s="220" t="s">
        <v>102</v>
      </c>
      <c r="C791" s="12" t="s">
        <v>779</v>
      </c>
      <c r="D791" s="11"/>
      <c r="E791" s="215"/>
      <c r="F791" s="15"/>
      <c r="G791" s="225"/>
      <c r="H791" s="191"/>
    </row>
    <row r="792" spans="1:8" ht="16.8" x14ac:dyDescent="0.25">
      <c r="A792" s="17"/>
      <c r="B792" s="220" t="s">
        <v>100</v>
      </c>
      <c r="C792" s="12" t="s">
        <v>776</v>
      </c>
      <c r="D792" s="11"/>
      <c r="E792" s="215"/>
      <c r="F792" s="15"/>
      <c r="G792" s="225"/>
      <c r="H792" s="191"/>
    </row>
    <row r="793" spans="1:8" ht="16.8" x14ac:dyDescent="0.25">
      <c r="A793" s="17"/>
      <c r="B793" s="220" t="s">
        <v>98</v>
      </c>
      <c r="C793" s="55" t="s">
        <v>775</v>
      </c>
      <c r="D793" s="11"/>
      <c r="E793" s="215"/>
      <c r="F793" s="15"/>
      <c r="G793" s="225"/>
      <c r="H793" s="191"/>
    </row>
    <row r="794" spans="1:8" ht="16.8" x14ac:dyDescent="0.25">
      <c r="A794" s="17"/>
      <c r="B794" s="220" t="s">
        <v>96</v>
      </c>
      <c r="C794" s="55" t="s">
        <v>774</v>
      </c>
      <c r="D794" s="11"/>
      <c r="E794" s="215"/>
      <c r="F794" s="15"/>
      <c r="G794" s="225"/>
      <c r="H794" s="191"/>
    </row>
    <row r="795" spans="1:8" ht="16.8" x14ac:dyDescent="0.25">
      <c r="A795" s="17"/>
      <c r="B795" s="220" t="s">
        <v>94</v>
      </c>
      <c r="C795" s="55" t="s">
        <v>773</v>
      </c>
      <c r="D795" s="11"/>
      <c r="E795" s="215"/>
      <c r="F795" s="15"/>
      <c r="G795" s="225"/>
      <c r="H795" s="191"/>
    </row>
    <row r="796" spans="1:8" ht="16.8" x14ac:dyDescent="0.25">
      <c r="A796" s="17"/>
      <c r="B796" s="220" t="s">
        <v>92</v>
      </c>
      <c r="C796" s="55" t="s">
        <v>772</v>
      </c>
      <c r="D796" s="11"/>
      <c r="E796" s="215"/>
      <c r="F796" s="15"/>
      <c r="G796" s="225"/>
      <c r="H796" s="191"/>
    </row>
    <row r="797" spans="1:8" ht="17.399999999999999" thickBot="1" x14ac:dyDescent="0.3">
      <c r="A797" s="17"/>
      <c r="B797" s="228" t="s">
        <v>90</v>
      </c>
      <c r="C797" s="55" t="s">
        <v>771</v>
      </c>
      <c r="D797" s="238"/>
      <c r="E797" s="215"/>
      <c r="F797" s="15"/>
      <c r="G797" s="225"/>
      <c r="H797" s="191"/>
    </row>
    <row r="798" spans="1:8" s="268" customFormat="1" ht="18" thickTop="1" thickBot="1" x14ac:dyDescent="0.3">
      <c r="A798" s="227"/>
      <c r="B798" s="157" t="s">
        <v>1335</v>
      </c>
      <c r="C798" s="21" t="s">
        <v>487</v>
      </c>
      <c r="D798" s="2"/>
      <c r="E798" s="229" t="s">
        <v>104</v>
      </c>
      <c r="F798" s="19"/>
      <c r="G798" s="222">
        <f>E798*F798</f>
        <v>0</v>
      </c>
      <c r="H798" s="191"/>
    </row>
    <row r="799" spans="1:8" ht="16.8" x14ac:dyDescent="0.25">
      <c r="A799" s="17"/>
      <c r="B799" s="159" t="s">
        <v>104</v>
      </c>
      <c r="C799" s="194" t="s">
        <v>778</v>
      </c>
      <c r="D799" s="206"/>
      <c r="E799" s="215"/>
      <c r="F799" s="15"/>
      <c r="G799" s="225"/>
      <c r="H799" s="191"/>
    </row>
    <row r="800" spans="1:8" ht="16.8" x14ac:dyDescent="0.25">
      <c r="A800" s="17"/>
      <c r="B800" s="220" t="s">
        <v>102</v>
      </c>
      <c r="C800" s="12" t="s">
        <v>777</v>
      </c>
      <c r="D800" s="11"/>
      <c r="E800" s="215"/>
      <c r="F800" s="15"/>
      <c r="G800" s="225"/>
      <c r="H800" s="191"/>
    </row>
    <row r="801" spans="1:8" ht="16.8" x14ac:dyDescent="0.25">
      <c r="A801" s="17"/>
      <c r="B801" s="220" t="s">
        <v>100</v>
      </c>
      <c r="C801" s="12" t="s">
        <v>776</v>
      </c>
      <c r="D801" s="11"/>
      <c r="E801" s="215"/>
      <c r="F801" s="15"/>
      <c r="G801" s="225"/>
      <c r="H801" s="191"/>
    </row>
    <row r="802" spans="1:8" ht="16.8" x14ac:dyDescent="0.25">
      <c r="A802" s="17"/>
      <c r="B802" s="220" t="s">
        <v>98</v>
      </c>
      <c r="C802" s="55" t="s">
        <v>775</v>
      </c>
      <c r="D802" s="11"/>
      <c r="E802" s="215"/>
      <c r="F802" s="15"/>
      <c r="G802" s="225"/>
      <c r="H802" s="191"/>
    </row>
    <row r="803" spans="1:8" ht="16.8" x14ac:dyDescent="0.25">
      <c r="A803" s="17"/>
      <c r="B803" s="220" t="s">
        <v>96</v>
      </c>
      <c r="C803" s="55" t="s">
        <v>774</v>
      </c>
      <c r="D803" s="11"/>
      <c r="E803" s="215"/>
      <c r="F803" s="15"/>
      <c r="G803" s="225"/>
      <c r="H803" s="191"/>
    </row>
    <row r="804" spans="1:8" ht="16.8" x14ac:dyDescent="0.25">
      <c r="A804" s="17"/>
      <c r="B804" s="220" t="s">
        <v>94</v>
      </c>
      <c r="C804" s="55" t="s">
        <v>773</v>
      </c>
      <c r="D804" s="11"/>
      <c r="E804" s="215"/>
      <c r="F804" s="15"/>
      <c r="G804" s="225"/>
      <c r="H804" s="191"/>
    </row>
    <row r="805" spans="1:8" ht="16.8" x14ac:dyDescent="0.25">
      <c r="A805" s="17"/>
      <c r="B805" s="220" t="s">
        <v>92</v>
      </c>
      <c r="C805" s="55" t="s">
        <v>772</v>
      </c>
      <c r="D805" s="11"/>
      <c r="E805" s="215"/>
      <c r="F805" s="15"/>
      <c r="G805" s="225"/>
      <c r="H805" s="191"/>
    </row>
    <row r="806" spans="1:8" ht="17.399999999999999" thickBot="1" x14ac:dyDescent="0.3">
      <c r="A806" s="17"/>
      <c r="B806" s="228" t="s">
        <v>90</v>
      </c>
      <c r="C806" s="55" t="s">
        <v>771</v>
      </c>
      <c r="D806" s="238"/>
      <c r="E806" s="215"/>
      <c r="F806" s="15"/>
      <c r="G806" s="225"/>
      <c r="H806" s="191"/>
    </row>
    <row r="807" spans="1:8" s="268" customFormat="1" ht="18" thickTop="1" thickBot="1" x14ac:dyDescent="0.3">
      <c r="A807" s="248"/>
      <c r="B807" s="157" t="s">
        <v>1336</v>
      </c>
      <c r="C807" s="21" t="s">
        <v>770</v>
      </c>
      <c r="D807" s="2"/>
      <c r="E807" s="247" t="s">
        <v>102</v>
      </c>
      <c r="F807" s="19"/>
      <c r="G807" s="222">
        <f>E807*F807</f>
        <v>0</v>
      </c>
      <c r="H807" s="191"/>
    </row>
    <row r="808" spans="1:8" ht="31.2" x14ac:dyDescent="0.25">
      <c r="A808" s="17"/>
      <c r="B808" s="159" t="s">
        <v>104</v>
      </c>
      <c r="C808" s="194" t="s">
        <v>769</v>
      </c>
      <c r="D808" s="206"/>
      <c r="E808" s="215"/>
      <c r="F808" s="15"/>
      <c r="G808" s="225"/>
      <c r="H808" s="191"/>
    </row>
    <row r="809" spans="1:8" ht="16.8" x14ac:dyDescent="0.25">
      <c r="A809" s="17"/>
      <c r="B809" s="220" t="s">
        <v>102</v>
      </c>
      <c r="C809" s="12" t="s">
        <v>768</v>
      </c>
      <c r="D809" s="11"/>
      <c r="E809" s="215"/>
      <c r="F809" s="15"/>
      <c r="G809" s="225"/>
      <c r="H809" s="191"/>
    </row>
    <row r="810" spans="1:8" ht="16.8" x14ac:dyDescent="0.25">
      <c r="A810" s="17"/>
      <c r="B810" s="220" t="s">
        <v>100</v>
      </c>
      <c r="C810" s="12" t="s">
        <v>767</v>
      </c>
      <c r="D810" s="11"/>
      <c r="E810" s="215"/>
      <c r="F810" s="15"/>
      <c r="G810" s="225"/>
      <c r="H810" s="191"/>
    </row>
    <row r="811" spans="1:8" ht="16.8" x14ac:dyDescent="0.25">
      <c r="A811" s="17"/>
      <c r="B811" s="220" t="s">
        <v>98</v>
      </c>
      <c r="C811" s="12" t="s">
        <v>766</v>
      </c>
      <c r="D811" s="11"/>
      <c r="E811" s="215"/>
      <c r="F811" s="15"/>
      <c r="G811" s="225"/>
      <c r="H811" s="191"/>
    </row>
    <row r="812" spans="1:8" ht="16.8" x14ac:dyDescent="0.25">
      <c r="A812" s="17"/>
      <c r="B812" s="220" t="s">
        <v>96</v>
      </c>
      <c r="C812" s="12" t="s">
        <v>765</v>
      </c>
      <c r="D812" s="11"/>
      <c r="E812" s="215"/>
      <c r="F812" s="15"/>
      <c r="G812" s="225"/>
      <c r="H812" s="191"/>
    </row>
    <row r="813" spans="1:8" ht="16.8" x14ac:dyDescent="0.25">
      <c r="A813" s="17"/>
      <c r="B813" s="220" t="s">
        <v>94</v>
      </c>
      <c r="C813" s="12" t="s">
        <v>764</v>
      </c>
      <c r="D813" s="11"/>
      <c r="E813" s="215"/>
      <c r="F813" s="15"/>
      <c r="G813" s="225"/>
      <c r="H813" s="191"/>
    </row>
    <row r="814" spans="1:8" ht="17.399999999999999" thickBot="1" x14ac:dyDescent="0.3">
      <c r="A814" s="17"/>
      <c r="B814" s="228" t="s">
        <v>92</v>
      </c>
      <c r="C814" s="55" t="s">
        <v>763</v>
      </c>
      <c r="D814" s="238"/>
      <c r="E814" s="215"/>
      <c r="F814" s="9"/>
      <c r="G814" s="226"/>
      <c r="H814" s="191"/>
    </row>
    <row r="815" spans="1:8" s="268" customFormat="1" ht="18" thickTop="1" thickBot="1" x14ac:dyDescent="0.3">
      <c r="A815" s="248"/>
      <c r="B815" s="157" t="s">
        <v>1337</v>
      </c>
      <c r="C815" s="21" t="s">
        <v>485</v>
      </c>
      <c r="D815" s="2"/>
      <c r="E815" s="229"/>
      <c r="F815" s="19"/>
      <c r="G815" s="222"/>
      <c r="H815" s="191"/>
    </row>
    <row r="816" spans="1:8" ht="16.8" x14ac:dyDescent="0.25">
      <c r="A816" s="17"/>
      <c r="B816" s="159" t="s">
        <v>1425</v>
      </c>
      <c r="C816" s="194" t="s">
        <v>484</v>
      </c>
      <c r="D816" s="206"/>
      <c r="E816" s="218">
        <v>2</v>
      </c>
      <c r="F816" s="9"/>
      <c r="G816" s="277">
        <f t="shared" ref="G816:G879" si="0">E816*F816</f>
        <v>0</v>
      </c>
      <c r="H816" s="191"/>
    </row>
    <row r="817" spans="1:8" ht="16.8" x14ac:dyDescent="0.25">
      <c r="A817" s="17"/>
      <c r="B817" s="220" t="s">
        <v>1426</v>
      </c>
      <c r="C817" s="12" t="s">
        <v>483</v>
      </c>
      <c r="D817" s="11"/>
      <c r="E817" s="224">
        <v>2</v>
      </c>
      <c r="F817" s="51"/>
      <c r="G817" s="278">
        <f t="shared" si="0"/>
        <v>0</v>
      </c>
      <c r="H817" s="191"/>
    </row>
    <row r="818" spans="1:8" ht="16.8" x14ac:dyDescent="0.25">
      <c r="A818" s="17"/>
      <c r="B818" s="220" t="s">
        <v>1427</v>
      </c>
      <c r="C818" s="12" t="s">
        <v>482</v>
      </c>
      <c r="D818" s="11"/>
      <c r="E818" s="224">
        <v>2</v>
      </c>
      <c r="F818" s="51"/>
      <c r="G818" s="278">
        <f t="shared" si="0"/>
        <v>0</v>
      </c>
      <c r="H818" s="191"/>
    </row>
    <row r="819" spans="1:8" ht="31.2" x14ac:dyDescent="0.25">
      <c r="A819" s="17"/>
      <c r="B819" s="220" t="s">
        <v>1428</v>
      </c>
      <c r="C819" s="12" t="s">
        <v>481</v>
      </c>
      <c r="D819" s="11"/>
      <c r="E819" s="224">
        <v>1</v>
      </c>
      <c r="F819" s="51"/>
      <c r="G819" s="278">
        <f t="shared" si="0"/>
        <v>0</v>
      </c>
      <c r="H819" s="191"/>
    </row>
    <row r="820" spans="1:8" ht="16.8" x14ac:dyDescent="0.25">
      <c r="A820" s="17"/>
      <c r="B820" s="220" t="s">
        <v>1429</v>
      </c>
      <c r="C820" s="12" t="s">
        <v>480</v>
      </c>
      <c r="D820" s="11"/>
      <c r="E820" s="224">
        <v>2</v>
      </c>
      <c r="F820" s="51"/>
      <c r="G820" s="278">
        <f t="shared" si="0"/>
        <v>0</v>
      </c>
      <c r="H820" s="191"/>
    </row>
    <row r="821" spans="1:8" ht="16.8" x14ac:dyDescent="0.25">
      <c r="A821" s="17"/>
      <c r="B821" s="220" t="s">
        <v>1430</v>
      </c>
      <c r="C821" s="12" t="s">
        <v>479</v>
      </c>
      <c r="D821" s="11"/>
      <c r="E821" s="224">
        <v>2</v>
      </c>
      <c r="F821" s="51"/>
      <c r="G821" s="278">
        <f t="shared" si="0"/>
        <v>0</v>
      </c>
      <c r="H821" s="191"/>
    </row>
    <row r="822" spans="1:8" ht="16.8" x14ac:dyDescent="0.25">
      <c r="A822" s="17"/>
      <c r="B822" s="220" t="s">
        <v>1431</v>
      </c>
      <c r="C822" s="12" t="s">
        <v>478</v>
      </c>
      <c r="D822" s="11"/>
      <c r="E822" s="224">
        <v>2</v>
      </c>
      <c r="F822" s="51"/>
      <c r="G822" s="278">
        <f t="shared" si="0"/>
        <v>0</v>
      </c>
      <c r="H822" s="191"/>
    </row>
    <row r="823" spans="1:8" ht="16.8" x14ac:dyDescent="0.25">
      <c r="A823" s="17"/>
      <c r="B823" s="220" t="s">
        <v>1432</v>
      </c>
      <c r="C823" s="12" t="s">
        <v>477</v>
      </c>
      <c r="D823" s="11"/>
      <c r="E823" s="224">
        <v>2</v>
      </c>
      <c r="F823" s="51"/>
      <c r="G823" s="278">
        <f t="shared" si="0"/>
        <v>0</v>
      </c>
      <c r="H823" s="191"/>
    </row>
    <row r="824" spans="1:8" ht="16.8" x14ac:dyDescent="0.25">
      <c r="A824" s="17"/>
      <c r="B824" s="220" t="s">
        <v>1433</v>
      </c>
      <c r="C824" s="12" t="s">
        <v>762</v>
      </c>
      <c r="D824" s="11"/>
      <c r="E824" s="224">
        <v>2</v>
      </c>
      <c r="F824" s="51"/>
      <c r="G824" s="278">
        <f t="shared" si="0"/>
        <v>0</v>
      </c>
      <c r="H824" s="191"/>
    </row>
    <row r="825" spans="1:8" ht="16.8" x14ac:dyDescent="0.25">
      <c r="A825" s="17"/>
      <c r="B825" s="220" t="s">
        <v>1434</v>
      </c>
      <c r="C825" s="12" t="s">
        <v>761</v>
      </c>
      <c r="D825" s="11"/>
      <c r="E825" s="224">
        <v>2</v>
      </c>
      <c r="F825" s="51"/>
      <c r="G825" s="278">
        <f t="shared" si="0"/>
        <v>0</v>
      </c>
      <c r="H825" s="191"/>
    </row>
    <row r="826" spans="1:8" ht="16.8" x14ac:dyDescent="0.25">
      <c r="A826" s="17"/>
      <c r="B826" s="220" t="s">
        <v>1435</v>
      </c>
      <c r="C826" s="12" t="s">
        <v>760</v>
      </c>
      <c r="D826" s="11"/>
      <c r="E826" s="224">
        <v>2</v>
      </c>
      <c r="F826" s="51"/>
      <c r="G826" s="278">
        <f t="shared" si="0"/>
        <v>0</v>
      </c>
      <c r="H826" s="191"/>
    </row>
    <row r="827" spans="1:8" ht="16.8" x14ac:dyDescent="0.25">
      <c r="A827" s="17"/>
      <c r="B827" s="220" t="s">
        <v>1436</v>
      </c>
      <c r="C827" s="12" t="s">
        <v>759</v>
      </c>
      <c r="D827" s="11"/>
      <c r="E827" s="224">
        <v>2</v>
      </c>
      <c r="F827" s="51"/>
      <c r="G827" s="278">
        <f t="shared" si="0"/>
        <v>0</v>
      </c>
      <c r="H827" s="191"/>
    </row>
    <row r="828" spans="1:8" ht="16.8" x14ac:dyDescent="0.25">
      <c r="A828" s="17"/>
      <c r="B828" s="220" t="s">
        <v>1437</v>
      </c>
      <c r="C828" s="12" t="s">
        <v>758</v>
      </c>
      <c r="D828" s="11"/>
      <c r="E828" s="224">
        <v>5</v>
      </c>
      <c r="F828" s="51"/>
      <c r="G828" s="278">
        <f t="shared" si="0"/>
        <v>0</v>
      </c>
      <c r="H828" s="191"/>
    </row>
    <row r="829" spans="1:8" ht="16.8" x14ac:dyDescent="0.25">
      <c r="A829" s="17"/>
      <c r="B829" s="220" t="s">
        <v>1438</v>
      </c>
      <c r="C829" s="12" t="s">
        <v>757</v>
      </c>
      <c r="D829" s="11"/>
      <c r="E829" s="224">
        <v>5</v>
      </c>
      <c r="F829" s="51"/>
      <c r="G829" s="278">
        <f t="shared" si="0"/>
        <v>0</v>
      </c>
      <c r="H829" s="191"/>
    </row>
    <row r="830" spans="1:8" ht="16.8" x14ac:dyDescent="0.25">
      <c r="A830" s="17"/>
      <c r="B830" s="220" t="s">
        <v>1439</v>
      </c>
      <c r="C830" s="12" t="s">
        <v>756</v>
      </c>
      <c r="D830" s="11"/>
      <c r="E830" s="224">
        <v>3</v>
      </c>
      <c r="F830" s="51"/>
      <c r="G830" s="278">
        <f t="shared" si="0"/>
        <v>0</v>
      </c>
      <c r="H830" s="191"/>
    </row>
    <row r="831" spans="1:8" ht="16.8" x14ac:dyDescent="0.25">
      <c r="A831" s="17"/>
      <c r="B831" s="220" t="s">
        <v>1440</v>
      </c>
      <c r="C831" s="12" t="s">
        <v>755</v>
      </c>
      <c r="D831" s="11"/>
      <c r="E831" s="224">
        <v>2</v>
      </c>
      <c r="F831" s="51"/>
      <c r="G831" s="278">
        <f t="shared" si="0"/>
        <v>0</v>
      </c>
      <c r="H831" s="191"/>
    </row>
    <row r="832" spans="1:8" ht="16.8" x14ac:dyDescent="0.25">
      <c r="A832" s="17"/>
      <c r="B832" s="220" t="s">
        <v>1441</v>
      </c>
      <c r="C832" s="12" t="s">
        <v>754</v>
      </c>
      <c r="D832" s="11"/>
      <c r="E832" s="224">
        <v>2</v>
      </c>
      <c r="F832" s="51"/>
      <c r="G832" s="278">
        <f t="shared" si="0"/>
        <v>0</v>
      </c>
      <c r="H832" s="191"/>
    </row>
    <row r="833" spans="1:8" ht="31.2" x14ac:dyDescent="0.25">
      <c r="A833" s="17"/>
      <c r="B833" s="220" t="s">
        <v>1442</v>
      </c>
      <c r="C833" s="12" t="s">
        <v>467</v>
      </c>
      <c r="D833" s="11"/>
      <c r="E833" s="224">
        <v>4</v>
      </c>
      <c r="F833" s="51"/>
      <c r="G833" s="278">
        <f t="shared" si="0"/>
        <v>0</v>
      </c>
      <c r="H833" s="191"/>
    </row>
    <row r="834" spans="1:8" ht="31.2" x14ac:dyDescent="0.25">
      <c r="A834" s="17"/>
      <c r="B834" s="220" t="s">
        <v>1443</v>
      </c>
      <c r="C834" s="12" t="s">
        <v>466</v>
      </c>
      <c r="D834" s="11"/>
      <c r="E834" s="224">
        <v>4</v>
      </c>
      <c r="F834" s="51"/>
      <c r="G834" s="278">
        <f t="shared" si="0"/>
        <v>0</v>
      </c>
      <c r="H834" s="191"/>
    </row>
    <row r="835" spans="1:8" ht="31.2" x14ac:dyDescent="0.25">
      <c r="A835" s="17"/>
      <c r="B835" s="220" t="s">
        <v>1444</v>
      </c>
      <c r="C835" s="12" t="s">
        <v>753</v>
      </c>
      <c r="D835" s="11"/>
      <c r="E835" s="224">
        <v>4</v>
      </c>
      <c r="F835" s="51"/>
      <c r="G835" s="278">
        <f t="shared" si="0"/>
        <v>0</v>
      </c>
      <c r="H835" s="191"/>
    </row>
    <row r="836" spans="1:8" ht="16.8" x14ac:dyDescent="0.25">
      <c r="A836" s="17"/>
      <c r="B836" s="220" t="s">
        <v>1445</v>
      </c>
      <c r="C836" s="12" t="s">
        <v>464</v>
      </c>
      <c r="D836" s="11"/>
      <c r="E836" s="224">
        <v>4</v>
      </c>
      <c r="F836" s="51"/>
      <c r="G836" s="278">
        <f t="shared" si="0"/>
        <v>0</v>
      </c>
      <c r="H836" s="191"/>
    </row>
    <row r="837" spans="1:8" ht="16.8" x14ac:dyDescent="0.25">
      <c r="A837" s="17"/>
      <c r="B837" s="220" t="s">
        <v>1446</v>
      </c>
      <c r="C837" s="12" t="s">
        <v>463</v>
      </c>
      <c r="D837" s="11"/>
      <c r="E837" s="224">
        <v>2</v>
      </c>
      <c r="F837" s="51"/>
      <c r="G837" s="278">
        <f t="shared" si="0"/>
        <v>0</v>
      </c>
      <c r="H837" s="191"/>
    </row>
    <row r="838" spans="1:8" ht="31.2" x14ac:dyDescent="0.25">
      <c r="A838" s="17"/>
      <c r="B838" s="220" t="s">
        <v>1447</v>
      </c>
      <c r="C838" s="12" t="s">
        <v>462</v>
      </c>
      <c r="D838" s="11"/>
      <c r="E838" s="224">
        <v>5</v>
      </c>
      <c r="F838" s="51"/>
      <c r="G838" s="278">
        <f t="shared" si="0"/>
        <v>0</v>
      </c>
      <c r="H838" s="191"/>
    </row>
    <row r="839" spans="1:8" ht="16.8" x14ac:dyDescent="0.25">
      <c r="A839" s="17"/>
      <c r="B839" s="220" t="s">
        <v>1448</v>
      </c>
      <c r="C839" s="12" t="s">
        <v>461</v>
      </c>
      <c r="D839" s="11"/>
      <c r="E839" s="224">
        <v>1</v>
      </c>
      <c r="F839" s="51"/>
      <c r="G839" s="278">
        <f t="shared" si="0"/>
        <v>0</v>
      </c>
      <c r="H839" s="191"/>
    </row>
    <row r="840" spans="1:8" ht="16.8" x14ac:dyDescent="0.25">
      <c r="A840" s="17"/>
      <c r="B840" s="220" t="s">
        <v>1449</v>
      </c>
      <c r="C840" s="12" t="s">
        <v>460</v>
      </c>
      <c r="D840" s="11"/>
      <c r="E840" s="224">
        <v>3</v>
      </c>
      <c r="F840" s="51"/>
      <c r="G840" s="278">
        <f t="shared" si="0"/>
        <v>0</v>
      </c>
      <c r="H840" s="191"/>
    </row>
    <row r="841" spans="1:8" ht="16.8" x14ac:dyDescent="0.25">
      <c r="A841" s="17"/>
      <c r="B841" s="220" t="s">
        <v>1450</v>
      </c>
      <c r="C841" s="12" t="s">
        <v>459</v>
      </c>
      <c r="D841" s="11"/>
      <c r="E841" s="224">
        <v>2</v>
      </c>
      <c r="F841" s="51"/>
      <c r="G841" s="278">
        <f t="shared" si="0"/>
        <v>0</v>
      </c>
      <c r="H841" s="191"/>
    </row>
    <row r="842" spans="1:8" ht="16.8" x14ac:dyDescent="0.25">
      <c r="A842" s="17"/>
      <c r="B842" s="220" t="s">
        <v>1451</v>
      </c>
      <c r="C842" s="12" t="s">
        <v>458</v>
      </c>
      <c r="D842" s="11"/>
      <c r="E842" s="224">
        <v>2</v>
      </c>
      <c r="F842" s="51"/>
      <c r="G842" s="278">
        <f t="shared" si="0"/>
        <v>0</v>
      </c>
      <c r="H842" s="191"/>
    </row>
    <row r="843" spans="1:8" ht="16.8" x14ac:dyDescent="0.25">
      <c r="A843" s="17"/>
      <c r="B843" s="220" t="s">
        <v>1452</v>
      </c>
      <c r="C843" s="12" t="s">
        <v>457</v>
      </c>
      <c r="D843" s="11"/>
      <c r="E843" s="224">
        <v>2</v>
      </c>
      <c r="F843" s="51"/>
      <c r="G843" s="278">
        <f t="shared" si="0"/>
        <v>0</v>
      </c>
      <c r="H843" s="191"/>
    </row>
    <row r="844" spans="1:8" ht="16.8" x14ac:dyDescent="0.25">
      <c r="A844" s="17"/>
      <c r="B844" s="220" t="s">
        <v>1453</v>
      </c>
      <c r="C844" s="12" t="s">
        <v>456</v>
      </c>
      <c r="D844" s="11"/>
      <c r="E844" s="224">
        <v>2</v>
      </c>
      <c r="F844" s="51"/>
      <c r="G844" s="278">
        <f t="shared" si="0"/>
        <v>0</v>
      </c>
      <c r="H844" s="191"/>
    </row>
    <row r="845" spans="1:8" ht="31.2" x14ac:dyDescent="0.25">
      <c r="A845" s="17"/>
      <c r="B845" s="220" t="s">
        <v>1454</v>
      </c>
      <c r="C845" s="12" t="s">
        <v>455</v>
      </c>
      <c r="D845" s="11"/>
      <c r="E845" s="224">
        <v>2</v>
      </c>
      <c r="F845" s="51"/>
      <c r="G845" s="278">
        <f t="shared" si="0"/>
        <v>0</v>
      </c>
      <c r="H845" s="191"/>
    </row>
    <row r="846" spans="1:8" ht="16.8" x14ac:dyDescent="0.25">
      <c r="A846" s="17"/>
      <c r="B846" s="220" t="s">
        <v>1455</v>
      </c>
      <c r="C846" s="12" t="s">
        <v>752</v>
      </c>
      <c r="D846" s="11"/>
      <c r="E846" s="224">
        <v>3</v>
      </c>
      <c r="F846" s="51"/>
      <c r="G846" s="278">
        <f t="shared" si="0"/>
        <v>0</v>
      </c>
      <c r="H846" s="191"/>
    </row>
    <row r="847" spans="1:8" ht="16.8" x14ac:dyDescent="0.25">
      <c r="A847" s="17"/>
      <c r="B847" s="220" t="s">
        <v>1456</v>
      </c>
      <c r="C847" s="12" t="s">
        <v>453</v>
      </c>
      <c r="D847" s="11"/>
      <c r="E847" s="224">
        <v>3</v>
      </c>
      <c r="F847" s="51"/>
      <c r="G847" s="278">
        <f t="shared" si="0"/>
        <v>0</v>
      </c>
      <c r="H847" s="191"/>
    </row>
    <row r="848" spans="1:8" ht="16.8" x14ac:dyDescent="0.25">
      <c r="A848" s="17"/>
      <c r="B848" s="220" t="s">
        <v>1457</v>
      </c>
      <c r="C848" s="12" t="s">
        <v>751</v>
      </c>
      <c r="D848" s="11"/>
      <c r="E848" s="224">
        <v>5</v>
      </c>
      <c r="F848" s="51"/>
      <c r="G848" s="278">
        <f t="shared" si="0"/>
        <v>0</v>
      </c>
      <c r="H848" s="191"/>
    </row>
    <row r="849" spans="1:8" ht="16.8" x14ac:dyDescent="0.25">
      <c r="A849" s="17"/>
      <c r="B849" s="220" t="s">
        <v>1458</v>
      </c>
      <c r="C849" s="12" t="s">
        <v>451</v>
      </c>
      <c r="D849" s="11"/>
      <c r="E849" s="224">
        <v>10</v>
      </c>
      <c r="F849" s="51"/>
      <c r="G849" s="278">
        <f t="shared" si="0"/>
        <v>0</v>
      </c>
      <c r="H849" s="191"/>
    </row>
    <row r="850" spans="1:8" ht="16.8" x14ac:dyDescent="0.25">
      <c r="A850" s="17"/>
      <c r="B850" s="220" t="s">
        <v>1459</v>
      </c>
      <c r="C850" s="12" t="s">
        <v>450</v>
      </c>
      <c r="D850" s="11"/>
      <c r="E850" s="224">
        <v>10</v>
      </c>
      <c r="F850" s="51"/>
      <c r="G850" s="278">
        <f t="shared" si="0"/>
        <v>0</v>
      </c>
      <c r="H850" s="191"/>
    </row>
    <row r="851" spans="1:8" ht="16.8" x14ac:dyDescent="0.25">
      <c r="A851" s="17"/>
      <c r="B851" s="220" t="s">
        <v>1460</v>
      </c>
      <c r="C851" s="12" t="s">
        <v>449</v>
      </c>
      <c r="D851" s="11"/>
      <c r="E851" s="224">
        <v>10</v>
      </c>
      <c r="F851" s="51"/>
      <c r="G851" s="278">
        <f t="shared" si="0"/>
        <v>0</v>
      </c>
      <c r="H851" s="191"/>
    </row>
    <row r="852" spans="1:8" ht="16.8" x14ac:dyDescent="0.25">
      <c r="A852" s="17"/>
      <c r="B852" s="220" t="s">
        <v>1461</v>
      </c>
      <c r="C852" s="12" t="s">
        <v>448</v>
      </c>
      <c r="D852" s="11"/>
      <c r="E852" s="224">
        <v>10</v>
      </c>
      <c r="F852" s="51"/>
      <c r="G852" s="278">
        <f t="shared" si="0"/>
        <v>0</v>
      </c>
      <c r="H852" s="191"/>
    </row>
    <row r="853" spans="1:8" ht="16.8" x14ac:dyDescent="0.25">
      <c r="A853" s="17"/>
      <c r="B853" s="220" t="s">
        <v>1462</v>
      </c>
      <c r="C853" s="12" t="s">
        <v>447</v>
      </c>
      <c r="D853" s="11"/>
      <c r="E853" s="224">
        <v>3</v>
      </c>
      <c r="F853" s="51"/>
      <c r="G853" s="278">
        <f t="shared" si="0"/>
        <v>0</v>
      </c>
      <c r="H853" s="191"/>
    </row>
    <row r="854" spans="1:8" ht="16.8" x14ac:dyDescent="0.25">
      <c r="A854" s="17"/>
      <c r="B854" s="220" t="s">
        <v>1463</v>
      </c>
      <c r="C854" s="12" t="s">
        <v>446</v>
      </c>
      <c r="D854" s="11"/>
      <c r="E854" s="224">
        <v>2</v>
      </c>
      <c r="F854" s="51"/>
      <c r="G854" s="278">
        <f t="shared" si="0"/>
        <v>0</v>
      </c>
      <c r="H854" s="191"/>
    </row>
    <row r="855" spans="1:8" ht="16.8" x14ac:dyDescent="0.25">
      <c r="A855" s="17"/>
      <c r="B855" s="220" t="s">
        <v>1464</v>
      </c>
      <c r="C855" s="12" t="s">
        <v>445</v>
      </c>
      <c r="D855" s="11"/>
      <c r="E855" s="224">
        <v>200</v>
      </c>
      <c r="F855" s="51"/>
      <c r="G855" s="278">
        <f t="shared" si="0"/>
        <v>0</v>
      </c>
      <c r="H855" s="191"/>
    </row>
    <row r="856" spans="1:8" ht="16.8" x14ac:dyDescent="0.25">
      <c r="A856" s="17"/>
      <c r="B856" s="220" t="s">
        <v>1465</v>
      </c>
      <c r="C856" s="12" t="s">
        <v>444</v>
      </c>
      <c r="D856" s="11"/>
      <c r="E856" s="224">
        <v>200</v>
      </c>
      <c r="F856" s="51"/>
      <c r="G856" s="278">
        <f t="shared" si="0"/>
        <v>0</v>
      </c>
      <c r="H856" s="191"/>
    </row>
    <row r="857" spans="1:8" ht="16.8" x14ac:dyDescent="0.25">
      <c r="A857" s="17"/>
      <c r="B857" s="220" t="s">
        <v>1466</v>
      </c>
      <c r="C857" s="12" t="s">
        <v>750</v>
      </c>
      <c r="D857" s="11"/>
      <c r="E857" s="224">
        <v>200</v>
      </c>
      <c r="F857" s="51"/>
      <c r="G857" s="278">
        <f t="shared" si="0"/>
        <v>0</v>
      </c>
      <c r="H857" s="191"/>
    </row>
    <row r="858" spans="1:8" ht="16.8" x14ac:dyDescent="0.25">
      <c r="A858" s="17"/>
      <c r="B858" s="220" t="s">
        <v>1467</v>
      </c>
      <c r="C858" s="12" t="s">
        <v>749</v>
      </c>
      <c r="D858" s="11"/>
      <c r="E858" s="224">
        <v>70</v>
      </c>
      <c r="F858" s="51"/>
      <c r="G858" s="278">
        <f t="shared" si="0"/>
        <v>0</v>
      </c>
      <c r="H858" s="191"/>
    </row>
    <row r="859" spans="1:8" ht="16.8" x14ac:dyDescent="0.25">
      <c r="A859" s="17"/>
      <c r="B859" s="220" t="s">
        <v>1468</v>
      </c>
      <c r="C859" s="12" t="s">
        <v>441</v>
      </c>
      <c r="D859" s="11"/>
      <c r="E859" s="224">
        <v>250</v>
      </c>
      <c r="F859" s="51"/>
      <c r="G859" s="278">
        <f t="shared" si="0"/>
        <v>0</v>
      </c>
      <c r="H859" s="191"/>
    </row>
    <row r="860" spans="1:8" ht="16.8" x14ac:dyDescent="0.25">
      <c r="A860" s="17"/>
      <c r="B860" s="220" t="s">
        <v>1469</v>
      </c>
      <c r="C860" s="12" t="s">
        <v>440</v>
      </c>
      <c r="D860" s="11"/>
      <c r="E860" s="224">
        <v>250</v>
      </c>
      <c r="F860" s="51"/>
      <c r="G860" s="278">
        <f t="shared" si="0"/>
        <v>0</v>
      </c>
      <c r="H860" s="191"/>
    </row>
    <row r="861" spans="1:8" ht="16.8" x14ac:dyDescent="0.25">
      <c r="A861" s="17"/>
      <c r="B861" s="220" t="s">
        <v>1470</v>
      </c>
      <c r="C861" s="12" t="s">
        <v>439</v>
      </c>
      <c r="D861" s="11"/>
      <c r="E861" s="224">
        <v>250</v>
      </c>
      <c r="F861" s="51"/>
      <c r="G861" s="278">
        <f t="shared" si="0"/>
        <v>0</v>
      </c>
      <c r="H861" s="191"/>
    </row>
    <row r="862" spans="1:8" ht="16.8" x14ac:dyDescent="0.25">
      <c r="A862" s="17"/>
      <c r="B862" s="220" t="s">
        <v>1471</v>
      </c>
      <c r="C862" s="12" t="s">
        <v>438</v>
      </c>
      <c r="D862" s="11"/>
      <c r="E862" s="224">
        <v>50</v>
      </c>
      <c r="F862" s="51"/>
      <c r="G862" s="278">
        <f t="shared" si="0"/>
        <v>0</v>
      </c>
      <c r="H862" s="191"/>
    </row>
    <row r="863" spans="1:8" ht="16.8" x14ac:dyDescent="0.25">
      <c r="A863" s="17"/>
      <c r="B863" s="220" t="s">
        <v>1472</v>
      </c>
      <c r="C863" s="12" t="s">
        <v>748</v>
      </c>
      <c r="D863" s="11"/>
      <c r="E863" s="224">
        <v>100</v>
      </c>
      <c r="F863" s="51"/>
      <c r="G863" s="278">
        <f t="shared" si="0"/>
        <v>0</v>
      </c>
      <c r="H863" s="191"/>
    </row>
    <row r="864" spans="1:8" ht="16.8" x14ac:dyDescent="0.25">
      <c r="A864" s="17"/>
      <c r="B864" s="220" t="s">
        <v>1473</v>
      </c>
      <c r="C864" s="12" t="s">
        <v>436</v>
      </c>
      <c r="D864" s="11"/>
      <c r="E864" s="224">
        <v>210</v>
      </c>
      <c r="F864" s="51"/>
      <c r="G864" s="278">
        <f t="shared" si="0"/>
        <v>0</v>
      </c>
      <c r="H864" s="191"/>
    </row>
    <row r="865" spans="1:8" ht="16.8" x14ac:dyDescent="0.25">
      <c r="A865" s="17"/>
      <c r="B865" s="220" t="s">
        <v>1474</v>
      </c>
      <c r="C865" s="12" t="s">
        <v>435</v>
      </c>
      <c r="D865" s="11"/>
      <c r="E865" s="224">
        <v>80</v>
      </c>
      <c r="F865" s="51"/>
      <c r="G865" s="278">
        <f t="shared" si="0"/>
        <v>0</v>
      </c>
      <c r="H865" s="191"/>
    </row>
    <row r="866" spans="1:8" ht="16.8" x14ac:dyDescent="0.25">
      <c r="A866" s="17"/>
      <c r="B866" s="220" t="s">
        <v>1475</v>
      </c>
      <c r="C866" s="12" t="s">
        <v>434</v>
      </c>
      <c r="D866" s="11"/>
      <c r="E866" s="224">
        <v>10</v>
      </c>
      <c r="F866" s="51"/>
      <c r="G866" s="278">
        <f t="shared" si="0"/>
        <v>0</v>
      </c>
      <c r="H866" s="191"/>
    </row>
    <row r="867" spans="1:8" ht="16.8" x14ac:dyDescent="0.25">
      <c r="A867" s="17"/>
      <c r="B867" s="220" t="s">
        <v>1476</v>
      </c>
      <c r="C867" s="12" t="s">
        <v>433</v>
      </c>
      <c r="D867" s="11"/>
      <c r="E867" s="224">
        <v>10</v>
      </c>
      <c r="F867" s="51"/>
      <c r="G867" s="278">
        <f t="shared" si="0"/>
        <v>0</v>
      </c>
      <c r="H867" s="191"/>
    </row>
    <row r="868" spans="1:8" ht="16.8" x14ac:dyDescent="0.25">
      <c r="A868" s="17"/>
      <c r="B868" s="220" t="s">
        <v>1477</v>
      </c>
      <c r="C868" s="12" t="s">
        <v>432</v>
      </c>
      <c r="D868" s="11"/>
      <c r="E868" s="224">
        <v>10</v>
      </c>
      <c r="F868" s="51"/>
      <c r="G868" s="278">
        <f t="shared" si="0"/>
        <v>0</v>
      </c>
      <c r="H868" s="191"/>
    </row>
    <row r="869" spans="1:8" ht="16.8" x14ac:dyDescent="0.25">
      <c r="A869" s="17"/>
      <c r="B869" s="220" t="s">
        <v>1478</v>
      </c>
      <c r="C869" s="12" t="s">
        <v>431</v>
      </c>
      <c r="D869" s="11"/>
      <c r="E869" s="224">
        <v>10</v>
      </c>
      <c r="F869" s="51"/>
      <c r="G869" s="278">
        <f t="shared" si="0"/>
        <v>0</v>
      </c>
      <c r="H869" s="191"/>
    </row>
    <row r="870" spans="1:8" ht="16.8" x14ac:dyDescent="0.25">
      <c r="A870" s="17"/>
      <c r="B870" s="220" t="s">
        <v>1479</v>
      </c>
      <c r="C870" s="12" t="s">
        <v>747</v>
      </c>
      <c r="D870" s="11"/>
      <c r="E870" s="224">
        <v>20</v>
      </c>
      <c r="F870" s="51"/>
      <c r="G870" s="278">
        <f t="shared" si="0"/>
        <v>0</v>
      </c>
      <c r="H870" s="191"/>
    </row>
    <row r="871" spans="1:8" ht="16.8" x14ac:dyDescent="0.25">
      <c r="A871" s="17"/>
      <c r="B871" s="220" t="s">
        <v>1480</v>
      </c>
      <c r="C871" s="12" t="s">
        <v>429</v>
      </c>
      <c r="D871" s="11"/>
      <c r="E871" s="224">
        <v>50</v>
      </c>
      <c r="F871" s="51"/>
      <c r="G871" s="278">
        <f t="shared" si="0"/>
        <v>0</v>
      </c>
      <c r="H871" s="191"/>
    </row>
    <row r="872" spans="1:8" ht="16.8" x14ac:dyDescent="0.25">
      <c r="A872" s="17"/>
      <c r="B872" s="220" t="s">
        <v>1481</v>
      </c>
      <c r="C872" s="12" t="s">
        <v>428</v>
      </c>
      <c r="D872" s="11"/>
      <c r="E872" s="224">
        <v>20</v>
      </c>
      <c r="F872" s="51"/>
      <c r="G872" s="278">
        <f t="shared" si="0"/>
        <v>0</v>
      </c>
      <c r="H872" s="191"/>
    </row>
    <row r="873" spans="1:8" ht="16.8" x14ac:dyDescent="0.25">
      <c r="A873" s="17"/>
      <c r="B873" s="220" t="s">
        <v>1482</v>
      </c>
      <c r="C873" s="12" t="s">
        <v>427</v>
      </c>
      <c r="D873" s="11"/>
      <c r="E873" s="224">
        <v>3</v>
      </c>
      <c r="F873" s="51"/>
      <c r="G873" s="278">
        <f t="shared" si="0"/>
        <v>0</v>
      </c>
      <c r="H873" s="191"/>
    </row>
    <row r="874" spans="1:8" ht="16.8" x14ac:dyDescent="0.25">
      <c r="A874" s="17"/>
      <c r="B874" s="220" t="s">
        <v>1483</v>
      </c>
      <c r="C874" s="12" t="s">
        <v>426</v>
      </c>
      <c r="D874" s="11"/>
      <c r="E874" s="224">
        <v>4</v>
      </c>
      <c r="F874" s="51"/>
      <c r="G874" s="278">
        <f t="shared" si="0"/>
        <v>0</v>
      </c>
      <c r="H874" s="191"/>
    </row>
    <row r="875" spans="1:8" ht="16.8" x14ac:dyDescent="0.25">
      <c r="A875" s="17"/>
      <c r="B875" s="220" t="s">
        <v>1484</v>
      </c>
      <c r="C875" s="12" t="s">
        <v>425</v>
      </c>
      <c r="D875" s="11"/>
      <c r="E875" s="224">
        <v>2</v>
      </c>
      <c r="F875" s="51"/>
      <c r="G875" s="278">
        <f t="shared" si="0"/>
        <v>0</v>
      </c>
      <c r="H875" s="191"/>
    </row>
    <row r="876" spans="1:8" ht="16.8" x14ac:dyDescent="0.25">
      <c r="A876" s="17"/>
      <c r="B876" s="220" t="s">
        <v>1485</v>
      </c>
      <c r="C876" s="12" t="s">
        <v>424</v>
      </c>
      <c r="D876" s="11"/>
      <c r="E876" s="224">
        <v>3</v>
      </c>
      <c r="F876" s="51"/>
      <c r="G876" s="278">
        <f t="shared" si="0"/>
        <v>0</v>
      </c>
      <c r="H876" s="191"/>
    </row>
    <row r="877" spans="1:8" ht="16.8" x14ac:dyDescent="0.25">
      <c r="A877" s="17"/>
      <c r="B877" s="220" t="s">
        <v>1486</v>
      </c>
      <c r="C877" s="12" t="s">
        <v>423</v>
      </c>
      <c r="D877" s="11"/>
      <c r="E877" s="224">
        <v>3</v>
      </c>
      <c r="F877" s="51"/>
      <c r="G877" s="278">
        <f t="shared" si="0"/>
        <v>0</v>
      </c>
      <c r="H877" s="191"/>
    </row>
    <row r="878" spans="1:8" ht="16.8" x14ac:dyDescent="0.25">
      <c r="A878" s="17"/>
      <c r="B878" s="220" t="s">
        <v>1487</v>
      </c>
      <c r="C878" s="12" t="s">
        <v>422</v>
      </c>
      <c r="D878" s="11"/>
      <c r="E878" s="224">
        <v>15</v>
      </c>
      <c r="F878" s="51"/>
      <c r="G878" s="278">
        <f t="shared" si="0"/>
        <v>0</v>
      </c>
      <c r="H878" s="191"/>
    </row>
    <row r="879" spans="1:8" ht="16.8" x14ac:dyDescent="0.25">
      <c r="A879" s="17"/>
      <c r="B879" s="220" t="s">
        <v>1488</v>
      </c>
      <c r="C879" s="12" t="s">
        <v>421</v>
      </c>
      <c r="D879" s="11"/>
      <c r="E879" s="224">
        <v>3</v>
      </c>
      <c r="F879" s="51"/>
      <c r="G879" s="278">
        <f t="shared" si="0"/>
        <v>0</v>
      </c>
      <c r="H879" s="191"/>
    </row>
    <row r="880" spans="1:8" ht="16.8" x14ac:dyDescent="0.25">
      <c r="A880" s="17"/>
      <c r="B880" s="220" t="s">
        <v>1489</v>
      </c>
      <c r="C880" s="12" t="s">
        <v>420</v>
      </c>
      <c r="D880" s="11"/>
      <c r="E880" s="224">
        <v>3</v>
      </c>
      <c r="F880" s="51"/>
      <c r="G880" s="278">
        <f t="shared" ref="G880:G895" si="1">E880*F880</f>
        <v>0</v>
      </c>
      <c r="H880" s="191"/>
    </row>
    <row r="881" spans="1:8" ht="16.8" x14ac:dyDescent="0.25">
      <c r="A881" s="17"/>
      <c r="B881" s="220" t="s">
        <v>1490</v>
      </c>
      <c r="C881" s="12" t="s">
        <v>419</v>
      </c>
      <c r="D881" s="11"/>
      <c r="E881" s="224">
        <v>50</v>
      </c>
      <c r="F881" s="51"/>
      <c r="G881" s="278">
        <f t="shared" si="1"/>
        <v>0</v>
      </c>
      <c r="H881" s="191"/>
    </row>
    <row r="882" spans="1:8" ht="16.8" x14ac:dyDescent="0.25">
      <c r="A882" s="17"/>
      <c r="B882" s="220" t="s">
        <v>1491</v>
      </c>
      <c r="C882" s="12" t="s">
        <v>418</v>
      </c>
      <c r="D882" s="11"/>
      <c r="E882" s="224">
        <v>50</v>
      </c>
      <c r="F882" s="51"/>
      <c r="G882" s="278">
        <f t="shared" si="1"/>
        <v>0</v>
      </c>
      <c r="H882" s="191"/>
    </row>
    <row r="883" spans="1:8" ht="16.8" x14ac:dyDescent="0.25">
      <c r="A883" s="17"/>
      <c r="B883" s="220" t="s">
        <v>1492</v>
      </c>
      <c r="C883" s="12" t="s">
        <v>417</v>
      </c>
      <c r="D883" s="11"/>
      <c r="E883" s="224">
        <v>180</v>
      </c>
      <c r="F883" s="51"/>
      <c r="G883" s="278">
        <f t="shared" si="1"/>
        <v>0</v>
      </c>
      <c r="H883" s="191"/>
    </row>
    <row r="884" spans="1:8" ht="16.8" x14ac:dyDescent="0.25">
      <c r="A884" s="17"/>
      <c r="B884" s="220" t="s">
        <v>1493</v>
      </c>
      <c r="C884" s="12" t="s">
        <v>416</v>
      </c>
      <c r="D884" s="11"/>
      <c r="E884" s="224">
        <v>100</v>
      </c>
      <c r="F884" s="51"/>
      <c r="G884" s="278">
        <f t="shared" si="1"/>
        <v>0</v>
      </c>
      <c r="H884" s="191"/>
    </row>
    <row r="885" spans="1:8" ht="16.8" x14ac:dyDescent="0.25">
      <c r="A885" s="17"/>
      <c r="B885" s="220" t="s">
        <v>1494</v>
      </c>
      <c r="C885" s="12" t="s">
        <v>415</v>
      </c>
      <c r="D885" s="11"/>
      <c r="E885" s="224">
        <v>10</v>
      </c>
      <c r="F885" s="51"/>
      <c r="G885" s="278">
        <f t="shared" si="1"/>
        <v>0</v>
      </c>
      <c r="H885" s="191"/>
    </row>
    <row r="886" spans="1:8" ht="16.8" x14ac:dyDescent="0.25">
      <c r="A886" s="17"/>
      <c r="B886" s="220" t="s">
        <v>1495</v>
      </c>
      <c r="C886" s="12" t="s">
        <v>414</v>
      </c>
      <c r="D886" s="11"/>
      <c r="E886" s="224">
        <v>5</v>
      </c>
      <c r="F886" s="51"/>
      <c r="G886" s="278">
        <f t="shared" si="1"/>
        <v>0</v>
      </c>
      <c r="H886" s="191"/>
    </row>
    <row r="887" spans="1:8" ht="16.8" x14ac:dyDescent="0.25">
      <c r="A887" s="17"/>
      <c r="B887" s="220" t="s">
        <v>1496</v>
      </c>
      <c r="C887" s="12" t="s">
        <v>413</v>
      </c>
      <c r="D887" s="11"/>
      <c r="E887" s="224">
        <v>5</v>
      </c>
      <c r="F887" s="51"/>
      <c r="G887" s="278">
        <f t="shared" si="1"/>
        <v>0</v>
      </c>
      <c r="H887" s="191"/>
    </row>
    <row r="888" spans="1:8" ht="16.8" x14ac:dyDescent="0.25">
      <c r="A888" s="17"/>
      <c r="B888" s="220" t="s">
        <v>1497</v>
      </c>
      <c r="C888" s="12" t="s">
        <v>412</v>
      </c>
      <c r="D888" s="11"/>
      <c r="E888" s="224">
        <v>10</v>
      </c>
      <c r="F888" s="51"/>
      <c r="G888" s="278">
        <f t="shared" si="1"/>
        <v>0</v>
      </c>
      <c r="H888" s="191"/>
    </row>
    <row r="889" spans="1:8" ht="16.8" x14ac:dyDescent="0.25">
      <c r="A889" s="17"/>
      <c r="B889" s="220" t="s">
        <v>1498</v>
      </c>
      <c r="C889" s="12" t="s">
        <v>411</v>
      </c>
      <c r="D889" s="11"/>
      <c r="E889" s="224">
        <v>5</v>
      </c>
      <c r="F889" s="51"/>
      <c r="G889" s="278">
        <f t="shared" si="1"/>
        <v>0</v>
      </c>
      <c r="H889" s="191"/>
    </row>
    <row r="890" spans="1:8" ht="16.8" x14ac:dyDescent="0.25">
      <c r="A890" s="17"/>
      <c r="B890" s="220" t="s">
        <v>1499</v>
      </c>
      <c r="C890" s="12" t="s">
        <v>410</v>
      </c>
      <c r="D890" s="11"/>
      <c r="E890" s="224">
        <v>5</v>
      </c>
      <c r="F890" s="51"/>
      <c r="G890" s="278">
        <f t="shared" si="1"/>
        <v>0</v>
      </c>
      <c r="H890" s="191"/>
    </row>
    <row r="891" spans="1:8" ht="16.8" x14ac:dyDescent="0.25">
      <c r="A891" s="17"/>
      <c r="B891" s="220" t="s">
        <v>1500</v>
      </c>
      <c r="C891" s="12" t="s">
        <v>409</v>
      </c>
      <c r="D891" s="11"/>
      <c r="E891" s="224">
        <v>130</v>
      </c>
      <c r="F891" s="51"/>
      <c r="G891" s="278">
        <f t="shared" si="1"/>
        <v>0</v>
      </c>
      <c r="H891" s="191"/>
    </row>
    <row r="892" spans="1:8" ht="16.8" x14ac:dyDescent="0.25">
      <c r="A892" s="17"/>
      <c r="B892" s="220" t="s">
        <v>1501</v>
      </c>
      <c r="C892" s="12" t="s">
        <v>408</v>
      </c>
      <c r="D892" s="11"/>
      <c r="E892" s="224">
        <v>10</v>
      </c>
      <c r="F892" s="51"/>
      <c r="G892" s="278">
        <f t="shared" si="1"/>
        <v>0</v>
      </c>
      <c r="H892" s="191"/>
    </row>
    <row r="893" spans="1:8" ht="16.8" x14ac:dyDescent="0.25">
      <c r="A893" s="17"/>
      <c r="B893" s="220" t="s">
        <v>1502</v>
      </c>
      <c r="C893" s="12" t="s">
        <v>407</v>
      </c>
      <c r="D893" s="11"/>
      <c r="E893" s="224">
        <v>130</v>
      </c>
      <c r="F893" s="51"/>
      <c r="G893" s="278">
        <f t="shared" si="1"/>
        <v>0</v>
      </c>
      <c r="H893" s="191"/>
    </row>
    <row r="894" spans="1:8" ht="16.8" x14ac:dyDescent="0.25">
      <c r="A894" s="17"/>
      <c r="B894" s="220" t="s">
        <v>1503</v>
      </c>
      <c r="C894" s="12" t="s">
        <v>406</v>
      </c>
      <c r="D894" s="11"/>
      <c r="E894" s="224">
        <v>130</v>
      </c>
      <c r="F894" s="51"/>
      <c r="G894" s="278">
        <f t="shared" si="1"/>
        <v>0</v>
      </c>
      <c r="H894" s="191"/>
    </row>
    <row r="895" spans="1:8" ht="17.399999999999999" thickBot="1" x14ac:dyDescent="0.3">
      <c r="A895" s="13"/>
      <c r="B895" s="220" t="s">
        <v>1504</v>
      </c>
      <c r="C895" s="12" t="s">
        <v>405</v>
      </c>
      <c r="D895" s="11"/>
      <c r="E895" s="224">
        <v>130</v>
      </c>
      <c r="F895" s="51"/>
      <c r="G895" s="276">
        <f t="shared" si="1"/>
        <v>0</v>
      </c>
      <c r="H895" s="192"/>
    </row>
  </sheetData>
  <mergeCells count="4">
    <mergeCell ref="A1:B1"/>
    <mergeCell ref="A2:B3"/>
    <mergeCell ref="B6:C6"/>
    <mergeCell ref="C2:C3"/>
  </mergeCells>
  <phoneticPr fontId="23" type="noConversion"/>
  <dataValidations count="2">
    <dataValidation type="list" allowBlank="1" showInputMessage="1" showErrorMessage="1" sqref="E6:F6 FN6:FO6 PJ6:PK6 ZF6:ZG6 AJB6:AJC6 ASX6:ASY6 BCT6:BCU6 BMP6:BMQ6 BWL6:BWM6 CGH6:CGI6 CQD6:CQE6 CZZ6:DAA6 DJV6:DJW6 DTR6:DTS6 EDN6:EDO6 ENJ6:ENK6 EXF6:EXG6 FHB6:FHC6 FQX6:FQY6 GAT6:GAU6 GKP6:GKQ6 GUL6:GUM6 HEH6:HEI6 HOD6:HOE6 HXZ6:HYA6 IHV6:IHW6 IRR6:IRS6 JBN6:JBO6 JLJ6:JLK6 JVF6:JVG6 KFB6:KFC6 KOX6:KOY6 KYT6:KYU6 LIP6:LIQ6 LSL6:LSM6 MCH6:MCI6 MMD6:MME6 MVZ6:MWA6 NFV6:NFW6 NPR6:NPS6 NZN6:NZO6 OJJ6:OJK6 OTF6:OTG6 PDB6:PDC6 PMX6:PMY6 PWT6:PWU6 QGP6:QGQ6 QQL6:QQM6 RAH6:RAI6 RKD6:RKE6 RTZ6:RUA6 SDV6:SDW6 SNR6:SNS6 SXN6:SXO6 THJ6:THK6 TRF6:TRG6 UBB6:UBC6 UKX6:UKY6 UUT6:UUU6 VEP6:VEQ6 VOL6:VOM6 VYH6:VYI6 WID6:WIE6 WRZ6:WSA6" xr:uid="{B0F70113-DC2B-49CF-982F-323486531B1F}">
      <formula1>#REF!</formula1>
    </dataValidation>
    <dataValidation type="list" allowBlank="1" showInputMessage="1" showErrorMessage="1" sqref="E1 IZ1 SV1 ACR1 AMN1 AWJ1 BGF1 BQB1 BZX1 CJT1 CTP1 DDL1 DNH1 DXD1 EGZ1 EQV1 FAR1 FKN1 FUJ1 GEF1 GOB1 GXX1 HHT1 HRP1 IBL1 ILH1 IVD1 JEZ1 JOV1 JYR1 KIN1 KSJ1 LCF1 LMB1 LVX1 MFT1 MPP1 MZL1 NJH1 NTD1 OCZ1 OMV1 OWR1 PGN1 PQJ1 QAF1 QKB1 QTX1 RDT1 RNP1 RXL1 SHH1 SRD1 TAZ1 TKV1 TUR1 UEN1 UOJ1 UYF1 VIB1 VRX1 WBT1 WLP1 WVL1 E66023 IZ66023 SV66023 ACR66023 AMN66023 AWJ66023 BGF66023 BQB66023 BZX66023 CJT66023 CTP66023 DDL66023 DNH66023 DXD66023 EGZ66023 EQV66023 FAR66023 FKN66023 FUJ66023 GEF66023 GOB66023 GXX66023 HHT66023 HRP66023 IBL66023 ILH66023 IVD66023 JEZ66023 JOV66023 JYR66023 KIN66023 KSJ66023 LCF66023 LMB66023 LVX66023 MFT66023 MPP66023 MZL66023 NJH66023 NTD66023 OCZ66023 OMV66023 OWR66023 PGN66023 PQJ66023 QAF66023 QKB66023 QTX66023 RDT66023 RNP66023 RXL66023 SHH66023 SRD66023 TAZ66023 TKV66023 TUR66023 UEN66023 UOJ66023 UYF66023 VIB66023 VRX66023 WBT66023 WLP66023 WVL66023 E131559 IZ131559 SV131559 ACR131559 AMN131559 AWJ131559 BGF131559 BQB131559 BZX131559 CJT131559 CTP131559 DDL131559 DNH131559 DXD131559 EGZ131559 EQV131559 FAR131559 FKN131559 FUJ131559 GEF131559 GOB131559 GXX131559 HHT131559 HRP131559 IBL131559 ILH131559 IVD131559 JEZ131559 JOV131559 JYR131559 KIN131559 KSJ131559 LCF131559 LMB131559 LVX131559 MFT131559 MPP131559 MZL131559 NJH131559 NTD131559 OCZ131559 OMV131559 OWR131559 PGN131559 PQJ131559 QAF131559 QKB131559 QTX131559 RDT131559 RNP131559 RXL131559 SHH131559 SRD131559 TAZ131559 TKV131559 TUR131559 UEN131559 UOJ131559 UYF131559 VIB131559 VRX131559 WBT131559 WLP131559 WVL131559 E197095 IZ197095 SV197095 ACR197095 AMN197095 AWJ197095 BGF197095 BQB197095 BZX197095 CJT197095 CTP197095 DDL197095 DNH197095 DXD197095 EGZ197095 EQV197095 FAR197095 FKN197095 FUJ197095 GEF197095 GOB197095 GXX197095 HHT197095 HRP197095 IBL197095 ILH197095 IVD197095 JEZ197095 JOV197095 JYR197095 KIN197095 KSJ197095 LCF197095 LMB197095 LVX197095 MFT197095 MPP197095 MZL197095 NJH197095 NTD197095 OCZ197095 OMV197095 OWR197095 PGN197095 PQJ197095 QAF197095 QKB197095 QTX197095 RDT197095 RNP197095 RXL197095 SHH197095 SRD197095 TAZ197095 TKV197095 TUR197095 UEN197095 UOJ197095 UYF197095 VIB197095 VRX197095 WBT197095 WLP197095 WVL197095 E262631 IZ262631 SV262631 ACR262631 AMN262631 AWJ262631 BGF262631 BQB262631 BZX262631 CJT262631 CTP262631 DDL262631 DNH262631 DXD262631 EGZ262631 EQV262631 FAR262631 FKN262631 FUJ262631 GEF262631 GOB262631 GXX262631 HHT262631 HRP262631 IBL262631 ILH262631 IVD262631 JEZ262631 JOV262631 JYR262631 KIN262631 KSJ262631 LCF262631 LMB262631 LVX262631 MFT262631 MPP262631 MZL262631 NJH262631 NTD262631 OCZ262631 OMV262631 OWR262631 PGN262631 PQJ262631 QAF262631 QKB262631 QTX262631 RDT262631 RNP262631 RXL262631 SHH262631 SRD262631 TAZ262631 TKV262631 TUR262631 UEN262631 UOJ262631 UYF262631 VIB262631 VRX262631 WBT262631 WLP262631 WVL262631 E328167 IZ328167 SV328167 ACR328167 AMN328167 AWJ328167 BGF328167 BQB328167 BZX328167 CJT328167 CTP328167 DDL328167 DNH328167 DXD328167 EGZ328167 EQV328167 FAR328167 FKN328167 FUJ328167 GEF328167 GOB328167 GXX328167 HHT328167 HRP328167 IBL328167 ILH328167 IVD328167 JEZ328167 JOV328167 JYR328167 KIN328167 KSJ328167 LCF328167 LMB328167 LVX328167 MFT328167 MPP328167 MZL328167 NJH328167 NTD328167 OCZ328167 OMV328167 OWR328167 PGN328167 PQJ328167 QAF328167 QKB328167 QTX328167 RDT328167 RNP328167 RXL328167 SHH328167 SRD328167 TAZ328167 TKV328167 TUR328167 UEN328167 UOJ328167 UYF328167 VIB328167 VRX328167 WBT328167 WLP328167 WVL328167 E393703 IZ393703 SV393703 ACR393703 AMN393703 AWJ393703 BGF393703 BQB393703 BZX393703 CJT393703 CTP393703 DDL393703 DNH393703 DXD393703 EGZ393703 EQV393703 FAR393703 FKN393703 FUJ393703 GEF393703 GOB393703 GXX393703 HHT393703 HRP393703 IBL393703 ILH393703 IVD393703 JEZ393703 JOV393703 JYR393703 KIN393703 KSJ393703 LCF393703 LMB393703 LVX393703 MFT393703 MPP393703 MZL393703 NJH393703 NTD393703 OCZ393703 OMV393703 OWR393703 PGN393703 PQJ393703 QAF393703 QKB393703 QTX393703 RDT393703 RNP393703 RXL393703 SHH393703 SRD393703 TAZ393703 TKV393703 TUR393703 UEN393703 UOJ393703 UYF393703 VIB393703 VRX393703 WBT393703 WLP393703 WVL393703 E459239 IZ459239 SV459239 ACR459239 AMN459239 AWJ459239 BGF459239 BQB459239 BZX459239 CJT459239 CTP459239 DDL459239 DNH459239 DXD459239 EGZ459239 EQV459239 FAR459239 FKN459239 FUJ459239 GEF459239 GOB459239 GXX459239 HHT459239 HRP459239 IBL459239 ILH459239 IVD459239 JEZ459239 JOV459239 JYR459239 KIN459239 KSJ459239 LCF459239 LMB459239 LVX459239 MFT459239 MPP459239 MZL459239 NJH459239 NTD459239 OCZ459239 OMV459239 OWR459239 PGN459239 PQJ459239 QAF459239 QKB459239 QTX459239 RDT459239 RNP459239 RXL459239 SHH459239 SRD459239 TAZ459239 TKV459239 TUR459239 UEN459239 UOJ459239 UYF459239 VIB459239 VRX459239 WBT459239 WLP459239 WVL459239 E524775 IZ524775 SV524775 ACR524775 AMN524775 AWJ524775 BGF524775 BQB524775 BZX524775 CJT524775 CTP524775 DDL524775 DNH524775 DXD524775 EGZ524775 EQV524775 FAR524775 FKN524775 FUJ524775 GEF524775 GOB524775 GXX524775 HHT524775 HRP524775 IBL524775 ILH524775 IVD524775 JEZ524775 JOV524775 JYR524775 KIN524775 KSJ524775 LCF524775 LMB524775 LVX524775 MFT524775 MPP524775 MZL524775 NJH524775 NTD524775 OCZ524775 OMV524775 OWR524775 PGN524775 PQJ524775 QAF524775 QKB524775 QTX524775 RDT524775 RNP524775 RXL524775 SHH524775 SRD524775 TAZ524775 TKV524775 TUR524775 UEN524775 UOJ524775 UYF524775 VIB524775 VRX524775 WBT524775 WLP524775 WVL524775 E590311 IZ590311 SV590311 ACR590311 AMN590311 AWJ590311 BGF590311 BQB590311 BZX590311 CJT590311 CTP590311 DDL590311 DNH590311 DXD590311 EGZ590311 EQV590311 FAR590311 FKN590311 FUJ590311 GEF590311 GOB590311 GXX590311 HHT590311 HRP590311 IBL590311 ILH590311 IVD590311 JEZ590311 JOV590311 JYR590311 KIN590311 KSJ590311 LCF590311 LMB590311 LVX590311 MFT590311 MPP590311 MZL590311 NJH590311 NTD590311 OCZ590311 OMV590311 OWR590311 PGN590311 PQJ590311 QAF590311 QKB590311 QTX590311 RDT590311 RNP590311 RXL590311 SHH590311 SRD590311 TAZ590311 TKV590311 TUR590311 UEN590311 UOJ590311 UYF590311 VIB590311 VRX590311 WBT590311 WLP590311 WVL590311 E655847 IZ655847 SV655847 ACR655847 AMN655847 AWJ655847 BGF655847 BQB655847 BZX655847 CJT655847 CTP655847 DDL655847 DNH655847 DXD655847 EGZ655847 EQV655847 FAR655847 FKN655847 FUJ655847 GEF655847 GOB655847 GXX655847 HHT655847 HRP655847 IBL655847 ILH655847 IVD655847 JEZ655847 JOV655847 JYR655847 KIN655847 KSJ655847 LCF655847 LMB655847 LVX655847 MFT655847 MPP655847 MZL655847 NJH655847 NTD655847 OCZ655847 OMV655847 OWR655847 PGN655847 PQJ655847 QAF655847 QKB655847 QTX655847 RDT655847 RNP655847 RXL655847 SHH655847 SRD655847 TAZ655847 TKV655847 TUR655847 UEN655847 UOJ655847 UYF655847 VIB655847 VRX655847 WBT655847 WLP655847 WVL655847 E721383 IZ721383 SV721383 ACR721383 AMN721383 AWJ721383 BGF721383 BQB721383 BZX721383 CJT721383 CTP721383 DDL721383 DNH721383 DXD721383 EGZ721383 EQV721383 FAR721383 FKN721383 FUJ721383 GEF721383 GOB721383 GXX721383 HHT721383 HRP721383 IBL721383 ILH721383 IVD721383 JEZ721383 JOV721383 JYR721383 KIN721383 KSJ721383 LCF721383 LMB721383 LVX721383 MFT721383 MPP721383 MZL721383 NJH721383 NTD721383 OCZ721383 OMV721383 OWR721383 PGN721383 PQJ721383 QAF721383 QKB721383 QTX721383 RDT721383 RNP721383 RXL721383 SHH721383 SRD721383 TAZ721383 TKV721383 TUR721383 UEN721383 UOJ721383 UYF721383 VIB721383 VRX721383 WBT721383 WLP721383 WVL721383 E786919 IZ786919 SV786919 ACR786919 AMN786919 AWJ786919 BGF786919 BQB786919 BZX786919 CJT786919 CTP786919 DDL786919 DNH786919 DXD786919 EGZ786919 EQV786919 FAR786919 FKN786919 FUJ786919 GEF786919 GOB786919 GXX786919 HHT786919 HRP786919 IBL786919 ILH786919 IVD786919 JEZ786919 JOV786919 JYR786919 KIN786919 KSJ786919 LCF786919 LMB786919 LVX786919 MFT786919 MPP786919 MZL786919 NJH786919 NTD786919 OCZ786919 OMV786919 OWR786919 PGN786919 PQJ786919 QAF786919 QKB786919 QTX786919 RDT786919 RNP786919 RXL786919 SHH786919 SRD786919 TAZ786919 TKV786919 TUR786919 UEN786919 UOJ786919 UYF786919 VIB786919 VRX786919 WBT786919 WLP786919 WVL786919 E852455 IZ852455 SV852455 ACR852455 AMN852455 AWJ852455 BGF852455 BQB852455 BZX852455 CJT852455 CTP852455 DDL852455 DNH852455 DXD852455 EGZ852455 EQV852455 FAR852455 FKN852455 FUJ852455 GEF852455 GOB852455 GXX852455 HHT852455 HRP852455 IBL852455 ILH852455 IVD852455 JEZ852455 JOV852455 JYR852455 KIN852455 KSJ852455 LCF852455 LMB852455 LVX852455 MFT852455 MPP852455 MZL852455 NJH852455 NTD852455 OCZ852455 OMV852455 OWR852455 PGN852455 PQJ852455 QAF852455 QKB852455 QTX852455 RDT852455 RNP852455 RXL852455 SHH852455 SRD852455 TAZ852455 TKV852455 TUR852455 UEN852455 UOJ852455 UYF852455 VIB852455 VRX852455 WBT852455 WLP852455 WVL852455 E917991 IZ917991 SV917991 ACR917991 AMN917991 AWJ917991 BGF917991 BQB917991 BZX917991 CJT917991 CTP917991 DDL917991 DNH917991 DXD917991 EGZ917991 EQV917991 FAR917991 FKN917991 FUJ917991 GEF917991 GOB917991 GXX917991 HHT917991 HRP917991 IBL917991 ILH917991 IVD917991 JEZ917991 JOV917991 JYR917991 KIN917991 KSJ917991 LCF917991 LMB917991 LVX917991 MFT917991 MPP917991 MZL917991 NJH917991 NTD917991 OCZ917991 OMV917991 OWR917991 PGN917991 PQJ917991 QAF917991 QKB917991 QTX917991 RDT917991 RNP917991 RXL917991 SHH917991 SRD917991 TAZ917991 TKV917991 TUR917991 UEN917991 UOJ917991 UYF917991 VIB917991 VRX917991 WBT917991 WLP917991 WVL917991 E983527 IZ983527 SV983527 ACR983527 AMN983527 AWJ983527 BGF983527 BQB983527 BZX983527 CJT983527 CTP983527 DDL983527 DNH983527 DXD983527 EGZ983527 EQV983527 FAR983527 FKN983527 FUJ983527 GEF983527 GOB983527 GXX983527 HHT983527 HRP983527 IBL983527 ILH983527 IVD983527 JEZ983527 JOV983527 JYR983527 KIN983527 KSJ983527 LCF983527 LMB983527 LVX983527 MFT983527 MPP983527 MZL983527 NJH983527 NTD983527 OCZ983527 OMV983527 OWR983527 PGN983527 PQJ983527 QAF983527 QKB983527 QTX983527 RDT983527 RNP983527 RXL983527 SHH983527 SRD983527 TAZ983527 TKV983527 TUR983527 UEN983527 UOJ983527 UYF983527 VIB983527 VRX983527 WBT983527 WLP983527 WVL983527 G1 JB1 SX1 ACT1 AMP1 AWL1 BGH1 BQD1 BZZ1 CJV1 CTR1 DDN1 DNJ1 DXF1 EHB1 EQX1 FAT1 FKP1 FUL1 GEH1 GOD1 GXZ1 HHV1 HRR1 IBN1 ILJ1 IVF1 JFB1 JOX1 JYT1 KIP1 KSL1 LCH1 LMD1 LVZ1 MFV1 MPR1 MZN1 NJJ1 NTF1 ODB1 OMX1 OWT1 PGP1 PQL1 QAH1 QKD1 QTZ1 RDV1 RNR1 RXN1 SHJ1 SRF1 TBB1 TKX1 TUT1 UEP1 UOL1 UYH1 VID1 VRZ1 WBV1 WLR1 WVN1 G66023 JB66023 SX66023 ACT66023 AMP66023 AWL66023 BGH66023 BQD66023 BZZ66023 CJV66023 CTR66023 DDN66023 DNJ66023 DXF66023 EHB66023 EQX66023 FAT66023 FKP66023 FUL66023 GEH66023 GOD66023 GXZ66023 HHV66023 HRR66023 IBN66023 ILJ66023 IVF66023 JFB66023 JOX66023 JYT66023 KIP66023 KSL66023 LCH66023 LMD66023 LVZ66023 MFV66023 MPR66023 MZN66023 NJJ66023 NTF66023 ODB66023 OMX66023 OWT66023 PGP66023 PQL66023 QAH66023 QKD66023 QTZ66023 RDV66023 RNR66023 RXN66023 SHJ66023 SRF66023 TBB66023 TKX66023 TUT66023 UEP66023 UOL66023 UYH66023 VID66023 VRZ66023 WBV66023 WLR66023 WVN66023 G131559 JB131559 SX131559 ACT131559 AMP131559 AWL131559 BGH131559 BQD131559 BZZ131559 CJV131559 CTR131559 DDN131559 DNJ131559 DXF131559 EHB131559 EQX131559 FAT131559 FKP131559 FUL131559 GEH131559 GOD131559 GXZ131559 HHV131559 HRR131559 IBN131559 ILJ131559 IVF131559 JFB131559 JOX131559 JYT131559 KIP131559 KSL131559 LCH131559 LMD131559 LVZ131559 MFV131559 MPR131559 MZN131559 NJJ131559 NTF131559 ODB131559 OMX131559 OWT131559 PGP131559 PQL131559 QAH131559 QKD131559 QTZ131559 RDV131559 RNR131559 RXN131559 SHJ131559 SRF131559 TBB131559 TKX131559 TUT131559 UEP131559 UOL131559 UYH131559 VID131559 VRZ131559 WBV131559 WLR131559 WVN131559 G197095 JB197095 SX197095 ACT197095 AMP197095 AWL197095 BGH197095 BQD197095 BZZ197095 CJV197095 CTR197095 DDN197095 DNJ197095 DXF197095 EHB197095 EQX197095 FAT197095 FKP197095 FUL197095 GEH197095 GOD197095 GXZ197095 HHV197095 HRR197095 IBN197095 ILJ197095 IVF197095 JFB197095 JOX197095 JYT197095 KIP197095 KSL197095 LCH197095 LMD197095 LVZ197095 MFV197095 MPR197095 MZN197095 NJJ197095 NTF197095 ODB197095 OMX197095 OWT197095 PGP197095 PQL197095 QAH197095 QKD197095 QTZ197095 RDV197095 RNR197095 RXN197095 SHJ197095 SRF197095 TBB197095 TKX197095 TUT197095 UEP197095 UOL197095 UYH197095 VID197095 VRZ197095 WBV197095 WLR197095 WVN197095 G262631 JB262631 SX262631 ACT262631 AMP262631 AWL262631 BGH262631 BQD262631 BZZ262631 CJV262631 CTR262631 DDN262631 DNJ262631 DXF262631 EHB262631 EQX262631 FAT262631 FKP262631 FUL262631 GEH262631 GOD262631 GXZ262631 HHV262631 HRR262631 IBN262631 ILJ262631 IVF262631 JFB262631 JOX262631 JYT262631 KIP262631 KSL262631 LCH262631 LMD262631 LVZ262631 MFV262631 MPR262631 MZN262631 NJJ262631 NTF262631 ODB262631 OMX262631 OWT262631 PGP262631 PQL262631 QAH262631 QKD262631 QTZ262631 RDV262631 RNR262631 RXN262631 SHJ262631 SRF262631 TBB262631 TKX262631 TUT262631 UEP262631 UOL262631 UYH262631 VID262631 VRZ262631 WBV262631 WLR262631 WVN262631 G328167 JB328167 SX328167 ACT328167 AMP328167 AWL328167 BGH328167 BQD328167 BZZ328167 CJV328167 CTR328167 DDN328167 DNJ328167 DXF328167 EHB328167 EQX328167 FAT328167 FKP328167 FUL328167 GEH328167 GOD328167 GXZ328167 HHV328167 HRR328167 IBN328167 ILJ328167 IVF328167 JFB328167 JOX328167 JYT328167 KIP328167 KSL328167 LCH328167 LMD328167 LVZ328167 MFV328167 MPR328167 MZN328167 NJJ328167 NTF328167 ODB328167 OMX328167 OWT328167 PGP328167 PQL328167 QAH328167 QKD328167 QTZ328167 RDV328167 RNR328167 RXN328167 SHJ328167 SRF328167 TBB328167 TKX328167 TUT328167 UEP328167 UOL328167 UYH328167 VID328167 VRZ328167 WBV328167 WLR328167 WVN328167 G393703 JB393703 SX393703 ACT393703 AMP393703 AWL393703 BGH393703 BQD393703 BZZ393703 CJV393703 CTR393703 DDN393703 DNJ393703 DXF393703 EHB393703 EQX393703 FAT393703 FKP393703 FUL393703 GEH393703 GOD393703 GXZ393703 HHV393703 HRR393703 IBN393703 ILJ393703 IVF393703 JFB393703 JOX393703 JYT393703 KIP393703 KSL393703 LCH393703 LMD393703 LVZ393703 MFV393703 MPR393703 MZN393703 NJJ393703 NTF393703 ODB393703 OMX393703 OWT393703 PGP393703 PQL393703 QAH393703 QKD393703 QTZ393703 RDV393703 RNR393703 RXN393703 SHJ393703 SRF393703 TBB393703 TKX393703 TUT393703 UEP393703 UOL393703 UYH393703 VID393703 VRZ393703 WBV393703 WLR393703 WVN393703 G459239 JB459239 SX459239 ACT459239 AMP459239 AWL459239 BGH459239 BQD459239 BZZ459239 CJV459239 CTR459239 DDN459239 DNJ459239 DXF459239 EHB459239 EQX459239 FAT459239 FKP459239 FUL459239 GEH459239 GOD459239 GXZ459239 HHV459239 HRR459239 IBN459239 ILJ459239 IVF459239 JFB459239 JOX459239 JYT459239 KIP459239 KSL459239 LCH459239 LMD459239 LVZ459239 MFV459239 MPR459239 MZN459239 NJJ459239 NTF459239 ODB459239 OMX459239 OWT459239 PGP459239 PQL459239 QAH459239 QKD459239 QTZ459239 RDV459239 RNR459239 RXN459239 SHJ459239 SRF459239 TBB459239 TKX459239 TUT459239 UEP459239 UOL459239 UYH459239 VID459239 VRZ459239 WBV459239 WLR459239 WVN459239 G524775 JB524775 SX524775 ACT524775 AMP524775 AWL524775 BGH524775 BQD524775 BZZ524775 CJV524775 CTR524775 DDN524775 DNJ524775 DXF524775 EHB524775 EQX524775 FAT524775 FKP524775 FUL524775 GEH524775 GOD524775 GXZ524775 HHV524775 HRR524775 IBN524775 ILJ524775 IVF524775 JFB524775 JOX524775 JYT524775 KIP524775 KSL524775 LCH524775 LMD524775 LVZ524775 MFV524775 MPR524775 MZN524775 NJJ524775 NTF524775 ODB524775 OMX524775 OWT524775 PGP524775 PQL524775 QAH524775 QKD524775 QTZ524775 RDV524775 RNR524775 RXN524775 SHJ524775 SRF524775 TBB524775 TKX524775 TUT524775 UEP524775 UOL524775 UYH524775 VID524775 VRZ524775 WBV524775 WLR524775 WVN524775 G590311 JB590311 SX590311 ACT590311 AMP590311 AWL590311 BGH590311 BQD590311 BZZ590311 CJV590311 CTR590311 DDN590311 DNJ590311 DXF590311 EHB590311 EQX590311 FAT590311 FKP590311 FUL590311 GEH590311 GOD590311 GXZ590311 HHV590311 HRR590311 IBN590311 ILJ590311 IVF590311 JFB590311 JOX590311 JYT590311 KIP590311 KSL590311 LCH590311 LMD590311 LVZ590311 MFV590311 MPR590311 MZN590311 NJJ590311 NTF590311 ODB590311 OMX590311 OWT590311 PGP590311 PQL590311 QAH590311 QKD590311 QTZ590311 RDV590311 RNR590311 RXN590311 SHJ590311 SRF590311 TBB590311 TKX590311 TUT590311 UEP590311 UOL590311 UYH590311 VID590311 VRZ590311 WBV590311 WLR590311 WVN590311 G655847 JB655847 SX655847 ACT655847 AMP655847 AWL655847 BGH655847 BQD655847 BZZ655847 CJV655847 CTR655847 DDN655847 DNJ655847 DXF655847 EHB655847 EQX655847 FAT655847 FKP655847 FUL655847 GEH655847 GOD655847 GXZ655847 HHV655847 HRR655847 IBN655847 ILJ655847 IVF655847 JFB655847 JOX655847 JYT655847 KIP655847 KSL655847 LCH655847 LMD655847 LVZ655847 MFV655847 MPR655847 MZN655847 NJJ655847 NTF655847 ODB655847 OMX655847 OWT655847 PGP655847 PQL655847 QAH655847 QKD655847 QTZ655847 RDV655847 RNR655847 RXN655847 SHJ655847 SRF655847 TBB655847 TKX655847 TUT655847 UEP655847 UOL655847 UYH655847 VID655847 VRZ655847 WBV655847 WLR655847 WVN655847 G721383 JB721383 SX721383 ACT721383 AMP721383 AWL721383 BGH721383 BQD721383 BZZ721383 CJV721383 CTR721383 DDN721383 DNJ721383 DXF721383 EHB721383 EQX721383 FAT721383 FKP721383 FUL721383 GEH721383 GOD721383 GXZ721383 HHV721383 HRR721383 IBN721383 ILJ721383 IVF721383 JFB721383 JOX721383 JYT721383 KIP721383 KSL721383 LCH721383 LMD721383 LVZ721383 MFV721383 MPR721383 MZN721383 NJJ721383 NTF721383 ODB721383 OMX721383 OWT721383 PGP721383 PQL721383 QAH721383 QKD721383 QTZ721383 RDV721383 RNR721383 RXN721383 SHJ721383 SRF721383 TBB721383 TKX721383 TUT721383 UEP721383 UOL721383 UYH721383 VID721383 VRZ721383 WBV721383 WLR721383 WVN721383 G786919 JB786919 SX786919 ACT786919 AMP786919 AWL786919 BGH786919 BQD786919 BZZ786919 CJV786919 CTR786919 DDN786919 DNJ786919 DXF786919 EHB786919 EQX786919 FAT786919 FKP786919 FUL786919 GEH786919 GOD786919 GXZ786919 HHV786919 HRR786919 IBN786919 ILJ786919 IVF786919 JFB786919 JOX786919 JYT786919 KIP786919 KSL786919 LCH786919 LMD786919 LVZ786919 MFV786919 MPR786919 MZN786919 NJJ786919 NTF786919 ODB786919 OMX786919 OWT786919 PGP786919 PQL786919 QAH786919 QKD786919 QTZ786919 RDV786919 RNR786919 RXN786919 SHJ786919 SRF786919 TBB786919 TKX786919 TUT786919 UEP786919 UOL786919 UYH786919 VID786919 VRZ786919 WBV786919 WLR786919 WVN786919 G852455 JB852455 SX852455 ACT852455 AMP852455 AWL852455 BGH852455 BQD852455 BZZ852455 CJV852455 CTR852455 DDN852455 DNJ852455 DXF852455 EHB852455 EQX852455 FAT852455 FKP852455 FUL852455 GEH852455 GOD852455 GXZ852455 HHV852455 HRR852455 IBN852455 ILJ852455 IVF852455 JFB852455 JOX852455 JYT852455 KIP852455 KSL852455 LCH852455 LMD852455 LVZ852455 MFV852455 MPR852455 MZN852455 NJJ852455 NTF852455 ODB852455 OMX852455 OWT852455 PGP852455 PQL852455 QAH852455 QKD852455 QTZ852455 RDV852455 RNR852455 RXN852455 SHJ852455 SRF852455 TBB852455 TKX852455 TUT852455 UEP852455 UOL852455 UYH852455 VID852455 VRZ852455 WBV852455 WLR852455 WVN852455 G917991 JB917991 SX917991 ACT917991 AMP917991 AWL917991 BGH917991 BQD917991 BZZ917991 CJV917991 CTR917991 DDN917991 DNJ917991 DXF917991 EHB917991 EQX917991 FAT917991 FKP917991 FUL917991 GEH917991 GOD917991 GXZ917991 HHV917991 HRR917991 IBN917991 ILJ917991 IVF917991 JFB917991 JOX917991 JYT917991 KIP917991 KSL917991 LCH917991 LMD917991 LVZ917991 MFV917991 MPR917991 MZN917991 NJJ917991 NTF917991 ODB917991 OMX917991 OWT917991 PGP917991 PQL917991 QAH917991 QKD917991 QTZ917991 RDV917991 RNR917991 RXN917991 SHJ917991 SRF917991 TBB917991 TKX917991 TUT917991 UEP917991 UOL917991 UYH917991 VID917991 VRZ917991 WBV917991 WLR917991 WVN917991 G983527 JB983527 SX983527 ACT983527 AMP983527 AWL983527 BGH983527 BQD983527 BZZ983527 CJV983527 CTR983527 DDN983527 DNJ983527 DXF983527 EHB983527 EQX983527 FAT983527 FKP983527 FUL983527 GEH983527 GOD983527 GXZ983527 HHV983527 HRR983527 IBN983527 ILJ983527 IVF983527 JFB983527 JOX983527 JYT983527 KIP983527 KSL983527 LCH983527 LMD983527 LVZ983527 MFV983527 MPR983527 MZN983527 NJJ983527 NTF983527 ODB983527 OMX983527 OWT983527 PGP983527 PQL983527 QAH983527 QKD983527 QTZ983527 RDV983527 RNR983527 RXN983527 SHJ983527 SRF983527 TBB983527 TKX983527 TUT983527 UEP983527 UOL983527 UYH983527 VID983527 VRZ983527 WBV983527 WLR983527 WVN983527" xr:uid="{00000000-0002-0000-0900-000000000000}">
      <formula1>$A$1:$A$4</formula1>
    </dataValidation>
  </dataValidations>
  <pageMargins left="0.74803149606299213" right="0.74803149606299213" top="0.98425196850393704" bottom="0.98425196850393704" header="0.51181102362204722" footer="0.51181102362204722"/>
  <pageSetup paperSize="9" scale="68"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22E8E2CF91FE64EB8E3BC18E5B95115" ma:contentTypeVersion="14" ma:contentTypeDescription="Kreiraj novi dokument." ma:contentTypeScope="" ma:versionID="34babd685683e1596adc397092ef7737">
  <xsd:schema xmlns:xsd="http://www.w3.org/2001/XMLSchema" xmlns:xs="http://www.w3.org/2001/XMLSchema" xmlns:p="http://schemas.microsoft.com/office/2006/metadata/properties" xmlns:ns3="18765915-46c8-48de-9280-2a4db9aede96" xmlns:ns4="7b42d6ad-7f15-43ec-8717-e1af5a27abf8" targetNamespace="http://schemas.microsoft.com/office/2006/metadata/properties" ma:root="true" ma:fieldsID="dd124ca6aa6c31341fb6160812401b94" ns3:_="" ns4:_="">
    <xsd:import namespace="18765915-46c8-48de-9280-2a4db9aede96"/>
    <xsd:import namespace="7b42d6ad-7f15-43ec-8717-e1af5a27abf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ServiceLocation"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765915-46c8-48de-9280-2a4db9aede96" elementFormDefault="qualified">
    <xsd:import namespace="http://schemas.microsoft.com/office/2006/documentManagement/types"/>
    <xsd:import namespace="http://schemas.microsoft.com/office/infopath/2007/PartnerControls"/>
    <xsd:element name="SharedWithUsers" ma:index="8" nillable="true" ma:displayName="Deljeno sa"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jeno sa detaljima" ma:internalName="SharedWithDetails" ma:readOnly="true">
      <xsd:simpleType>
        <xsd:restriction base="dms:Note">
          <xsd:maxLength value="255"/>
        </xsd:restriction>
      </xsd:simpleType>
    </xsd:element>
    <xsd:element name="SharingHintHash" ma:index="10" nillable="true" ma:displayName="Heš oznaka pogotka za deljenje"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42d6ad-7f15-43ec-8717-e1af5a27abf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6E74024-44B4-4EFF-949F-9F82A5D8B3A1}">
  <ds:schemaRefs>
    <ds:schemaRef ds:uri="http://schemas.microsoft.com/sharepoint/v3/contenttype/forms"/>
  </ds:schemaRefs>
</ds:datastoreItem>
</file>

<file path=customXml/itemProps2.xml><?xml version="1.0" encoding="utf-8"?>
<ds:datastoreItem xmlns:ds="http://schemas.openxmlformats.org/officeDocument/2006/customXml" ds:itemID="{51727432-61C5-4342-B27E-31B685D533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765915-46c8-48de-9280-2a4db9aede96"/>
    <ds:schemaRef ds:uri="7b42d6ad-7f15-43ec-8717-e1af5a27ab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D1615E0-8364-4EA8-902F-2B36B99F5933}">
  <ds:schemaRef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7b42d6ad-7f15-43ec-8717-e1af5a27abf8"/>
    <ds:schemaRef ds:uri="http://purl.org/dc/terms/"/>
    <ds:schemaRef ds:uri="http://schemas.openxmlformats.org/package/2006/metadata/core-properties"/>
    <ds:schemaRef ds:uri="18765915-46c8-48de-9280-2a4db9aede9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Price schedule</vt:lpstr>
      <vt:lpstr>1 Non-medical furniture spec.</vt:lpstr>
      <vt:lpstr>2 Laundry room spec.</vt:lpstr>
      <vt:lpstr>3 Kitchen equipment spec.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 stanisavljevic</dc:creator>
  <cp:lastModifiedBy>Dijana Kasapović</cp:lastModifiedBy>
  <dcterms:created xsi:type="dcterms:W3CDTF">2021-12-01T14:13:25Z</dcterms:created>
  <dcterms:modified xsi:type="dcterms:W3CDTF">2022-03-07T11:33:18Z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0x010100A22E8E2CF91FE64EB8E3BC18E5B95115</vt:lpwstr>
  </property>
</Properties>
</file>