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8_{333702F2-8051-4B92-8C17-BF3EEB31C31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10. X-Ray Diffraction" sheetId="4" r:id="rId1"/>
    <sheet name="10.1 X-ray diffractomete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8" i="2"/>
  <c r="F6" i="4"/>
  <c r="F5" i="4"/>
</calcChain>
</file>

<file path=xl/sharedStrings.xml><?xml version="1.0" encoding="utf-8"?>
<sst xmlns="http://schemas.openxmlformats.org/spreadsheetml/2006/main" count="54" uniqueCount="48">
  <si>
    <t>Bidder:</t>
  </si>
  <si>
    <t xml:space="preserve">ID </t>
  </si>
  <si>
    <t>QTY</t>
  </si>
  <si>
    <t>Total Price per line item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</si>
  <si>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</si>
  <si>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</si>
  <si>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</si>
  <si>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</si>
  <si>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</si>
  <si>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</si>
  <si>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Insert page no. in technical documentation</t>
  </si>
  <si>
    <t xml:space="preserve">Offered price: </t>
  </si>
  <si>
    <t>Equipment name</t>
  </si>
  <si>
    <t>Model, Manufacturer and Country of Origin</t>
  </si>
  <si>
    <t>Total Price per Lot</t>
  </si>
  <si>
    <t>X-Ray Diffraction</t>
  </si>
  <si>
    <t>Automatic recognition of complete optical system parts and elements</t>
  </si>
  <si>
    <t>X-ray power source at least 3.0 kW</t>
  </si>
  <si>
    <t>High voltage in X-ray source tube 20-60 kV</t>
  </si>
  <si>
    <t>System automatic aligning for each operating mode and preparation for measurement in under 30 minutes</t>
  </si>
  <si>
    <t>Electromagnetic safety shutter for X-ray source tube</t>
  </si>
  <si>
    <t>Water cooled copper X-ray anode tube</t>
  </si>
  <si>
    <t>Separate cooling system for X-ray source tube (air/water)</t>
  </si>
  <si>
    <t>High resolution θ/θ goniometer for horizontally placed samples</t>
  </si>
  <si>
    <t>2θ measurement range -10 to 160 °</t>
  </si>
  <si>
    <t>Minimal recording step in θ/θ mode 0.0001 °</t>
  </si>
  <si>
    <t>Effective diameter of goniometer diffractional sphere in all work regimes at least 300 mm</t>
  </si>
  <si>
    <t xml:space="preserve">Automatic software alignment of all goniometer elements </t>
  </si>
  <si>
    <t>Sample holder for XYZ platform at least 4 inch</t>
  </si>
  <si>
    <t>2D/1D/0D options in one detector</t>
  </si>
  <si>
    <t>Detector count rate at least 2.9 x 10e11 cps</t>
  </si>
  <si>
    <t>Warranty at least 3 years</t>
  </si>
  <si>
    <t>X-ray diffractometer</t>
  </si>
  <si>
    <t>Small angle scattering module and optics set</t>
  </si>
  <si>
    <t>Software controlled variable receiving slit</t>
  </si>
  <si>
    <t xml:space="preserve">A device for recording and analysis of x-ray diffraction patterns of powder and thin film solid samples  </t>
  </si>
  <si>
    <t>LOT10 - X-Ray Diffraction</t>
  </si>
  <si>
    <t>Current of the X-ray tube between 2 and 60 mA</t>
  </si>
  <si>
    <r>
      <t>Detector pixel size at least 100x100 μ</t>
    </r>
    <r>
      <rPr>
        <sz val="10.199999999999999"/>
        <rFont val="Times New Roman"/>
        <family val="1"/>
      </rPr>
      <t>m.</t>
    </r>
  </si>
  <si>
    <r>
      <t>Active detection area  at least 2900 mm</t>
    </r>
    <r>
      <rPr>
        <vertAlign val="superscript"/>
        <sz val="12"/>
        <rFont val="Times New Roman"/>
        <family val="1"/>
      </rPr>
      <t>2</t>
    </r>
  </si>
  <si>
    <t>XRD diffractograms database included</t>
  </si>
  <si>
    <t xml:space="preserve">Standard set of spare parts including sample holders and sample spacers </t>
  </si>
  <si>
    <t>Software support for accessories included in system setup</t>
  </si>
  <si>
    <t>Availability of spare parts for minimum 10 years.</t>
  </si>
  <si>
    <t>Response time for failure notification – 24 (twenty-four) hours</t>
  </si>
  <si>
    <t>Maximum period for repair and replacement from the moment of declaring -
14 (fourteen) days.</t>
  </si>
  <si>
    <t>Delivery time 4 months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</si>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</sst>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0.00\ [$€-1]"/>
  </numFmts>
  <fonts count="27" x14ac:knownFonts="1">
    <font>
      <sz val="11"/>
      <color rgb="FF000000"/>
      <name val="Calibri"/>
    </font>
    <font>
      <b/>
      <sz val="12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name val="Verdana"/>
      <family val="2"/>
    </font>
    <font>
      <i/>
      <sz val="12"/>
      <name val="Verdana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Verdana"/>
      <family val="2"/>
    </font>
    <font>
      <sz val="12"/>
      <name val="Verdana"/>
      <family val="2"/>
    </font>
    <font>
      <sz val="12"/>
      <color rgb="FF000099"/>
      <name val="Calibri"/>
      <family val="2"/>
    </font>
    <font>
      <sz val="10.199999999999999"/>
      <name val="Times New Roman"/>
      <family val="1"/>
    </font>
    <font>
      <vertAlign val="superscript"/>
      <sz val="12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7" fillId="0" borderId="0"/>
  </cellStyleXfs>
  <cellXfs count="120">
    <xf numFmtId="0" fontId="0" fillId="0" borderId="0" xfId="0" applyFont="1" applyAlignment="1"/>
    <xf numFmtId="0" fontId="1" fillId="3" borderId="8" xfId="0" applyFont="1" applyFill="1" applyBorder="1" applyAlignment="1">
      <alignment horizontal="right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0" fontId="1" fillId="3" borderId="19" xfId="0" applyFont="1" applyFill="1" applyBorder="1" applyAlignment="1">
      <alignment horizontal="right" vertical="center" wrapText="1"/>
    </xf>
    <xf numFmtId="0" fontId="11" fillId="3" borderId="25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4" fontId="2" fillId="3" borderId="9" xfId="0" applyNumberFormat="1" applyFont="1" applyFill="1" applyBorder="1" applyAlignment="1">
      <alignment horizontal="right" vertical="top"/>
    </xf>
    <xf numFmtId="4" fontId="2" fillId="3" borderId="10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horizontal="right" vertical="center"/>
    </xf>
    <xf numFmtId="0" fontId="0" fillId="2" borderId="0" xfId="0" applyFont="1" applyFill="1" applyBorder="1"/>
    <xf numFmtId="0" fontId="0" fillId="4" borderId="0" xfId="0" applyFont="1" applyFill="1" applyBorder="1"/>
    <xf numFmtId="4" fontId="2" fillId="3" borderId="13" xfId="0" applyNumberFormat="1" applyFont="1" applyFill="1" applyBorder="1" applyAlignment="1">
      <alignment horizontal="right" vertical="top"/>
    </xf>
    <xf numFmtId="4" fontId="2" fillId="3" borderId="14" xfId="0" applyNumberFormat="1" applyFont="1" applyFill="1" applyBorder="1" applyAlignment="1">
      <alignment horizontal="right" vertical="top"/>
    </xf>
    <xf numFmtId="164" fontId="3" fillId="3" borderId="15" xfId="0" applyNumberFormat="1" applyFont="1" applyFill="1" applyBorder="1" applyAlignment="1">
      <alignment horizontal="right" vertical="center"/>
    </xf>
    <xf numFmtId="0" fontId="9" fillId="2" borderId="16" xfId="0" applyFont="1" applyFill="1" applyBorder="1"/>
    <xf numFmtId="4" fontId="3" fillId="3" borderId="20" xfId="0" applyNumberFormat="1" applyFont="1" applyFill="1" applyBorder="1" applyAlignment="1">
      <alignment vertical="center"/>
    </xf>
    <xf numFmtId="0" fontId="9" fillId="2" borderId="21" xfId="0" applyFont="1" applyFill="1" applyBorder="1"/>
    <xf numFmtId="4" fontId="5" fillId="3" borderId="23" xfId="0" applyNumberFormat="1" applyFont="1" applyFill="1" applyBorder="1" applyAlignment="1">
      <alignment vertical="top"/>
    </xf>
    <xf numFmtId="0" fontId="5" fillId="3" borderId="24" xfId="0" applyFont="1" applyFill="1" applyBorder="1" applyAlignment="1">
      <alignment horizontal="right" vertical="top"/>
    </xf>
    <xf numFmtId="0" fontId="5" fillId="3" borderId="26" xfId="0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2" fillId="3" borderId="27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4" fillId="2" borderId="30" xfId="0" applyFont="1" applyFill="1" applyBorder="1" applyAlignment="1">
      <alignment wrapText="1"/>
    </xf>
    <xf numFmtId="1" fontId="12" fillId="3" borderId="31" xfId="0" applyNumberFormat="1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1" fontId="12" fillId="3" borderId="32" xfId="0" applyNumberFormat="1" applyFont="1" applyFill="1" applyBorder="1" applyAlignment="1">
      <alignment horizontal="center" vertical="top" wrapText="1"/>
    </xf>
    <xf numFmtId="1" fontId="8" fillId="5" borderId="32" xfId="0" applyNumberFormat="1" applyFont="1" applyFill="1" applyBorder="1" applyAlignment="1">
      <alignment horizontal="left" vertical="top" wrapText="1"/>
    </xf>
    <xf numFmtId="4" fontId="8" fillId="5" borderId="32" xfId="0" applyNumberFormat="1" applyFont="1" applyFill="1" applyBorder="1" applyAlignment="1">
      <alignment horizontal="right" vertical="top" wrapText="1"/>
    </xf>
    <xf numFmtId="4" fontId="8" fillId="5" borderId="33" xfId="0" applyNumberFormat="1" applyFont="1" applyFill="1" applyBorder="1" applyAlignment="1">
      <alignment horizontal="right" vertical="top" wrapText="1"/>
    </xf>
    <xf numFmtId="0" fontId="9" fillId="2" borderId="30" xfId="0" applyFont="1" applyFill="1" applyBorder="1"/>
    <xf numFmtId="1" fontId="15" fillId="6" borderId="34" xfId="0" applyNumberFormat="1" applyFont="1" applyFill="1" applyBorder="1" applyAlignment="1">
      <alignment horizontal="center" vertical="top" wrapText="1"/>
    </xf>
    <xf numFmtId="1" fontId="1" fillId="6" borderId="1" xfId="0" applyNumberFormat="1" applyFont="1" applyFill="1" applyBorder="1" applyAlignment="1">
      <alignment horizontal="center" vertical="top" wrapText="1"/>
    </xf>
    <xf numFmtId="1" fontId="7" fillId="6" borderId="4" xfId="0" applyNumberFormat="1" applyFont="1" applyFill="1" applyBorder="1" applyAlignment="1">
      <alignment horizontal="center" vertical="top" wrapText="1"/>
    </xf>
    <xf numFmtId="4" fontId="7" fillId="5" borderId="18" xfId="0" applyNumberFormat="1" applyFont="1" applyFill="1" applyBorder="1" applyAlignment="1">
      <alignment horizontal="right" vertical="top" wrapText="1"/>
    </xf>
    <xf numFmtId="4" fontId="7" fillId="5" borderId="14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horizontal="center" vertical="center"/>
    </xf>
    <xf numFmtId="0" fontId="12" fillId="3" borderId="33" xfId="0" applyFont="1" applyFill="1" applyBorder="1" applyAlignment="1">
      <alignment horizontal="left" vertical="top" wrapText="1"/>
    </xf>
    <xf numFmtId="1" fontId="8" fillId="5" borderId="36" xfId="0" applyNumberFormat="1" applyFont="1" applyFill="1" applyBorder="1" applyAlignment="1">
      <alignment horizontal="left" vertical="top" wrapText="1"/>
    </xf>
    <xf numFmtId="1" fontId="12" fillId="3" borderId="37" xfId="0" applyNumberFormat="1" applyFont="1" applyFill="1" applyBorder="1" applyAlignment="1">
      <alignment horizontal="left" vertical="top" wrapText="1"/>
    </xf>
    <xf numFmtId="1" fontId="12" fillId="3" borderId="35" xfId="0" applyNumberFormat="1" applyFont="1" applyFill="1" applyBorder="1" applyAlignment="1">
      <alignment horizontal="left" vertical="top" wrapText="1"/>
    </xf>
    <xf numFmtId="0" fontId="1" fillId="7" borderId="38" xfId="1" applyFont="1" applyFill="1" applyBorder="1" applyAlignment="1">
      <alignment horizontal="left" vertical="center"/>
    </xf>
    <xf numFmtId="0" fontId="18" fillId="7" borderId="38" xfId="1" applyFont="1" applyFill="1" applyBorder="1" applyAlignment="1">
      <alignment vertical="center"/>
    </xf>
    <xf numFmtId="4" fontId="1" fillId="7" borderId="38" xfId="1" applyNumberFormat="1" applyFont="1" applyFill="1" applyBorder="1" applyAlignment="1">
      <alignment horizontal="center" vertical="center" wrapText="1"/>
    </xf>
    <xf numFmtId="4" fontId="18" fillId="7" borderId="38" xfId="1" applyNumberFormat="1" applyFont="1" applyFill="1" applyBorder="1" applyAlignment="1">
      <alignment horizontal="right" vertical="center"/>
    </xf>
    <xf numFmtId="165" fontId="19" fillId="7" borderId="38" xfId="1" applyNumberFormat="1" applyFont="1" applyFill="1" applyBorder="1" applyAlignment="1">
      <alignment horizontal="right" vertical="center"/>
    </xf>
    <xf numFmtId="0" fontId="16" fillId="0" borderId="0" xfId="1" applyFont="1" applyAlignment="1">
      <alignment vertical="center"/>
    </xf>
    <xf numFmtId="0" fontId="16" fillId="0" borderId="0" xfId="1" applyFont="1"/>
    <xf numFmtId="0" fontId="1" fillId="8" borderId="38" xfId="1" applyFont="1" applyFill="1" applyBorder="1" applyAlignment="1">
      <alignment horizontal="left" vertical="center"/>
    </xf>
    <xf numFmtId="4" fontId="18" fillId="8" borderId="39" xfId="1" applyNumberFormat="1" applyFont="1" applyFill="1" applyBorder="1" applyAlignment="1">
      <alignment horizontal="center" vertical="center"/>
    </xf>
    <xf numFmtId="4" fontId="18" fillId="8" borderId="38" xfId="1" applyNumberFormat="1" applyFont="1" applyFill="1" applyBorder="1" applyAlignment="1">
      <alignment horizontal="right" vertical="center"/>
    </xf>
    <xf numFmtId="165" fontId="19" fillId="8" borderId="38" xfId="1" applyNumberFormat="1" applyFont="1" applyFill="1" applyBorder="1" applyAlignment="1">
      <alignment horizontal="right" vertical="center"/>
    </xf>
    <xf numFmtId="0" fontId="1" fillId="7" borderId="40" xfId="1" applyFont="1" applyFill="1" applyBorder="1" applyAlignment="1">
      <alignment horizontal="left" vertical="center" wrapText="1"/>
    </xf>
    <xf numFmtId="0" fontId="20" fillId="7" borderId="40" xfId="1" applyFont="1" applyFill="1" applyBorder="1" applyAlignment="1">
      <alignment horizontal="center" vertical="center" wrapText="1"/>
    </xf>
    <xf numFmtId="0" fontId="1" fillId="7" borderId="40" xfId="1" applyFont="1" applyFill="1" applyBorder="1" applyAlignment="1">
      <alignment horizontal="center" vertical="center" wrapText="1"/>
    </xf>
    <xf numFmtId="165" fontId="1" fillId="7" borderId="40" xfId="1" applyNumberFormat="1" applyFont="1" applyFill="1" applyBorder="1" applyAlignment="1">
      <alignment horizontal="center" vertical="center" wrapText="1"/>
    </xf>
    <xf numFmtId="1" fontId="1" fillId="9" borderId="41" xfId="1" applyNumberFormat="1" applyFont="1" applyFill="1" applyBorder="1" applyAlignment="1">
      <alignment horizontal="left" vertical="center" wrapText="1"/>
    </xf>
    <xf numFmtId="1" fontId="1" fillId="9" borderId="42" xfId="1" applyNumberFormat="1" applyFont="1" applyFill="1" applyBorder="1" applyAlignment="1">
      <alignment horizontal="left" vertical="center" wrapText="1"/>
    </xf>
    <xf numFmtId="165" fontId="1" fillId="9" borderId="42" xfId="1" applyNumberFormat="1" applyFont="1" applyFill="1" applyBorder="1" applyAlignment="1">
      <alignment horizontal="left" vertical="center" wrapText="1"/>
    </xf>
    <xf numFmtId="0" fontId="24" fillId="0" borderId="0" xfId="1" applyFont="1" applyAlignment="1">
      <alignment vertical="center"/>
    </xf>
    <xf numFmtId="0" fontId="16" fillId="8" borderId="39" xfId="1" applyFont="1" applyFill="1" applyBorder="1" applyAlignment="1">
      <alignment horizontal="left" vertical="center"/>
    </xf>
    <xf numFmtId="0" fontId="16" fillId="8" borderId="43" xfId="1" applyFont="1" applyFill="1" applyBorder="1" applyAlignment="1">
      <alignment vertical="center"/>
    </xf>
    <xf numFmtId="0" fontId="16" fillId="8" borderId="39" xfId="1" applyFont="1" applyFill="1" applyBorder="1" applyAlignment="1">
      <alignment vertical="center"/>
    </xf>
    <xf numFmtId="0" fontId="1" fillId="8" borderId="39" xfId="1" applyFont="1" applyFill="1" applyBorder="1" applyAlignment="1">
      <alignment horizontal="left" vertical="center"/>
    </xf>
    <xf numFmtId="165" fontId="16" fillId="0" borderId="0" xfId="1" applyNumberFormat="1" applyFont="1" applyAlignment="1">
      <alignment vertical="center"/>
    </xf>
    <xf numFmtId="0" fontId="16" fillId="0" borderId="0" xfId="1" applyFont="1" applyAlignment="1">
      <alignment horizontal="left" vertical="center"/>
    </xf>
    <xf numFmtId="1" fontId="21" fillId="11" borderId="44" xfId="1" applyNumberFormat="1" applyFont="1" applyFill="1" applyBorder="1" applyAlignment="1">
      <alignment horizontal="left" vertical="center" wrapText="1"/>
    </xf>
    <xf numFmtId="0" fontId="21" fillId="10" borderId="18" xfId="1" applyFont="1" applyFill="1" applyBorder="1" applyAlignment="1">
      <alignment horizontal="left" vertical="center" wrapText="1"/>
    </xf>
    <xf numFmtId="1" fontId="21" fillId="10" borderId="18" xfId="1" applyNumberFormat="1" applyFont="1" applyFill="1" applyBorder="1" applyAlignment="1">
      <alignment horizontal="center" vertical="center" wrapText="1"/>
    </xf>
    <xf numFmtId="1" fontId="22" fillId="0" borderId="18" xfId="1" applyNumberFormat="1" applyFont="1" applyBorder="1" applyAlignment="1">
      <alignment horizontal="left" vertical="center" wrapText="1"/>
    </xf>
    <xf numFmtId="165" fontId="23" fillId="0" borderId="18" xfId="1" applyNumberFormat="1" applyFont="1" applyBorder="1" applyAlignment="1">
      <alignment horizontal="right" vertical="center" wrapText="1"/>
    </xf>
    <xf numFmtId="1" fontId="7" fillId="5" borderId="18" xfId="0" applyNumberFormat="1" applyFont="1" applyFill="1" applyBorder="1" applyAlignment="1">
      <alignment horizontal="left" vertical="top" wrapText="1"/>
    </xf>
    <xf numFmtId="1" fontId="7" fillId="6" borderId="18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0" fillId="0" borderId="0" xfId="0"/>
    <xf numFmtId="1" fontId="1" fillId="6" borderId="4" xfId="0" applyNumberFormat="1" applyFont="1" applyFill="1" applyBorder="1" applyAlignment="1">
      <alignment horizontal="center" vertical="top" wrapText="1"/>
    </xf>
    <xf numFmtId="1" fontId="6" fillId="6" borderId="4" xfId="0" applyNumberFormat="1" applyFont="1" applyFill="1" applyBorder="1" applyAlignment="1">
      <alignment horizontal="left" vertical="top" wrapText="1"/>
    </xf>
    <xf numFmtId="1" fontId="7" fillId="5" borderId="4" xfId="0" applyNumberFormat="1" applyFont="1" applyFill="1" applyBorder="1" applyAlignment="1">
      <alignment horizontal="left" vertical="top" wrapText="1"/>
    </xf>
    <xf numFmtId="4" fontId="7" fillId="5" borderId="45" xfId="0" applyNumberFormat="1" applyFont="1" applyFill="1" applyBorder="1" applyAlignment="1">
      <alignment horizontal="right" vertical="top" wrapText="1"/>
    </xf>
    <xf numFmtId="1" fontId="1" fillId="6" borderId="3" xfId="0" applyNumberFormat="1" applyFont="1" applyFill="1" applyBorder="1" applyAlignment="1">
      <alignment horizontal="center" vertical="top" wrapText="1"/>
    </xf>
    <xf numFmtId="1" fontId="7" fillId="6" borderId="13" xfId="0" applyNumberFormat="1" applyFont="1" applyFill="1" applyBorder="1" applyAlignment="1">
      <alignment horizontal="center" vertical="top" wrapText="1"/>
    </xf>
    <xf numFmtId="1" fontId="1" fillId="6" borderId="46" xfId="0" applyNumberFormat="1" applyFont="1" applyFill="1" applyBorder="1" applyAlignment="1">
      <alignment horizontal="center" vertical="top" wrapText="1"/>
    </xf>
    <xf numFmtId="1" fontId="7" fillId="6" borderId="35" xfId="0" applyNumberFormat="1" applyFont="1" applyFill="1" applyBorder="1" applyAlignment="1">
      <alignment horizontal="center" vertical="top" wrapText="1"/>
    </xf>
    <xf numFmtId="4" fontId="7" fillId="5" borderId="13" xfId="0" applyNumberFormat="1" applyFont="1" applyFill="1" applyBorder="1" applyAlignment="1">
      <alignment horizontal="right" vertical="top" wrapText="1"/>
    </xf>
    <xf numFmtId="1" fontId="7" fillId="5" borderId="1" xfId="0" applyNumberFormat="1" applyFont="1" applyFill="1" applyBorder="1" applyAlignment="1">
      <alignment horizontal="left" vertical="top" wrapText="1"/>
    </xf>
    <xf numFmtId="1" fontId="1" fillId="9" borderId="48" xfId="1" applyNumberFormat="1" applyFont="1" applyFill="1" applyBorder="1" applyAlignment="1">
      <alignment horizontal="left" vertical="center" wrapText="1"/>
    </xf>
    <xf numFmtId="1" fontId="15" fillId="6" borderId="50" xfId="0" applyNumberFormat="1" applyFont="1" applyFill="1" applyBorder="1" applyAlignment="1">
      <alignment horizontal="center" vertical="top" wrapText="1"/>
    </xf>
    <xf numFmtId="1" fontId="1" fillId="6" borderId="51" xfId="0" applyNumberFormat="1" applyFont="1" applyFill="1" applyBorder="1" applyAlignment="1">
      <alignment horizontal="center" vertical="top" wrapText="1"/>
    </xf>
    <xf numFmtId="1" fontId="7" fillId="5" borderId="51" xfId="0" applyNumberFormat="1" applyFont="1" applyFill="1" applyBorder="1" applyAlignment="1">
      <alignment horizontal="left" vertical="top" wrapText="1"/>
    </xf>
    <xf numFmtId="1" fontId="7" fillId="6" borderId="51" xfId="0" applyNumberFormat="1" applyFont="1" applyFill="1" applyBorder="1" applyAlignment="1">
      <alignment horizontal="center" vertical="top" wrapText="1"/>
    </xf>
    <xf numFmtId="4" fontId="7" fillId="5" borderId="52" xfId="0" applyNumberFormat="1" applyFont="1" applyFill="1" applyBorder="1" applyAlignment="1">
      <alignment horizontal="right" vertical="top" wrapText="1"/>
    </xf>
    <xf numFmtId="4" fontId="7" fillId="5" borderId="53" xfId="0" applyNumberFormat="1" applyFont="1" applyFill="1" applyBorder="1" applyAlignment="1">
      <alignment horizontal="right" vertical="top" wrapText="1"/>
    </xf>
    <xf numFmtId="0" fontId="9" fillId="2" borderId="49" xfId="0" applyFont="1" applyFill="1" applyBorder="1"/>
    <xf numFmtId="1" fontId="7" fillId="12" borderId="47" xfId="0" applyNumberFormat="1" applyFont="1" applyFill="1" applyBorder="1" applyAlignment="1">
      <alignment horizontal="left" vertical="top" wrapText="1"/>
    </xf>
    <xf numFmtId="1" fontId="7" fillId="12" borderId="35" xfId="0" applyNumberFormat="1" applyFont="1" applyFill="1" applyBorder="1" applyAlignment="1">
      <alignment horizontal="left" vertical="top" wrapText="1"/>
    </xf>
    <xf numFmtId="1" fontId="7" fillId="6" borderId="54" xfId="0" applyNumberFormat="1" applyFont="1" applyFill="1" applyBorder="1" applyAlignment="1">
      <alignment horizontal="center" vertical="top" wrapText="1"/>
    </xf>
    <xf numFmtId="1" fontId="7" fillId="6" borderId="55" xfId="0" applyNumberFormat="1" applyFont="1" applyFill="1" applyBorder="1" applyAlignment="1">
      <alignment horizontal="center" vertical="top" wrapText="1"/>
    </xf>
    <xf numFmtId="1" fontId="7" fillId="6" borderId="56" xfId="0" applyNumberFormat="1" applyFont="1" applyFill="1" applyBorder="1" applyAlignment="1">
      <alignment horizontal="center" vertical="top" wrapText="1"/>
    </xf>
    <xf numFmtId="1" fontId="7" fillId="5" borderId="35" xfId="0" applyNumberFormat="1" applyFont="1" applyFill="1" applyBorder="1" applyAlignment="1">
      <alignment horizontal="left" vertical="top" wrapText="1"/>
    </xf>
    <xf numFmtId="1" fontId="15" fillId="6" borderId="17" xfId="0" applyNumberFormat="1" applyFont="1" applyFill="1" applyBorder="1" applyAlignment="1">
      <alignment horizontal="center" vertical="top" wrapText="1"/>
    </xf>
    <xf numFmtId="1" fontId="1" fillId="6" borderId="35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" fillId="3" borderId="11" xfId="0" applyFont="1" applyFill="1" applyBorder="1" applyAlignment="1">
      <alignment horizontal="center" vertical="center"/>
    </xf>
    <xf numFmtId="0" fontId="10" fillId="0" borderId="12" xfId="0" applyFont="1" applyBorder="1"/>
    <xf numFmtId="0" fontId="10" fillId="0" borderId="17" xfId="0" applyFont="1" applyBorder="1"/>
    <xf numFmtId="0" fontId="10" fillId="0" borderId="13" xfId="0" applyFont="1" applyBorder="1"/>
    <xf numFmtId="0" fontId="10" fillId="0" borderId="22" xfId="0" applyFont="1" applyBorder="1"/>
    <xf numFmtId="0" fontId="10" fillId="0" borderId="23" xfId="0" applyFont="1" applyBorder="1"/>
    <xf numFmtId="0" fontId="4" fillId="3" borderId="3" xfId="0" applyFont="1" applyFill="1" applyBorder="1" applyAlignment="1">
      <alignment horizontal="center" vertical="center" wrapText="1"/>
    </xf>
    <xf numFmtId="0" fontId="10" fillId="0" borderId="18" xfId="0" applyFont="1" applyBorder="1"/>
    <xf numFmtId="0" fontId="10" fillId="0" borderId="6" xfId="0" applyFont="1" applyBorder="1"/>
    <xf numFmtId="165" fontId="23" fillId="13" borderId="18" xfId="1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9ACD105-AEFA-4169-9940-278C07306C11}"/>
  </cellStyles>
  <dxfs count="0"/>
  <tableStyles count="0" defaultTableStyle="TableStyleMedium2" defaultPivotStyle="PivotStyleLight16"/>
  <colors>
    <mruColors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31425-2B21-4BE4-B973-CFE4186CAF53}">
  <dimension ref="A1:J69"/>
  <sheetViews>
    <sheetView zoomScaleNormal="100" workbookViewId="0">
      <selection activeCell="F6" sqref="F6"/>
    </sheetView>
  </sheetViews>
  <sheetFormatPr defaultColWidth="14.44140625" defaultRowHeight="15" customHeight="1" x14ac:dyDescent="0.3"/>
  <cols>
    <col min="1" max="1" width="9.109375" style="54" customWidth="1"/>
    <col min="2" max="2" width="55.5546875" style="54" customWidth="1"/>
    <col min="3" max="3" width="8.33203125" style="54" customWidth="1"/>
    <col min="4" max="5" width="28.5546875" style="54" customWidth="1"/>
    <col min="6" max="6" width="19" style="54" customWidth="1"/>
    <col min="7" max="10" width="8.6640625" style="54" customWidth="1"/>
    <col min="11" max="16384" width="14.44140625" style="54"/>
  </cols>
  <sheetData>
    <row r="1" spans="1:10" ht="32.25" customHeight="1" thickBot="1" x14ac:dyDescent="0.35">
      <c r="A1" s="48" t="s">
        <v>0</v>
      </c>
      <c r="B1" s="49"/>
      <c r="C1" s="50" t="s">
        <v>11</v>
      </c>
      <c r="D1" s="51"/>
      <c r="E1" s="51"/>
      <c r="F1" s="52"/>
      <c r="G1" s="53"/>
      <c r="H1" s="53"/>
      <c r="I1" s="53"/>
      <c r="J1" s="53"/>
    </row>
    <row r="2" spans="1:10" ht="16.5" customHeight="1" thickTop="1" thickBot="1" x14ac:dyDescent="0.35">
      <c r="A2" s="55"/>
      <c r="B2" s="55" t="s">
        <v>36</v>
      </c>
      <c r="C2" s="56"/>
      <c r="D2" s="57"/>
      <c r="E2" s="57"/>
      <c r="F2" s="58"/>
      <c r="G2" s="53"/>
      <c r="H2" s="53"/>
      <c r="I2" s="53"/>
      <c r="J2" s="53"/>
    </row>
    <row r="3" spans="1:10" ht="31.5" customHeight="1" thickTop="1" thickBot="1" x14ac:dyDescent="0.35">
      <c r="A3" s="59" t="s">
        <v>1</v>
      </c>
      <c r="B3" s="60" t="s">
        <v>12</v>
      </c>
      <c r="C3" s="61" t="s">
        <v>2</v>
      </c>
      <c r="D3" s="61" t="s">
        <v>13</v>
      </c>
      <c r="E3" s="61" t="s">
        <v>47</v>
      </c>
      <c r="F3" s="62" t="s">
        <v>3</v>
      </c>
      <c r="G3" s="53"/>
      <c r="H3" s="53"/>
      <c r="I3" s="53"/>
      <c r="J3" s="53"/>
    </row>
    <row r="4" spans="1:10" ht="15" customHeight="1" thickBot="1" x14ac:dyDescent="0.35">
      <c r="A4" s="63"/>
      <c r="B4" s="92" t="s">
        <v>15</v>
      </c>
      <c r="C4" s="64"/>
      <c r="D4" s="64"/>
      <c r="E4" s="64"/>
      <c r="F4" s="65"/>
      <c r="G4" s="53"/>
      <c r="H4" s="53"/>
      <c r="I4" s="53"/>
      <c r="J4" s="53"/>
    </row>
    <row r="5" spans="1:10" ht="16.8" thickBot="1" x14ac:dyDescent="0.35">
      <c r="A5" s="74">
        <v>10.1</v>
      </c>
      <c r="B5" s="73" t="s">
        <v>32</v>
      </c>
      <c r="C5" s="75">
        <v>1</v>
      </c>
      <c r="D5" s="76"/>
      <c r="E5" s="76"/>
      <c r="F5" s="77">
        <f>C5*E5</f>
        <v>0</v>
      </c>
      <c r="G5" s="66"/>
      <c r="H5" s="53"/>
      <c r="I5" s="53"/>
      <c r="J5" s="53"/>
    </row>
    <row r="6" spans="1:10" ht="33" customHeight="1" thickTop="1" thickBot="1" x14ac:dyDescent="0.35">
      <c r="A6" s="67"/>
      <c r="B6" s="68"/>
      <c r="C6" s="69"/>
      <c r="D6" s="70" t="s">
        <v>14</v>
      </c>
      <c r="E6" s="70"/>
      <c r="F6" s="119">
        <f>C6*E6</f>
        <v>0</v>
      </c>
      <c r="G6" s="53"/>
      <c r="H6" s="53"/>
      <c r="I6" s="53"/>
      <c r="J6" s="53"/>
    </row>
    <row r="7" spans="1:10" ht="16.2" thickTop="1" x14ac:dyDescent="0.3">
      <c r="A7" s="53"/>
      <c r="B7" s="53"/>
      <c r="C7" s="53"/>
      <c r="D7" s="53"/>
      <c r="E7" s="53"/>
      <c r="F7" s="71"/>
      <c r="G7" s="53"/>
      <c r="H7" s="53"/>
      <c r="I7" s="53"/>
      <c r="J7" s="53"/>
    </row>
    <row r="8" spans="1:10" ht="15.6" x14ac:dyDescent="0.3">
      <c r="A8" s="72"/>
      <c r="B8" s="53"/>
      <c r="C8" s="53"/>
      <c r="D8" s="53"/>
      <c r="E8" s="53"/>
      <c r="F8" s="71"/>
      <c r="G8" s="53"/>
      <c r="H8" s="53"/>
      <c r="I8" s="53"/>
      <c r="J8" s="53"/>
    </row>
    <row r="9" spans="1:10" ht="15.6" x14ac:dyDescent="0.3">
      <c r="A9" s="72"/>
      <c r="B9" s="53"/>
      <c r="C9" s="53"/>
      <c r="D9" s="53"/>
      <c r="E9" s="53"/>
      <c r="F9" s="71"/>
      <c r="G9" s="53"/>
      <c r="H9" s="53"/>
      <c r="I9" s="53"/>
      <c r="J9" s="53"/>
    </row>
    <row r="10" spans="1:10" ht="15.6" x14ac:dyDescent="0.3">
      <c r="A10" s="72"/>
      <c r="B10" s="53"/>
      <c r="C10" s="53"/>
      <c r="D10" s="53"/>
      <c r="E10" s="53"/>
      <c r="F10" s="71"/>
      <c r="G10" s="53"/>
      <c r="H10" s="53"/>
      <c r="I10" s="53"/>
      <c r="J10" s="53"/>
    </row>
    <row r="11" spans="1:10" ht="15.6" x14ac:dyDescent="0.3">
      <c r="A11" s="72"/>
      <c r="B11" s="53"/>
      <c r="C11" s="53"/>
      <c r="D11" s="53"/>
      <c r="E11" s="53"/>
      <c r="F11" s="71"/>
      <c r="G11" s="53"/>
      <c r="H11" s="53"/>
      <c r="I11" s="53"/>
      <c r="J11" s="53"/>
    </row>
    <row r="12" spans="1:10" ht="15.6" x14ac:dyDescent="0.3">
      <c r="A12" s="72"/>
      <c r="B12" s="53"/>
      <c r="C12" s="53"/>
      <c r="D12" s="53"/>
      <c r="E12" s="53"/>
      <c r="F12" s="71"/>
      <c r="G12" s="53"/>
      <c r="H12" s="53"/>
      <c r="I12" s="53"/>
      <c r="J12" s="53"/>
    </row>
    <row r="13" spans="1:10" ht="15.6" x14ac:dyDescent="0.3">
      <c r="A13" s="72"/>
      <c r="B13" s="53"/>
      <c r="C13" s="53"/>
      <c r="D13" s="53"/>
      <c r="E13" s="53"/>
      <c r="F13" s="71"/>
      <c r="G13" s="53"/>
      <c r="H13" s="53"/>
      <c r="I13" s="53"/>
      <c r="J13" s="53"/>
    </row>
    <row r="14" spans="1:10" ht="15.6" x14ac:dyDescent="0.3">
      <c r="A14" s="72"/>
      <c r="B14" s="53"/>
      <c r="C14" s="53"/>
      <c r="D14" s="53"/>
      <c r="E14" s="53"/>
      <c r="F14" s="71"/>
      <c r="G14" s="53"/>
      <c r="H14" s="53"/>
      <c r="I14" s="53"/>
      <c r="J14" s="53"/>
    </row>
    <row r="15" spans="1:10" ht="15.6" x14ac:dyDescent="0.3">
      <c r="A15" s="72"/>
      <c r="B15" s="53"/>
      <c r="C15" s="53"/>
      <c r="D15" s="53"/>
      <c r="E15" s="53"/>
      <c r="F15" s="71"/>
      <c r="G15" s="53"/>
      <c r="H15" s="53"/>
      <c r="I15" s="53"/>
      <c r="J15" s="53"/>
    </row>
    <row r="16" spans="1:10" ht="15.6" x14ac:dyDescent="0.3">
      <c r="A16" s="72"/>
      <c r="B16" s="53"/>
      <c r="C16" s="53"/>
      <c r="D16" s="53"/>
      <c r="E16" s="53"/>
      <c r="F16" s="71"/>
      <c r="G16" s="53"/>
      <c r="H16" s="53"/>
      <c r="I16" s="53"/>
      <c r="J16" s="53"/>
    </row>
    <row r="17" spans="1:10" ht="15.6" x14ac:dyDescent="0.3">
      <c r="A17" s="72"/>
      <c r="B17" s="53"/>
      <c r="C17" s="53"/>
      <c r="D17" s="53"/>
      <c r="E17" s="53"/>
      <c r="F17" s="71"/>
      <c r="G17" s="53"/>
      <c r="H17" s="53"/>
      <c r="I17" s="53"/>
      <c r="J17" s="53"/>
    </row>
    <row r="18" spans="1:10" ht="15.6" x14ac:dyDescent="0.3">
      <c r="A18" s="72"/>
      <c r="B18" s="53"/>
      <c r="C18" s="53"/>
      <c r="D18" s="53"/>
      <c r="E18" s="53"/>
      <c r="F18" s="71"/>
      <c r="G18" s="53"/>
      <c r="H18" s="53"/>
      <c r="I18" s="53"/>
      <c r="J18" s="53"/>
    </row>
    <row r="19" spans="1:10" ht="15.6" x14ac:dyDescent="0.3">
      <c r="A19" s="72"/>
      <c r="B19" s="53"/>
      <c r="C19" s="53"/>
      <c r="D19" s="53"/>
      <c r="E19" s="53"/>
      <c r="F19" s="71"/>
      <c r="G19" s="53"/>
      <c r="H19" s="53"/>
      <c r="I19" s="53"/>
      <c r="J19" s="53"/>
    </row>
    <row r="20" spans="1:10" ht="15.6" x14ac:dyDescent="0.3">
      <c r="A20" s="72"/>
      <c r="B20" s="53"/>
      <c r="C20" s="53"/>
      <c r="D20" s="53"/>
      <c r="E20" s="53"/>
      <c r="F20" s="71"/>
      <c r="G20" s="53"/>
      <c r="H20" s="53"/>
      <c r="I20" s="53"/>
      <c r="J20" s="53"/>
    </row>
    <row r="21" spans="1:10" ht="15.6" x14ac:dyDescent="0.3">
      <c r="A21" s="72"/>
      <c r="B21" s="53"/>
      <c r="C21" s="53"/>
      <c r="D21" s="53"/>
      <c r="E21" s="53"/>
      <c r="F21" s="71"/>
      <c r="G21" s="53"/>
      <c r="H21" s="53"/>
      <c r="I21" s="53"/>
      <c r="J21" s="53"/>
    </row>
    <row r="22" spans="1:10" ht="15.6" x14ac:dyDescent="0.3">
      <c r="A22" s="72"/>
      <c r="B22" s="53"/>
      <c r="C22" s="53"/>
      <c r="D22" s="53"/>
      <c r="E22" s="53"/>
      <c r="F22" s="71"/>
      <c r="G22" s="53"/>
      <c r="H22" s="53"/>
      <c r="I22" s="53"/>
      <c r="J22" s="53"/>
    </row>
    <row r="23" spans="1:10" ht="15.6" x14ac:dyDescent="0.3">
      <c r="A23" s="72"/>
      <c r="B23" s="53"/>
      <c r="C23" s="53"/>
      <c r="D23" s="53"/>
      <c r="E23" s="53"/>
      <c r="F23" s="71"/>
      <c r="G23" s="53"/>
      <c r="H23" s="53"/>
      <c r="I23" s="53"/>
      <c r="J23" s="53"/>
    </row>
    <row r="24" spans="1:10" ht="15.6" x14ac:dyDescent="0.3">
      <c r="A24" s="72"/>
      <c r="B24" s="53"/>
      <c r="C24" s="53"/>
      <c r="D24" s="53"/>
      <c r="E24" s="53"/>
      <c r="F24" s="71"/>
      <c r="G24" s="53"/>
      <c r="H24" s="53"/>
      <c r="I24" s="53"/>
      <c r="J24" s="53"/>
    </row>
    <row r="25" spans="1:10" ht="15.6" x14ac:dyDescent="0.3">
      <c r="A25" s="72"/>
      <c r="B25" s="53"/>
      <c r="C25" s="53"/>
      <c r="D25" s="53"/>
      <c r="E25" s="53"/>
      <c r="F25" s="71"/>
      <c r="G25" s="53"/>
      <c r="H25" s="53"/>
      <c r="I25" s="53"/>
      <c r="J25" s="53"/>
    </row>
    <row r="26" spans="1:10" ht="15.6" x14ac:dyDescent="0.3">
      <c r="A26" s="72"/>
      <c r="B26" s="53"/>
      <c r="C26" s="53"/>
      <c r="D26" s="53"/>
      <c r="E26" s="53"/>
      <c r="F26" s="71"/>
      <c r="G26" s="53"/>
      <c r="H26" s="53"/>
      <c r="I26" s="53"/>
      <c r="J26" s="53"/>
    </row>
    <row r="27" spans="1:10" ht="15.6" x14ac:dyDescent="0.3">
      <c r="A27" s="72"/>
      <c r="B27" s="53"/>
      <c r="C27" s="53"/>
      <c r="D27" s="53"/>
      <c r="E27" s="53"/>
      <c r="F27" s="71"/>
      <c r="G27" s="53"/>
      <c r="H27" s="53"/>
      <c r="I27" s="53"/>
      <c r="J27" s="53"/>
    </row>
    <row r="28" spans="1:10" ht="15.6" x14ac:dyDescent="0.3">
      <c r="A28" s="72"/>
      <c r="B28" s="53"/>
      <c r="C28" s="53"/>
      <c r="D28" s="53"/>
      <c r="E28" s="53"/>
      <c r="F28" s="71"/>
      <c r="G28" s="53"/>
      <c r="H28" s="53"/>
      <c r="I28" s="53"/>
      <c r="J28" s="53"/>
    </row>
    <row r="29" spans="1:10" ht="15.6" x14ac:dyDescent="0.3">
      <c r="A29" s="72"/>
      <c r="B29" s="53"/>
      <c r="C29" s="53"/>
      <c r="D29" s="53"/>
      <c r="E29" s="53"/>
      <c r="F29" s="71"/>
      <c r="G29" s="53"/>
      <c r="H29" s="53"/>
      <c r="I29" s="53"/>
      <c r="J29" s="53"/>
    </row>
    <row r="30" spans="1:10" ht="15.6" x14ac:dyDescent="0.3">
      <c r="A30" s="72"/>
      <c r="B30" s="53"/>
      <c r="C30" s="53"/>
      <c r="D30" s="53"/>
      <c r="E30" s="53"/>
      <c r="F30" s="71"/>
      <c r="G30" s="53"/>
      <c r="H30" s="53"/>
      <c r="I30" s="53"/>
      <c r="J30" s="53"/>
    </row>
    <row r="31" spans="1:10" ht="15.6" x14ac:dyDescent="0.3">
      <c r="A31" s="72"/>
      <c r="B31" s="53"/>
      <c r="C31" s="53"/>
      <c r="D31" s="53"/>
      <c r="E31" s="53"/>
      <c r="F31" s="71"/>
      <c r="G31" s="53"/>
      <c r="H31" s="53"/>
      <c r="I31" s="53"/>
      <c r="J31" s="53"/>
    </row>
    <row r="32" spans="1:10" ht="15.6" x14ac:dyDescent="0.3">
      <c r="A32" s="72"/>
      <c r="B32" s="53"/>
      <c r="C32" s="53"/>
      <c r="D32" s="53"/>
      <c r="E32" s="53"/>
      <c r="F32" s="71"/>
      <c r="G32" s="53"/>
      <c r="H32" s="53"/>
      <c r="I32" s="53"/>
      <c r="J32" s="53"/>
    </row>
    <row r="33" spans="1:10" ht="15.6" x14ac:dyDescent="0.3">
      <c r="A33" s="72"/>
      <c r="B33" s="53"/>
      <c r="C33" s="53"/>
      <c r="D33" s="53"/>
      <c r="E33" s="53"/>
      <c r="F33" s="71"/>
      <c r="G33" s="53"/>
      <c r="H33" s="53"/>
      <c r="I33" s="53"/>
      <c r="J33" s="53"/>
    </row>
    <row r="34" spans="1:10" ht="15.6" x14ac:dyDescent="0.3">
      <c r="A34" s="72"/>
      <c r="B34" s="53"/>
      <c r="C34" s="53"/>
      <c r="D34" s="53"/>
      <c r="E34" s="53"/>
      <c r="F34" s="71"/>
      <c r="G34" s="53"/>
      <c r="H34" s="53"/>
      <c r="I34" s="53"/>
      <c r="J34" s="53"/>
    </row>
    <row r="35" spans="1:10" ht="15.6" x14ac:dyDescent="0.3">
      <c r="A35" s="72"/>
      <c r="B35" s="53"/>
      <c r="C35" s="53"/>
      <c r="D35" s="53"/>
      <c r="E35" s="53"/>
      <c r="F35" s="71"/>
      <c r="G35" s="53"/>
      <c r="H35" s="53"/>
      <c r="I35" s="53"/>
      <c r="J35" s="53"/>
    </row>
    <row r="36" spans="1:10" ht="15.6" x14ac:dyDescent="0.3">
      <c r="A36" s="72"/>
      <c r="B36" s="53"/>
      <c r="C36" s="53"/>
      <c r="D36" s="53"/>
      <c r="E36" s="53"/>
      <c r="F36" s="71"/>
      <c r="G36" s="53"/>
      <c r="H36" s="53"/>
      <c r="I36" s="53"/>
      <c r="J36" s="53"/>
    </row>
    <row r="37" spans="1:10" ht="15.6" x14ac:dyDescent="0.3">
      <c r="A37" s="72"/>
      <c r="B37" s="53"/>
      <c r="C37" s="53"/>
      <c r="D37" s="53"/>
      <c r="E37" s="53"/>
      <c r="F37" s="71"/>
      <c r="G37" s="53"/>
      <c r="H37" s="53"/>
      <c r="I37" s="53"/>
      <c r="J37" s="53"/>
    </row>
    <row r="38" spans="1:10" ht="15.6" x14ac:dyDescent="0.3">
      <c r="A38" s="72"/>
      <c r="B38" s="53"/>
      <c r="C38" s="53"/>
      <c r="D38" s="53"/>
      <c r="E38" s="53"/>
      <c r="F38" s="71"/>
      <c r="G38" s="53"/>
      <c r="H38" s="53"/>
      <c r="I38" s="53"/>
      <c r="J38" s="53"/>
    </row>
    <row r="39" spans="1:10" ht="15.6" x14ac:dyDescent="0.3">
      <c r="A39" s="72"/>
      <c r="B39" s="53"/>
      <c r="C39" s="53"/>
      <c r="D39" s="53"/>
      <c r="E39" s="53"/>
      <c r="F39" s="71"/>
      <c r="G39" s="53"/>
      <c r="H39" s="53"/>
      <c r="I39" s="53"/>
      <c r="J39" s="53"/>
    </row>
    <row r="40" spans="1:10" ht="15.6" x14ac:dyDescent="0.3">
      <c r="A40" s="72"/>
      <c r="B40" s="53"/>
      <c r="C40" s="53"/>
      <c r="D40" s="53"/>
      <c r="E40" s="53"/>
      <c r="F40" s="71"/>
      <c r="G40" s="53"/>
      <c r="H40" s="53"/>
      <c r="I40" s="53"/>
      <c r="J40" s="53"/>
    </row>
    <row r="41" spans="1:10" ht="15.6" x14ac:dyDescent="0.3">
      <c r="A41" s="72"/>
      <c r="B41" s="53"/>
      <c r="C41" s="53"/>
      <c r="D41" s="53"/>
      <c r="E41" s="53"/>
      <c r="F41" s="71"/>
      <c r="G41" s="53"/>
      <c r="H41" s="53"/>
      <c r="I41" s="53"/>
      <c r="J41" s="53"/>
    </row>
    <row r="42" spans="1:10" ht="15.6" x14ac:dyDescent="0.3">
      <c r="A42" s="72"/>
      <c r="B42" s="53"/>
      <c r="C42" s="53"/>
      <c r="D42" s="53"/>
      <c r="E42" s="53"/>
      <c r="F42" s="71"/>
      <c r="G42" s="53"/>
      <c r="H42" s="53"/>
      <c r="I42" s="53"/>
      <c r="J42" s="53"/>
    </row>
    <row r="43" spans="1:10" ht="15.6" x14ac:dyDescent="0.3">
      <c r="A43" s="72"/>
      <c r="B43" s="53"/>
      <c r="C43" s="53"/>
      <c r="D43" s="53"/>
      <c r="E43" s="53"/>
      <c r="F43" s="71"/>
      <c r="G43" s="53"/>
      <c r="H43" s="53"/>
      <c r="I43" s="53"/>
      <c r="J43" s="53"/>
    </row>
    <row r="44" spans="1:10" ht="15.6" x14ac:dyDescent="0.3">
      <c r="A44" s="72"/>
      <c r="B44" s="53"/>
      <c r="C44" s="53"/>
      <c r="D44" s="53"/>
      <c r="E44" s="53"/>
      <c r="F44" s="71"/>
      <c r="G44" s="53"/>
      <c r="H44" s="53"/>
      <c r="I44" s="53"/>
      <c r="J44" s="53"/>
    </row>
    <row r="45" spans="1:10" ht="15.6" x14ac:dyDescent="0.3">
      <c r="A45" s="72"/>
      <c r="B45" s="53"/>
      <c r="C45" s="53"/>
      <c r="D45" s="53"/>
      <c r="E45" s="53"/>
      <c r="F45" s="71"/>
      <c r="G45" s="53"/>
      <c r="H45" s="53"/>
      <c r="I45" s="53"/>
      <c r="J45" s="53"/>
    </row>
    <row r="46" spans="1:10" ht="15.6" x14ac:dyDescent="0.3">
      <c r="A46" s="72"/>
      <c r="B46" s="53"/>
      <c r="C46" s="53"/>
      <c r="D46" s="53"/>
      <c r="E46" s="53"/>
      <c r="F46" s="71"/>
      <c r="G46" s="53"/>
      <c r="H46" s="53"/>
      <c r="I46" s="53"/>
      <c r="J46" s="53"/>
    </row>
    <row r="47" spans="1:10" ht="15.6" x14ac:dyDescent="0.3">
      <c r="A47" s="72"/>
      <c r="B47" s="53"/>
      <c r="C47" s="53"/>
      <c r="D47" s="53"/>
      <c r="E47" s="53"/>
      <c r="F47" s="71"/>
      <c r="G47" s="53"/>
      <c r="H47" s="53"/>
      <c r="I47" s="53"/>
      <c r="J47" s="53"/>
    </row>
    <row r="48" spans="1:10" ht="15.6" x14ac:dyDescent="0.3">
      <c r="A48" s="72"/>
      <c r="B48" s="53"/>
      <c r="C48" s="53"/>
      <c r="D48" s="53"/>
      <c r="E48" s="53"/>
      <c r="F48" s="71"/>
      <c r="G48" s="53"/>
      <c r="H48" s="53"/>
      <c r="I48" s="53"/>
      <c r="J48" s="53"/>
    </row>
    <row r="49" spans="1:10" ht="15.6" x14ac:dyDescent="0.3">
      <c r="A49" s="72"/>
      <c r="B49" s="53"/>
      <c r="C49" s="53"/>
      <c r="D49" s="53"/>
      <c r="E49" s="53"/>
      <c r="F49" s="71"/>
      <c r="G49" s="53"/>
      <c r="H49" s="53"/>
      <c r="I49" s="53"/>
      <c r="J49" s="53"/>
    </row>
    <row r="50" spans="1:10" ht="15.6" x14ac:dyDescent="0.3">
      <c r="A50" s="72"/>
      <c r="B50" s="53"/>
      <c r="C50" s="53"/>
      <c r="D50" s="53"/>
      <c r="E50" s="53"/>
      <c r="F50" s="71"/>
      <c r="G50" s="53"/>
      <c r="H50" s="53"/>
      <c r="I50" s="53"/>
      <c r="J50" s="53"/>
    </row>
    <row r="51" spans="1:10" ht="15.6" x14ac:dyDescent="0.3">
      <c r="A51" s="72"/>
      <c r="B51" s="53"/>
      <c r="C51" s="53"/>
      <c r="D51" s="53"/>
      <c r="E51" s="53"/>
      <c r="F51" s="71"/>
      <c r="G51" s="53"/>
      <c r="H51" s="53"/>
      <c r="I51" s="53"/>
      <c r="J51" s="53"/>
    </row>
    <row r="52" spans="1:10" ht="15.6" x14ac:dyDescent="0.3">
      <c r="A52" s="72"/>
      <c r="B52" s="53"/>
      <c r="C52" s="53"/>
      <c r="D52" s="53"/>
      <c r="E52" s="53"/>
      <c r="F52" s="71"/>
      <c r="G52" s="53"/>
      <c r="H52" s="53"/>
      <c r="I52" s="53"/>
      <c r="J52" s="53"/>
    </row>
    <row r="53" spans="1:10" ht="15.6" x14ac:dyDescent="0.3">
      <c r="A53" s="72"/>
      <c r="B53" s="53"/>
      <c r="C53" s="53"/>
      <c r="D53" s="53"/>
      <c r="E53" s="53"/>
      <c r="F53" s="71"/>
      <c r="G53" s="53"/>
      <c r="H53" s="53"/>
      <c r="I53" s="53"/>
      <c r="J53" s="53"/>
    </row>
    <row r="54" spans="1:10" ht="15.6" x14ac:dyDescent="0.3">
      <c r="A54" s="72"/>
      <c r="B54" s="53"/>
      <c r="C54" s="53"/>
      <c r="D54" s="53"/>
      <c r="E54" s="53"/>
      <c r="F54" s="71"/>
      <c r="G54" s="53"/>
      <c r="H54" s="53"/>
      <c r="I54" s="53"/>
      <c r="J54" s="53"/>
    </row>
    <row r="55" spans="1:10" ht="15.6" x14ac:dyDescent="0.3">
      <c r="A55" s="72"/>
      <c r="B55" s="53"/>
      <c r="C55" s="53"/>
      <c r="D55" s="53"/>
      <c r="E55" s="53"/>
      <c r="F55" s="71"/>
      <c r="G55" s="53"/>
      <c r="H55" s="53"/>
      <c r="I55" s="53"/>
      <c r="J55" s="53"/>
    </row>
    <row r="56" spans="1:10" ht="15.6" x14ac:dyDescent="0.3">
      <c r="A56" s="72"/>
      <c r="B56" s="53"/>
      <c r="C56" s="53"/>
      <c r="D56" s="53"/>
      <c r="E56" s="53"/>
      <c r="F56" s="71"/>
      <c r="G56" s="53"/>
      <c r="H56" s="53"/>
      <c r="I56" s="53"/>
      <c r="J56" s="53"/>
    </row>
    <row r="57" spans="1:10" ht="15.6" x14ac:dyDescent="0.3">
      <c r="A57" s="72"/>
      <c r="B57" s="53"/>
      <c r="C57" s="53"/>
      <c r="D57" s="53"/>
      <c r="E57" s="53"/>
      <c r="F57" s="71"/>
      <c r="G57" s="53"/>
      <c r="H57" s="53"/>
      <c r="I57" s="53"/>
      <c r="J57" s="53"/>
    </row>
    <row r="58" spans="1:10" ht="15.6" x14ac:dyDescent="0.3">
      <c r="A58" s="72"/>
      <c r="B58" s="53"/>
      <c r="C58" s="53"/>
      <c r="D58" s="53"/>
      <c r="E58" s="53"/>
      <c r="F58" s="71"/>
      <c r="G58" s="53"/>
      <c r="H58" s="53"/>
      <c r="I58" s="53"/>
      <c r="J58" s="53"/>
    </row>
    <row r="59" spans="1:10" ht="15.6" x14ac:dyDescent="0.3">
      <c r="A59" s="72"/>
      <c r="B59" s="53"/>
      <c r="C59" s="53"/>
      <c r="D59" s="53"/>
      <c r="E59" s="53"/>
      <c r="F59" s="71"/>
      <c r="G59" s="53"/>
      <c r="H59" s="53"/>
      <c r="I59" s="53"/>
      <c r="J59" s="53"/>
    </row>
    <row r="60" spans="1:10" ht="15.6" x14ac:dyDescent="0.3">
      <c r="A60" s="72"/>
      <c r="B60" s="53"/>
      <c r="C60" s="53"/>
      <c r="D60" s="53"/>
      <c r="E60" s="53"/>
      <c r="F60" s="71"/>
      <c r="G60" s="53"/>
      <c r="H60" s="53"/>
      <c r="I60" s="53"/>
      <c r="J60" s="53"/>
    </row>
    <row r="61" spans="1:10" ht="15.6" x14ac:dyDescent="0.3">
      <c r="A61" s="72"/>
      <c r="B61" s="53"/>
      <c r="C61" s="53"/>
      <c r="D61" s="53"/>
      <c r="E61" s="53"/>
      <c r="F61" s="71"/>
      <c r="G61" s="53"/>
      <c r="H61" s="53"/>
      <c r="I61" s="53"/>
      <c r="J61" s="53"/>
    </row>
    <row r="62" spans="1:10" ht="15.6" x14ac:dyDescent="0.3">
      <c r="A62" s="72"/>
      <c r="B62" s="53"/>
      <c r="C62" s="53"/>
      <c r="D62" s="53"/>
      <c r="E62" s="53"/>
      <c r="F62" s="71"/>
      <c r="G62" s="53"/>
      <c r="H62" s="53"/>
      <c r="I62" s="53"/>
      <c r="J62" s="53"/>
    </row>
    <row r="63" spans="1:10" ht="15.6" x14ac:dyDescent="0.3">
      <c r="A63" s="72"/>
      <c r="B63" s="53"/>
      <c r="C63" s="53"/>
      <c r="D63" s="53"/>
      <c r="E63" s="53"/>
      <c r="F63" s="71"/>
      <c r="G63" s="53"/>
      <c r="H63" s="53"/>
      <c r="I63" s="53"/>
      <c r="J63" s="53"/>
    </row>
    <row r="64" spans="1:10" ht="15.6" x14ac:dyDescent="0.3">
      <c r="A64" s="72"/>
      <c r="B64" s="53"/>
      <c r="C64" s="53"/>
      <c r="D64" s="53"/>
      <c r="E64" s="53"/>
      <c r="F64" s="71"/>
      <c r="G64" s="53"/>
      <c r="H64" s="53"/>
      <c r="I64" s="53"/>
      <c r="J64" s="53"/>
    </row>
    <row r="65" spans="1:10" ht="15.6" x14ac:dyDescent="0.3">
      <c r="A65" s="72"/>
      <c r="B65" s="53"/>
      <c r="C65" s="53"/>
      <c r="D65" s="53"/>
      <c r="E65" s="53"/>
      <c r="F65" s="71"/>
      <c r="G65" s="53"/>
      <c r="H65" s="53"/>
      <c r="I65" s="53"/>
      <c r="J65" s="53"/>
    </row>
    <row r="66" spans="1:10" ht="15.6" x14ac:dyDescent="0.3">
      <c r="A66" s="72"/>
      <c r="B66" s="53"/>
      <c r="C66" s="53"/>
      <c r="D66" s="53"/>
      <c r="E66" s="53"/>
      <c r="F66" s="71"/>
      <c r="G66" s="53"/>
      <c r="H66" s="53"/>
      <c r="I66" s="53"/>
      <c r="J66" s="53"/>
    </row>
    <row r="67" spans="1:10" ht="15.6" x14ac:dyDescent="0.3">
      <c r="A67" s="72"/>
      <c r="B67" s="53"/>
      <c r="C67" s="53"/>
      <c r="D67" s="53"/>
      <c r="E67" s="53"/>
      <c r="F67" s="71"/>
      <c r="G67" s="53"/>
      <c r="H67" s="53"/>
      <c r="I67" s="53"/>
      <c r="J67" s="53"/>
    </row>
    <row r="68" spans="1:10" ht="15.6" x14ac:dyDescent="0.3">
      <c r="A68" s="72"/>
      <c r="B68" s="53"/>
      <c r="C68" s="53"/>
      <c r="D68" s="53"/>
      <c r="E68" s="53"/>
      <c r="F68" s="71"/>
      <c r="G68" s="53"/>
      <c r="H68" s="53"/>
      <c r="I68" s="53"/>
      <c r="J68" s="53"/>
    </row>
    <row r="69" spans="1:10" ht="15.6" x14ac:dyDescent="0.3">
      <c r="A69" s="72"/>
      <c r="B69" s="53"/>
      <c r="C69" s="53"/>
      <c r="D69" s="53"/>
      <c r="E69" s="53"/>
      <c r="F69" s="71"/>
      <c r="G69" s="53"/>
      <c r="H69" s="53"/>
      <c r="I69" s="53"/>
      <c r="J69" s="53"/>
    </row>
  </sheetData>
  <dataValidations disablePrompts="1" count="1">
    <dataValidation type="list" allowBlank="1" showErrorMessage="1" sqref="C2 F2" xr:uid="{2AE36CCF-CD06-404A-AC95-86B62D29781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0"/>
  <sheetViews>
    <sheetView tabSelected="1" zoomScale="85" zoomScaleNormal="85" workbookViewId="0">
      <selection activeCell="G4" sqref="G4"/>
    </sheetView>
  </sheetViews>
  <sheetFormatPr defaultColWidth="14.44140625" defaultRowHeight="15" customHeight="1" x14ac:dyDescent="0.3"/>
  <cols>
    <col min="1" max="1" width="8.6640625" customWidth="1"/>
    <col min="2" max="2" width="9.109375" customWidth="1"/>
    <col min="3" max="3" width="50.33203125" customWidth="1"/>
    <col min="4" max="4" width="68.33203125" customWidth="1"/>
    <col min="5" max="5" width="6.44140625" customWidth="1"/>
    <col min="6" max="6" width="20.88671875" customWidth="1"/>
    <col min="7" max="7" width="21.109375" customWidth="1"/>
    <col min="8" max="8" width="20.44140625" customWidth="1"/>
    <col min="9" max="37" width="8.6640625" customWidth="1"/>
  </cols>
  <sheetData>
    <row r="1" spans="1:37" ht="51" customHeight="1" thickBot="1" x14ac:dyDescent="0.35">
      <c r="A1" s="108" t="s">
        <v>0</v>
      </c>
      <c r="B1" s="109"/>
      <c r="C1" s="5"/>
      <c r="D1" s="7"/>
      <c r="E1" s="6"/>
      <c r="F1" s="1"/>
      <c r="G1" s="8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</row>
    <row r="2" spans="1:37" ht="30" customHeight="1" x14ac:dyDescent="0.3">
      <c r="A2" s="110"/>
      <c r="B2" s="111"/>
      <c r="C2" s="116"/>
      <c r="D2" s="12"/>
      <c r="E2" s="11"/>
      <c r="F2" s="2" t="s">
        <v>4</v>
      </c>
      <c r="G2" s="13"/>
      <c r="H2" s="14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37" ht="30" customHeight="1" x14ac:dyDescent="0.3">
      <c r="A3" s="112"/>
      <c r="B3" s="113"/>
      <c r="C3" s="117"/>
      <c r="D3" s="12"/>
      <c r="E3" s="11"/>
      <c r="F3" s="3" t="s">
        <v>5</v>
      </c>
      <c r="G3" s="15">
        <f>G8</f>
        <v>0</v>
      </c>
      <c r="H3" s="16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t="30" customHeight="1" thickBot="1" x14ac:dyDescent="0.35">
      <c r="A4" s="114"/>
      <c r="B4" s="115"/>
      <c r="C4" s="118"/>
      <c r="D4" s="18"/>
      <c r="E4" s="17"/>
      <c r="F4" s="4"/>
      <c r="G4" s="19"/>
      <c r="H4" s="16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ht="25.5" customHeight="1" thickBot="1" x14ac:dyDescent="0.35">
      <c r="A5" s="20"/>
      <c r="B5" s="21"/>
      <c r="C5" s="20"/>
      <c r="D5" s="23"/>
      <c r="E5" s="22"/>
      <c r="F5" s="22"/>
      <c r="G5" s="24"/>
      <c r="H5" s="1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ht="97.5" customHeight="1" thickBot="1" x14ac:dyDescent="0.35">
      <c r="A6" s="25" t="s">
        <v>6</v>
      </c>
      <c r="B6" s="26" t="s">
        <v>1</v>
      </c>
      <c r="C6" s="27" t="s">
        <v>7</v>
      </c>
      <c r="D6" s="28" t="s">
        <v>8</v>
      </c>
      <c r="E6" s="28" t="s">
        <v>2</v>
      </c>
      <c r="F6" s="28" t="s">
        <v>9</v>
      </c>
      <c r="G6" s="29" t="s">
        <v>3</v>
      </c>
      <c r="H6" s="30" t="s">
        <v>10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1.75" customHeight="1" thickTop="1" thickBot="1" x14ac:dyDescent="0.35">
      <c r="A7" s="31"/>
      <c r="B7" s="32"/>
      <c r="C7" s="46" t="s">
        <v>15</v>
      </c>
      <c r="D7" s="34"/>
      <c r="E7" s="33"/>
      <c r="F7" s="35"/>
      <c r="G7" s="36"/>
      <c r="H7" s="37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ht="21.75" customHeight="1" thickTop="1" thickBot="1" x14ac:dyDescent="0.35">
      <c r="A8" s="31"/>
      <c r="B8" s="44">
        <v>10.1</v>
      </c>
      <c r="C8" s="47" t="s">
        <v>32</v>
      </c>
      <c r="D8" s="45"/>
      <c r="E8" s="33">
        <v>1</v>
      </c>
      <c r="F8" s="35"/>
      <c r="G8" s="36">
        <f>E8*F8</f>
        <v>0</v>
      </c>
      <c r="H8" s="37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</row>
    <row r="9" spans="1:37" s="81" customFormat="1" ht="53.25" customHeight="1" x14ac:dyDescent="0.3">
      <c r="A9" s="38"/>
      <c r="B9" s="39">
        <v>1.1000000000000001</v>
      </c>
      <c r="C9" s="83" t="s">
        <v>35</v>
      </c>
      <c r="D9" s="78"/>
      <c r="E9" s="79"/>
      <c r="F9" s="41"/>
      <c r="G9" s="42"/>
      <c r="H9" s="16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</row>
    <row r="10" spans="1:37" s="81" customFormat="1" ht="31.2" x14ac:dyDescent="0.3">
      <c r="A10" s="38"/>
      <c r="B10" s="82">
        <v>2</v>
      </c>
      <c r="C10" s="83" t="s">
        <v>16</v>
      </c>
      <c r="D10" s="84"/>
      <c r="E10" s="40"/>
      <c r="F10" s="41"/>
      <c r="G10" s="42"/>
      <c r="H10" s="16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</row>
    <row r="11" spans="1:37" s="81" customFormat="1" ht="15.6" x14ac:dyDescent="0.3">
      <c r="A11" s="38"/>
      <c r="B11" s="82">
        <v>3</v>
      </c>
      <c r="C11" s="83" t="s">
        <v>17</v>
      </c>
      <c r="D11" s="84"/>
      <c r="E11" s="40"/>
      <c r="F11" s="41"/>
      <c r="G11" s="42"/>
      <c r="H11" s="16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</row>
    <row r="12" spans="1:37" s="81" customFormat="1" ht="15.6" x14ac:dyDescent="0.3">
      <c r="A12" s="38"/>
      <c r="B12" s="82">
        <v>4</v>
      </c>
      <c r="C12" s="83" t="s">
        <v>18</v>
      </c>
      <c r="D12" s="84"/>
      <c r="E12" s="40"/>
      <c r="F12" s="41"/>
      <c r="G12" s="42"/>
      <c r="H12" s="16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</row>
    <row r="13" spans="1:37" s="81" customFormat="1" ht="15.6" x14ac:dyDescent="0.3">
      <c r="A13" s="38"/>
      <c r="B13" s="82">
        <v>5</v>
      </c>
      <c r="C13" s="83" t="s">
        <v>37</v>
      </c>
      <c r="D13" s="78"/>
      <c r="E13" s="40"/>
      <c r="F13" s="41"/>
      <c r="G13" s="42"/>
      <c r="H13" s="16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</row>
    <row r="14" spans="1:37" s="81" customFormat="1" ht="51" customHeight="1" x14ac:dyDescent="0.3">
      <c r="A14" s="38"/>
      <c r="B14" s="82">
        <v>6</v>
      </c>
      <c r="C14" s="83" t="s">
        <v>19</v>
      </c>
      <c r="D14" s="84"/>
      <c r="E14" s="40"/>
      <c r="F14" s="41"/>
      <c r="G14" s="42"/>
      <c r="H14" s="16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</row>
    <row r="15" spans="1:37" s="81" customFormat="1" ht="15.6" x14ac:dyDescent="0.3">
      <c r="A15" s="38"/>
      <c r="B15" s="82">
        <v>7</v>
      </c>
      <c r="C15" s="83" t="s">
        <v>20</v>
      </c>
      <c r="D15" s="84"/>
      <c r="E15" s="40"/>
      <c r="F15" s="41"/>
      <c r="G15" s="42"/>
      <c r="H15" s="16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</row>
    <row r="16" spans="1:37" s="81" customFormat="1" ht="15.6" x14ac:dyDescent="0.3">
      <c r="A16" s="38"/>
      <c r="B16" s="82">
        <v>8</v>
      </c>
      <c r="C16" s="83" t="s">
        <v>21</v>
      </c>
      <c r="D16" s="84"/>
      <c r="E16" s="40"/>
      <c r="F16" s="41"/>
      <c r="G16" s="42"/>
      <c r="H16" s="16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</row>
    <row r="17" spans="1:37" s="81" customFormat="1" ht="31.2" x14ac:dyDescent="0.3">
      <c r="A17" s="38"/>
      <c r="B17" s="82">
        <v>9</v>
      </c>
      <c r="C17" s="83" t="s">
        <v>22</v>
      </c>
      <c r="D17" s="84"/>
      <c r="E17" s="40"/>
      <c r="F17" s="41"/>
      <c r="G17" s="42"/>
      <c r="H17" s="16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</row>
    <row r="18" spans="1:37" s="81" customFormat="1" ht="31.2" x14ac:dyDescent="0.3">
      <c r="A18" s="38"/>
      <c r="B18" s="82">
        <v>10</v>
      </c>
      <c r="C18" s="83" t="s">
        <v>23</v>
      </c>
      <c r="D18" s="78"/>
      <c r="E18" s="40"/>
      <c r="F18" s="41"/>
      <c r="G18" s="42"/>
      <c r="H18" s="16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</row>
    <row r="19" spans="1:37" s="81" customFormat="1" ht="15.6" x14ac:dyDescent="0.3">
      <c r="A19" s="38"/>
      <c r="B19" s="82">
        <v>11</v>
      </c>
      <c r="C19" s="83" t="s">
        <v>24</v>
      </c>
      <c r="D19" s="84"/>
      <c r="E19" s="40"/>
      <c r="F19" s="41"/>
      <c r="G19" s="85"/>
      <c r="H19" s="16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</row>
    <row r="20" spans="1:37" s="81" customFormat="1" ht="15.6" x14ac:dyDescent="0.3">
      <c r="A20" s="38"/>
      <c r="B20" s="82">
        <v>12</v>
      </c>
      <c r="C20" s="83" t="s">
        <v>25</v>
      </c>
      <c r="D20" s="84"/>
      <c r="E20" s="40"/>
      <c r="F20" s="41"/>
      <c r="G20" s="85"/>
      <c r="H20" s="16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</row>
    <row r="21" spans="1:37" s="81" customFormat="1" ht="31.2" x14ac:dyDescent="0.3">
      <c r="A21" s="38"/>
      <c r="B21" s="82">
        <v>13</v>
      </c>
      <c r="C21" s="83" t="s">
        <v>26</v>
      </c>
      <c r="D21" s="84"/>
      <c r="E21" s="40"/>
      <c r="F21" s="41"/>
      <c r="G21" s="85"/>
      <c r="H21" s="16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</row>
    <row r="22" spans="1:37" s="81" customFormat="1" ht="31.2" x14ac:dyDescent="0.3">
      <c r="A22" s="38"/>
      <c r="B22" s="86">
        <v>14</v>
      </c>
      <c r="C22" s="83" t="s">
        <v>27</v>
      </c>
      <c r="D22" s="100"/>
      <c r="E22" s="87"/>
      <c r="F22" s="41"/>
      <c r="G22" s="85"/>
      <c r="H22" s="16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</row>
    <row r="23" spans="1:37" s="81" customFormat="1" ht="15.6" x14ac:dyDescent="0.3">
      <c r="A23" s="38"/>
      <c r="B23" s="88">
        <v>15</v>
      </c>
      <c r="C23" s="83" t="s">
        <v>28</v>
      </c>
      <c r="D23" s="101"/>
      <c r="E23" s="89"/>
      <c r="F23" s="90"/>
      <c r="G23" s="85"/>
      <c r="H23" s="16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</row>
    <row r="24" spans="1:37" s="81" customFormat="1" ht="15.6" x14ac:dyDescent="0.3">
      <c r="A24" s="106"/>
      <c r="B24" s="107">
        <v>16</v>
      </c>
      <c r="C24" s="83" t="s">
        <v>33</v>
      </c>
      <c r="D24" s="101"/>
      <c r="E24" s="102"/>
      <c r="F24" s="90"/>
      <c r="G24" s="85"/>
      <c r="H24" s="16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</row>
    <row r="25" spans="1:37" s="81" customFormat="1" ht="15.6" x14ac:dyDescent="0.3">
      <c r="A25" s="106"/>
      <c r="B25" s="107">
        <v>17</v>
      </c>
      <c r="C25" s="83" t="s">
        <v>29</v>
      </c>
      <c r="D25" s="101"/>
      <c r="E25" s="102"/>
      <c r="F25" s="90"/>
      <c r="G25" s="85"/>
      <c r="H25" s="16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</row>
    <row r="26" spans="1:37" s="81" customFormat="1" ht="15.6" x14ac:dyDescent="0.3">
      <c r="A26" s="106"/>
      <c r="B26" s="107">
        <v>18</v>
      </c>
      <c r="C26" s="83" t="s">
        <v>38</v>
      </c>
      <c r="D26" s="105"/>
      <c r="E26" s="102"/>
      <c r="F26" s="90"/>
      <c r="G26" s="85"/>
      <c r="H26" s="16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</row>
    <row r="27" spans="1:37" s="81" customFormat="1" ht="15.6" x14ac:dyDescent="0.3">
      <c r="A27" s="106"/>
      <c r="B27" s="107">
        <v>19</v>
      </c>
      <c r="C27" s="83" t="s">
        <v>30</v>
      </c>
      <c r="D27" s="105"/>
      <c r="E27" s="103"/>
      <c r="F27" s="90"/>
      <c r="G27" s="85"/>
      <c r="H27" s="16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</row>
    <row r="28" spans="1:37" s="81" customFormat="1" ht="18.600000000000001" x14ac:dyDescent="0.3">
      <c r="A28" s="38"/>
      <c r="B28" s="39">
        <v>20</v>
      </c>
      <c r="C28" s="83" t="s">
        <v>39</v>
      </c>
      <c r="D28" s="105"/>
      <c r="E28" s="104"/>
      <c r="F28" s="41"/>
      <c r="G28" s="85"/>
      <c r="H28" s="16"/>
    </row>
    <row r="29" spans="1:37" s="81" customFormat="1" ht="15.6" x14ac:dyDescent="0.3">
      <c r="A29" s="38"/>
      <c r="B29" s="82">
        <v>21</v>
      </c>
      <c r="C29" s="83" t="s">
        <v>34</v>
      </c>
      <c r="D29" s="91"/>
      <c r="E29" s="40"/>
      <c r="F29" s="41"/>
      <c r="G29" s="85"/>
      <c r="H29" s="16"/>
    </row>
    <row r="30" spans="1:37" s="81" customFormat="1" ht="31.2" x14ac:dyDescent="0.3">
      <c r="A30" s="38"/>
      <c r="B30" s="82">
        <v>22</v>
      </c>
      <c r="C30" s="83" t="s">
        <v>42</v>
      </c>
      <c r="D30" s="84"/>
      <c r="E30" s="40"/>
      <c r="F30" s="41"/>
      <c r="G30" s="85"/>
      <c r="H30" s="16"/>
    </row>
    <row r="31" spans="1:37" s="81" customFormat="1" ht="15.6" x14ac:dyDescent="0.3">
      <c r="A31" s="38"/>
      <c r="B31" s="82">
        <v>23</v>
      </c>
      <c r="C31" s="83" t="s">
        <v>40</v>
      </c>
      <c r="D31" s="84"/>
      <c r="E31" s="40"/>
      <c r="F31" s="41"/>
      <c r="G31" s="85"/>
      <c r="H31" s="16"/>
    </row>
    <row r="32" spans="1:37" s="81" customFormat="1" ht="31.2" x14ac:dyDescent="0.3">
      <c r="A32" s="38"/>
      <c r="B32" s="82">
        <v>24</v>
      </c>
      <c r="C32" s="83" t="s">
        <v>41</v>
      </c>
      <c r="D32" s="84"/>
      <c r="E32" s="40"/>
      <c r="F32" s="41"/>
      <c r="G32" s="85"/>
      <c r="H32" s="16"/>
    </row>
    <row r="33" spans="1:8" s="81" customFormat="1" ht="15.6" x14ac:dyDescent="0.3">
      <c r="A33" s="38"/>
      <c r="B33" s="82">
        <v>25</v>
      </c>
      <c r="C33" s="83" t="s">
        <v>43</v>
      </c>
      <c r="D33" s="84"/>
      <c r="E33" s="40"/>
      <c r="F33" s="41"/>
      <c r="G33" s="85"/>
      <c r="H33" s="16"/>
    </row>
    <row r="34" spans="1:8" s="81" customFormat="1" ht="31.2" x14ac:dyDescent="0.3">
      <c r="A34" s="38"/>
      <c r="B34" s="82">
        <v>26</v>
      </c>
      <c r="C34" s="83" t="s">
        <v>44</v>
      </c>
      <c r="D34" s="84"/>
      <c r="E34" s="40"/>
      <c r="F34" s="41"/>
      <c r="G34" s="85"/>
      <c r="H34" s="16"/>
    </row>
    <row r="35" spans="1:8" s="81" customFormat="1" ht="46.8" x14ac:dyDescent="0.3">
      <c r="A35" s="38"/>
      <c r="B35" s="82">
        <v>27</v>
      </c>
      <c r="C35" s="83" t="s">
        <v>45</v>
      </c>
      <c r="D35" s="84"/>
      <c r="E35" s="40"/>
      <c r="F35" s="41"/>
      <c r="G35" s="85"/>
      <c r="H35" s="16"/>
    </row>
    <row r="36" spans="1:8" s="81" customFormat="1" ht="15.6" x14ac:dyDescent="0.3">
      <c r="A36" s="38"/>
      <c r="B36" s="82">
        <v>28</v>
      </c>
      <c r="C36" s="83" t="s">
        <v>46</v>
      </c>
      <c r="D36" s="84"/>
      <c r="E36" s="40"/>
      <c r="F36" s="41"/>
      <c r="G36" s="85"/>
      <c r="H36" s="16"/>
    </row>
    <row r="37" spans="1:8" s="81" customFormat="1" ht="15.6" x14ac:dyDescent="0.3">
      <c r="A37" s="93"/>
      <c r="B37" s="94">
        <v>29</v>
      </c>
      <c r="C37" s="83" t="s">
        <v>31</v>
      </c>
      <c r="D37" s="95"/>
      <c r="E37" s="96"/>
      <c r="F37" s="97"/>
      <c r="G37" s="98"/>
      <c r="H37" s="99"/>
    </row>
    <row r="38" spans="1:8" ht="14.4" x14ac:dyDescent="0.3">
      <c r="B38" s="43"/>
    </row>
    <row r="39" spans="1:8" ht="14.4" x14ac:dyDescent="0.3">
      <c r="B39" s="43"/>
    </row>
    <row r="40" spans="1:8" ht="14.4" x14ac:dyDescent="0.3">
      <c r="B40" s="43"/>
    </row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10. X-Ray Diffraction</vt:lpstr>
      <vt:lpstr>10.1 X-ray diffractometer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2018-10-12T10:50:31Z</dcterms:created>
  <dcterms:modified xsi:type="dcterms:W3CDTF">2022-04-11T11:26:16Z</dcterms:modified>
</cp:coreProperties>
</file>