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135F0F8E-BA66-460D-94BD-4B923BE772E4}" xr6:coauthVersionLast="47" xr6:coauthVersionMax="47" xr10:uidLastSave="{00000000-0000-0000-0000-000000000000}"/>
  <bookViews>
    <workbookView xWindow="-108" yWindow="-108" windowWidth="23256" windowHeight="12576" activeTab="1" xr2:uid="{00000000-000D-0000-FFFF-FFFF00000000}"/>
  </bookViews>
  <sheets>
    <sheet name="9. Image flow cytometry" sheetId="4" r:id="rId1"/>
    <sheet name="9.1 Image flow cytometer"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 l="1"/>
  <c r="G8" i="2"/>
  <c r="F6" i="4"/>
  <c r="F5" i="4"/>
</calcChain>
</file>

<file path=xl/sharedStrings.xml><?xml version="1.0" encoding="utf-8"?>
<sst xmlns="http://schemas.openxmlformats.org/spreadsheetml/2006/main" count="45" uniqueCount="39">
  <si>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</si>
  <si>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</si>
  <si>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</si>
  <si>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</si>
  <si>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</si>
  <si>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</si>
  <si>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</si>
  <si>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</si>
  <si>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</si>
  <si>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</si>
  <si>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</si>
  <si>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</si>
  <si>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</si>
  <si>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</si>
  <si>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</si>
  <si>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The system is supplied with operating manual, interconnect schematic, labels for plugs and any necessary instruction for its operation</t>
  </si>
  <si>
    <t>Availability of the spare parts for 8 years.</t>
  </si>
  <si>
    <t>Delivery time: Within 4 months</t>
  </si>
  <si>
    <t>Response time for failure notification – 24 (twenty-four) hours</t>
  </si>
  <si>
    <t>Image flow cytometer</t>
  </si>
  <si>
    <t xml:space="preserve">Sensitivity: 5 MESF (Molecules of Equivalent Soluble Fluorochrome) </t>
  </si>
  <si>
    <t xml:space="preserve">Magnification: 
• 40x magnification 0.75 NA objective yielding 0.5 u / pixel resolution 
• user-selectable 20x/0.5 NA (1u) magnification objective
• user-selectable 60x/0.9 NA (0.3u) magnification objective </t>
  </si>
  <si>
    <t xml:space="preserve">Sampling: 
System is able to load and inject 20-200 uL of sample from a single micro-tube
Automatic and Compatible with 1,5 ml tubes and 96-well plate autosampler </t>
  </si>
  <si>
    <t>Automatic operation:
•	Start up and shut down
•	Sample load and acquisition
•	Laser alignment, focus adjustment, calibration and self-test
•	feedback mechanism to monitor and adjust for changes in the position of cells in flow, keeping the vast majority of cells in focus</t>
  </si>
  <si>
    <t>Fuel level warnings:
Sensors behind the bottles trigger a pop-up window to alert the user that the volumes
are low or the waste volume is high. The triggers are set such that any script
currently running can finish</t>
  </si>
  <si>
    <t xml:space="preserve">Software included:
•	Software is able to analyze tens of thousands of cells as individual cells or aggregate populations and be able to generate information on more than 85 features per image of a cell
•	The Image Gallery allows to see every image of every cell or perform a “virtual cell sort” to inspect and validate the cells within a specific population.
•	Every dot in every scatter plot is linked to the corresponding cell imagery. Simply click on a dot to see the associated cell images or vice-versa
•	Characterize cell populations with a wide range of statistical metrics to reveal differences in cell morphology, phenotype, and function.
•	Create composite images, pseudo-color representations and a host of other image transformations
•	Each sample can be represented by 4 different type of files: FCS, .rif (raw image file), .cif (compensated image file), .daf (data analysis file)
•	System allows to create template file (.ast) containing features, graphs, regions, populations, settings for image viewing, image names and statistics can be created separately
•	Machine Learning Module that uses the Linear Discriminant Analysis ML algorithm to create linear classifiers that are optimized to maximize separation between input target populations. The software allows the user to visually hand-tag cells, and will create a unique classifier to identify all images with similar morphologies.
Different applications are supported by number of pre-set templates (Wizards) available for users in analysis software. </t>
  </si>
  <si>
    <t xml:space="preserve">Installation and application training included and 12 months warranty + additional PM visit performed between 12 and 24 months after the installation </t>
  </si>
  <si>
    <t>Reagents included: Startup kit + additional kit containing calibration reagent for daily calibration procedure</t>
  </si>
  <si>
    <t>Delivery 12 weeks</t>
  </si>
  <si>
    <t>one Annual Preventative Maintenance Service Visit including 
• Replacement of worn parts (10% discount on the cost of replaced parts)
• System inspection and calibration
• Verification of performance</t>
  </si>
  <si>
    <t>Technical support by email or telephone</t>
  </si>
  <si>
    <t>LOT09 - Image flow cytometry</t>
  </si>
  <si>
    <t>Image flow cytometry</t>
  </si>
  <si>
    <t>Maximum period for repair and replacement from the moment of declaring - 18 (eighteen) working days</t>
  </si>
  <si>
    <t xml:space="preserve">Detection:
•	6 detection channels (5 fluorescent channels)
•	Brightfield and darkfield pictures in 2 separate channels 
•	Instrument uses hydrodynamic focusing with detection system based on CCD camera with TDI (Time Delay Integration) allowing for image generation in all channels with a maximum speed of 5 000 events per second
•	Autofocus </t>
  </si>
  <si>
    <t>Instrument dimensions:
889 mm x 660 mm x 635 mm 
weight: 182 kg</t>
  </si>
  <si>
    <t>Warranty: one year for the hardware, from installation and test, including all parts and their performances.</t>
  </si>
  <si>
    <t>Laser configuration: 
•	Blue Laser  488 nm (200 mW)
•	Red Laser  642 nm (150 mW)
•	Side Scatter Laser 785 nm (70 mW)
Possible upgrade in the future:
•	Yellow Laser 592 nm 
•	UV Laser 375 nm
•	Violet Laser  405 nm (120 mW)
•	Green Laser 561 nm (200 mW)
All lasers to have a capability of smooth manual power adjustment in order to set optimal signal strength emitted by fluorochromes</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</si>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</sst>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25"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s>
  <fills count="15">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FF00"/>
        <bgColor indexed="64"/>
      </patternFill>
    </fill>
  </fills>
  <borders count="55">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medium">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rgb="FF000000"/>
      </left>
      <right style="thin">
        <color rgb="FF000000"/>
      </right>
      <top style="thin">
        <color indexed="64"/>
      </top>
      <bottom style="double">
        <color indexed="64"/>
      </bottom>
      <diagonal/>
    </border>
    <border>
      <left/>
      <right/>
      <top/>
      <bottom style="thin">
        <color indexed="64"/>
      </bottom>
      <diagonal/>
    </border>
    <border>
      <left style="thin">
        <color rgb="FF000000"/>
      </left>
      <right style="thin">
        <color rgb="FF000000"/>
      </right>
      <top style="thin">
        <color rgb="FF000000"/>
      </top>
      <bottom style="thin">
        <color indexed="64"/>
      </bottom>
      <diagonal/>
    </border>
  </borders>
  <cellStyleXfs count="2">
    <xf numFmtId="0" fontId="0" fillId="0" borderId="0"/>
    <xf numFmtId="0" fontId="17" fillId="0" borderId="0"/>
  </cellStyleXfs>
  <cellXfs count="113">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1" fontId="1" fillId="9" borderId="41" xfId="1" applyNumberFormat="1" applyFont="1" applyFill="1" applyBorder="1" applyAlignment="1">
      <alignment horizontal="left" vertical="center" wrapText="1"/>
    </xf>
    <xf numFmtId="1" fontId="1" fillId="9" borderId="42" xfId="1" applyNumberFormat="1" applyFont="1" applyFill="1" applyBorder="1" applyAlignment="1">
      <alignment horizontal="left" vertical="center" wrapText="1"/>
    </xf>
    <xf numFmtId="165" fontId="1" fillId="9" borderId="42" xfId="1" applyNumberFormat="1" applyFont="1" applyFill="1" applyBorder="1" applyAlignment="1">
      <alignment horizontal="left" vertical="center" wrapText="1"/>
    </xf>
    <xf numFmtId="0" fontId="21" fillId="10" borderId="1" xfId="1" applyFont="1" applyFill="1" applyBorder="1" applyAlignment="1">
      <alignment horizontal="left" vertical="center" wrapText="1"/>
    </xf>
    <xf numFmtId="1" fontId="21" fillId="10" borderId="2" xfId="1" applyNumberFormat="1" applyFont="1" applyFill="1" applyBorder="1" applyAlignment="1">
      <alignment horizontal="center" vertical="center" wrapText="1"/>
    </xf>
    <xf numFmtId="1" fontId="22" fillId="0" borderId="2" xfId="1" applyNumberFormat="1" applyFont="1" applyBorder="1" applyAlignment="1">
      <alignment horizontal="left" vertical="center" wrapText="1"/>
    </xf>
    <xf numFmtId="165" fontId="23" fillId="0" borderId="2" xfId="1" applyNumberFormat="1" applyFont="1" applyBorder="1" applyAlignment="1">
      <alignment horizontal="right" vertical="center" wrapText="1"/>
    </xf>
    <xf numFmtId="0" fontId="24" fillId="0" borderId="0" xfId="1" applyFont="1" applyAlignment="1">
      <alignment vertical="center"/>
    </xf>
    <xf numFmtId="0" fontId="16" fillId="8" borderId="39" xfId="1" applyFont="1" applyFill="1" applyBorder="1" applyAlignment="1">
      <alignment horizontal="left" vertical="center"/>
    </xf>
    <xf numFmtId="0" fontId="16" fillId="8" borderId="43" xfId="1" applyFont="1" applyFill="1" applyBorder="1" applyAlignment="1">
      <alignment vertical="center"/>
    </xf>
    <xf numFmtId="0" fontId="16" fillId="8" borderId="39" xfId="1" applyFont="1" applyFill="1" applyBorder="1" applyAlignment="1">
      <alignment vertical="center"/>
    </xf>
    <xf numFmtId="0" fontId="1" fillId="8" borderId="39" xfId="1" applyFont="1" applyFill="1" applyBorder="1" applyAlignment="1">
      <alignment horizontal="left" vertical="center"/>
    </xf>
    <xf numFmtId="165" fontId="16" fillId="0" borderId="0" xfId="1" applyNumberFormat="1" applyFont="1" applyAlignment="1">
      <alignment vertical="center"/>
    </xf>
    <xf numFmtId="0" fontId="16" fillId="0" borderId="0" xfId="1" applyFont="1" applyAlignment="1">
      <alignment horizontal="left" vertical="center"/>
    </xf>
    <xf numFmtId="1" fontId="1" fillId="9" borderId="40" xfId="1" applyNumberFormat="1" applyFont="1" applyFill="1" applyBorder="1" applyAlignment="1">
      <alignment horizontal="left" vertical="center" wrapText="1"/>
    </xf>
    <xf numFmtId="1" fontId="7" fillId="5" borderId="18" xfId="0" applyNumberFormat="1" applyFont="1" applyFill="1" applyBorder="1" applyAlignment="1">
      <alignment horizontal="left" vertical="top"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4" xfId="0" applyNumberFormat="1" applyFont="1" applyFill="1" applyBorder="1" applyAlignment="1">
      <alignment horizontal="right" vertical="top" wrapText="1"/>
    </xf>
    <xf numFmtId="1" fontId="1" fillId="6" borderId="3" xfId="0" applyNumberFormat="1" applyFont="1" applyFill="1" applyBorder="1" applyAlignment="1">
      <alignment horizontal="center" vertical="top" wrapText="1"/>
    </xf>
    <xf numFmtId="1" fontId="7" fillId="6" borderId="13" xfId="0" applyNumberFormat="1" applyFont="1" applyFill="1" applyBorder="1" applyAlignment="1">
      <alignment horizontal="center" vertical="top" wrapText="1"/>
    </xf>
    <xf numFmtId="1" fontId="7" fillId="12" borderId="45" xfId="0" applyNumberFormat="1" applyFont="1" applyFill="1" applyBorder="1" applyAlignment="1">
      <alignment horizontal="left" vertical="top" wrapText="1"/>
    </xf>
    <xf numFmtId="0" fontId="0" fillId="13" borderId="0" xfId="0" applyFont="1" applyFill="1" applyAlignment="1"/>
    <xf numFmtId="0" fontId="0" fillId="13" borderId="35" xfId="0" applyFont="1" applyFill="1" applyBorder="1" applyAlignment="1"/>
    <xf numFmtId="0" fontId="0" fillId="0" borderId="35" xfId="0" applyFont="1" applyBorder="1" applyAlignment="1"/>
    <xf numFmtId="0" fontId="0" fillId="0" borderId="46" xfId="0" applyFont="1" applyBorder="1" applyAlignment="1"/>
    <xf numFmtId="0" fontId="0" fillId="0" borderId="47" xfId="0" applyFont="1" applyBorder="1" applyAlignment="1"/>
    <xf numFmtId="0" fontId="0" fillId="0" borderId="49" xfId="0" applyFont="1" applyBorder="1" applyAlignment="1"/>
    <xf numFmtId="0" fontId="0" fillId="0" borderId="48" xfId="0" applyFont="1" applyBorder="1" applyAlignment="1"/>
    <xf numFmtId="0" fontId="0" fillId="0" borderId="51" xfId="0" applyFont="1" applyBorder="1" applyAlignment="1"/>
    <xf numFmtId="0" fontId="0" fillId="0" borderId="50" xfId="0" applyFont="1" applyBorder="1" applyAlignment="1"/>
    <xf numFmtId="1" fontId="21" fillId="11" borderId="52" xfId="1" applyNumberFormat="1" applyFont="1" applyFill="1" applyBorder="1" applyAlignment="1">
      <alignment horizontal="left" vertical="center" wrapText="1"/>
    </xf>
    <xf numFmtId="0" fontId="0" fillId="13" borderId="53" xfId="0" applyFont="1" applyFill="1" applyBorder="1" applyAlignment="1"/>
    <xf numFmtId="1" fontId="1" fillId="6" borderId="54" xfId="0" applyNumberFormat="1" applyFont="1" applyFill="1" applyBorder="1" applyAlignment="1">
      <alignment horizontal="center" vertical="top" wrapText="1"/>
    </xf>
    <xf numFmtId="0" fontId="6" fillId="13" borderId="35" xfId="0" applyFont="1" applyFill="1" applyBorder="1" applyAlignment="1">
      <alignment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165" fontId="23" fillId="14" borderId="2" xfId="1" applyNumberFormat="1" applyFont="1" applyFill="1" applyBorder="1" applyAlignment="1">
      <alignment horizontal="right" vertical="center" wrapText="1"/>
    </xf>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69"/>
  <sheetViews>
    <sheetView zoomScaleNormal="100" workbookViewId="0">
      <selection activeCell="F6" sqref="F6"/>
    </sheetView>
  </sheetViews>
  <sheetFormatPr defaultColWidth="14.44140625" defaultRowHeight="15" customHeight="1" x14ac:dyDescent="0.3"/>
  <cols>
    <col min="1" max="1" width="9.109375" style="53" customWidth="1"/>
    <col min="2" max="2" width="55.5546875" style="53" customWidth="1"/>
    <col min="3" max="3" width="8.33203125" style="53" customWidth="1"/>
    <col min="4" max="5" width="28.5546875" style="53" customWidth="1"/>
    <col min="6" max="6" width="19" style="53" customWidth="1"/>
    <col min="7" max="10" width="8.6640625" style="53" customWidth="1"/>
    <col min="11" max="16384" width="14.44140625" style="53"/>
  </cols>
  <sheetData>
    <row r="1" spans="1:10" ht="32.25" customHeight="1" thickBot="1" x14ac:dyDescent="0.35">
      <c r="A1" s="47" t="s">
        <v>0</v>
      </c>
      <c r="B1" s="48"/>
      <c r="C1" s="49" t="s">
        <v>11</v>
      </c>
      <c r="D1" s="50"/>
      <c r="E1" s="50"/>
      <c r="F1" s="51"/>
      <c r="G1" s="52"/>
      <c r="H1" s="52"/>
      <c r="I1" s="52"/>
      <c r="J1" s="52"/>
    </row>
    <row r="2" spans="1:10" ht="16.5" customHeight="1" thickTop="1" thickBot="1" x14ac:dyDescent="0.35">
      <c r="A2" s="54"/>
      <c r="B2" s="54" t="s">
        <v>31</v>
      </c>
      <c r="C2" s="55"/>
      <c r="D2" s="56"/>
      <c r="E2" s="56"/>
      <c r="F2" s="57"/>
      <c r="G2" s="52"/>
      <c r="H2" s="52"/>
      <c r="I2" s="52"/>
      <c r="J2" s="52"/>
    </row>
    <row r="3" spans="1:10" ht="31.5" customHeight="1" thickTop="1" thickBot="1" x14ac:dyDescent="0.35">
      <c r="A3" s="58" t="s">
        <v>1</v>
      </c>
      <c r="B3" s="59" t="s">
        <v>12</v>
      </c>
      <c r="C3" s="60" t="s">
        <v>2</v>
      </c>
      <c r="D3" s="60" t="s">
        <v>13</v>
      </c>
      <c r="E3" s="60" t="s">
        <v>38</v>
      </c>
      <c r="F3" s="61" t="s">
        <v>3</v>
      </c>
      <c r="G3" s="52"/>
      <c r="H3" s="52"/>
      <c r="I3" s="52"/>
      <c r="J3" s="52"/>
    </row>
    <row r="4" spans="1:10" ht="16.2" thickBot="1" x14ac:dyDescent="0.35">
      <c r="A4" s="62"/>
      <c r="B4" s="76" t="s">
        <v>32</v>
      </c>
      <c r="C4" s="63"/>
      <c r="D4" s="63"/>
      <c r="E4" s="63"/>
      <c r="F4" s="64"/>
      <c r="G4" s="52"/>
      <c r="H4" s="52"/>
      <c r="I4" s="52"/>
      <c r="J4" s="52"/>
    </row>
    <row r="5" spans="1:10" ht="16.8" thickBot="1" x14ac:dyDescent="0.35">
      <c r="A5" s="65">
        <v>9.1</v>
      </c>
      <c r="B5" s="97" t="s">
        <v>19</v>
      </c>
      <c r="C5" s="66">
        <v>1</v>
      </c>
      <c r="D5" s="67"/>
      <c r="E5" s="67"/>
      <c r="F5" s="68">
        <f>C5*E5</f>
        <v>0</v>
      </c>
      <c r="G5" s="69"/>
      <c r="H5" s="52"/>
      <c r="I5" s="52"/>
      <c r="J5" s="52"/>
    </row>
    <row r="6" spans="1:10" ht="33" customHeight="1" thickTop="1" thickBot="1" x14ac:dyDescent="0.35">
      <c r="A6" s="70"/>
      <c r="B6" s="71"/>
      <c r="C6" s="72"/>
      <c r="D6" s="73" t="s">
        <v>14</v>
      </c>
      <c r="E6" s="73"/>
      <c r="F6" s="112">
        <f>C6*E6</f>
        <v>0</v>
      </c>
      <c r="G6" s="52"/>
      <c r="H6" s="52"/>
      <c r="I6" s="52"/>
      <c r="J6" s="52"/>
    </row>
    <row r="7" spans="1:10" ht="16.2" thickTop="1" x14ac:dyDescent="0.3">
      <c r="A7" s="52"/>
      <c r="B7" s="52"/>
      <c r="C7" s="52"/>
      <c r="D7" s="52"/>
      <c r="E7" s="52"/>
      <c r="F7" s="74"/>
      <c r="G7" s="52"/>
      <c r="H7" s="52"/>
      <c r="I7" s="52"/>
      <c r="J7" s="52"/>
    </row>
    <row r="8" spans="1:10" ht="15.6" x14ac:dyDescent="0.3">
      <c r="A8" s="75"/>
      <c r="B8" s="52"/>
      <c r="C8" s="52"/>
      <c r="D8" s="52"/>
      <c r="E8" s="52"/>
      <c r="F8" s="74"/>
      <c r="G8" s="52"/>
      <c r="H8" s="52"/>
      <c r="I8" s="52"/>
      <c r="J8" s="52"/>
    </row>
    <row r="9" spans="1:10" ht="15.6" x14ac:dyDescent="0.3">
      <c r="A9" s="75"/>
      <c r="B9" s="52"/>
      <c r="C9" s="52"/>
      <c r="D9" s="52"/>
      <c r="E9" s="52"/>
      <c r="F9" s="74"/>
      <c r="G9" s="52"/>
      <c r="H9" s="52"/>
      <c r="I9" s="52"/>
      <c r="J9" s="52"/>
    </row>
    <row r="10" spans="1:10" ht="15.6" x14ac:dyDescent="0.3">
      <c r="A10" s="75"/>
      <c r="B10" s="52"/>
      <c r="C10" s="52"/>
      <c r="D10" s="52"/>
      <c r="E10" s="52"/>
      <c r="F10" s="74"/>
      <c r="G10" s="52"/>
      <c r="H10" s="52"/>
      <c r="I10" s="52"/>
      <c r="J10" s="52"/>
    </row>
    <row r="11" spans="1:10" ht="15.6" x14ac:dyDescent="0.3">
      <c r="A11" s="75"/>
      <c r="B11" s="52"/>
      <c r="C11" s="52"/>
      <c r="D11" s="52"/>
      <c r="E11" s="52"/>
      <c r="F11" s="74"/>
      <c r="G11" s="52"/>
      <c r="H11" s="52"/>
      <c r="I11" s="52"/>
      <c r="J11" s="52"/>
    </row>
    <row r="12" spans="1:10" ht="15.6" x14ac:dyDescent="0.3">
      <c r="A12" s="75"/>
      <c r="B12" s="52"/>
      <c r="C12" s="52"/>
      <c r="D12" s="52"/>
      <c r="E12" s="52"/>
      <c r="F12" s="74"/>
      <c r="G12" s="52"/>
      <c r="H12" s="52"/>
      <c r="I12" s="52"/>
      <c r="J12" s="52"/>
    </row>
    <row r="13" spans="1:10" ht="15.6" x14ac:dyDescent="0.3">
      <c r="A13" s="75"/>
      <c r="B13" s="52"/>
      <c r="C13" s="52"/>
      <c r="D13" s="52"/>
      <c r="E13" s="52"/>
      <c r="F13" s="74"/>
      <c r="G13" s="52"/>
      <c r="H13" s="52"/>
      <c r="I13" s="52"/>
      <c r="J13" s="52"/>
    </row>
    <row r="14" spans="1:10" ht="15.6" x14ac:dyDescent="0.3">
      <c r="A14" s="75"/>
      <c r="B14" s="52"/>
      <c r="C14" s="52"/>
      <c r="D14" s="52"/>
      <c r="E14" s="52"/>
      <c r="F14" s="74"/>
      <c r="G14" s="52"/>
      <c r="H14" s="52"/>
      <c r="I14" s="52"/>
      <c r="J14" s="52"/>
    </row>
    <row r="15" spans="1:10" ht="15.6" x14ac:dyDescent="0.3">
      <c r="A15" s="75"/>
      <c r="B15" s="52"/>
      <c r="C15" s="52"/>
      <c r="D15" s="52"/>
      <c r="E15" s="52"/>
      <c r="F15" s="74"/>
      <c r="G15" s="52"/>
      <c r="H15" s="52"/>
      <c r="I15" s="52"/>
      <c r="J15" s="52"/>
    </row>
    <row r="16" spans="1:10" ht="15.6" x14ac:dyDescent="0.3">
      <c r="A16" s="75"/>
      <c r="B16" s="52"/>
      <c r="C16" s="52"/>
      <c r="D16" s="52"/>
      <c r="E16" s="52"/>
      <c r="F16" s="74"/>
      <c r="G16" s="52"/>
      <c r="H16" s="52"/>
      <c r="I16" s="52"/>
      <c r="J16" s="52"/>
    </row>
    <row r="17" spans="1:10" ht="15.6" x14ac:dyDescent="0.3">
      <c r="A17" s="75"/>
      <c r="B17" s="52"/>
      <c r="C17" s="52"/>
      <c r="D17" s="52"/>
      <c r="E17" s="52"/>
      <c r="F17" s="74"/>
      <c r="G17" s="52"/>
      <c r="H17" s="52"/>
      <c r="I17" s="52"/>
      <c r="J17" s="52"/>
    </row>
    <row r="18" spans="1:10" ht="15.6" x14ac:dyDescent="0.3">
      <c r="A18" s="75"/>
      <c r="B18" s="52"/>
      <c r="C18" s="52"/>
      <c r="D18" s="52"/>
      <c r="E18" s="52"/>
      <c r="F18" s="74"/>
      <c r="G18" s="52"/>
      <c r="H18" s="52"/>
      <c r="I18" s="52"/>
      <c r="J18" s="52"/>
    </row>
    <row r="19" spans="1:10" ht="15.6" x14ac:dyDescent="0.3">
      <c r="A19" s="75"/>
      <c r="B19" s="52"/>
      <c r="C19" s="52"/>
      <c r="D19" s="52"/>
      <c r="E19" s="52"/>
      <c r="F19" s="74"/>
      <c r="G19" s="52"/>
      <c r="H19" s="52"/>
      <c r="I19" s="52"/>
      <c r="J19" s="52"/>
    </row>
    <row r="20" spans="1:10" ht="15.6" x14ac:dyDescent="0.3">
      <c r="A20" s="75"/>
      <c r="B20" s="52"/>
      <c r="C20" s="52"/>
      <c r="D20" s="52"/>
      <c r="E20" s="52"/>
      <c r="F20" s="74"/>
      <c r="G20" s="52"/>
      <c r="H20" s="52"/>
      <c r="I20" s="52"/>
      <c r="J20" s="52"/>
    </row>
    <row r="21" spans="1:10" ht="15.6" x14ac:dyDescent="0.3">
      <c r="A21" s="75"/>
      <c r="B21" s="52"/>
      <c r="C21" s="52"/>
      <c r="D21" s="52"/>
      <c r="E21" s="52"/>
      <c r="F21" s="74"/>
      <c r="G21" s="52"/>
      <c r="H21" s="52"/>
      <c r="I21" s="52"/>
      <c r="J21" s="52"/>
    </row>
    <row r="22" spans="1:10" ht="15.6" x14ac:dyDescent="0.3">
      <c r="A22" s="75"/>
      <c r="B22" s="52"/>
      <c r="C22" s="52"/>
      <c r="D22" s="52"/>
      <c r="E22" s="52"/>
      <c r="F22" s="74"/>
      <c r="G22" s="52"/>
      <c r="H22" s="52"/>
      <c r="I22" s="52"/>
      <c r="J22" s="52"/>
    </row>
    <row r="23" spans="1:10" ht="15.6" x14ac:dyDescent="0.3">
      <c r="A23" s="75"/>
      <c r="B23" s="52"/>
      <c r="C23" s="52"/>
      <c r="D23" s="52"/>
      <c r="E23" s="52"/>
      <c r="F23" s="74"/>
      <c r="G23" s="52"/>
      <c r="H23" s="52"/>
      <c r="I23" s="52"/>
      <c r="J23" s="52"/>
    </row>
    <row r="24" spans="1:10" ht="15.6" x14ac:dyDescent="0.3">
      <c r="A24" s="75"/>
      <c r="B24" s="52"/>
      <c r="C24" s="52"/>
      <c r="D24" s="52"/>
      <c r="E24" s="52"/>
      <c r="F24" s="74"/>
      <c r="G24" s="52"/>
      <c r="H24" s="52"/>
      <c r="I24" s="52"/>
      <c r="J24" s="52"/>
    </row>
    <row r="25" spans="1:10" ht="15.6" x14ac:dyDescent="0.3">
      <c r="A25" s="75"/>
      <c r="B25" s="52"/>
      <c r="C25" s="52"/>
      <c r="D25" s="52"/>
      <c r="E25" s="52"/>
      <c r="F25" s="74"/>
      <c r="G25" s="52"/>
      <c r="H25" s="52"/>
      <c r="I25" s="52"/>
      <c r="J25" s="52"/>
    </row>
    <row r="26" spans="1:10" ht="15.6" x14ac:dyDescent="0.3">
      <c r="A26" s="75"/>
      <c r="B26" s="52"/>
      <c r="C26" s="52"/>
      <c r="D26" s="52"/>
      <c r="E26" s="52"/>
      <c r="F26" s="74"/>
      <c r="G26" s="52"/>
      <c r="H26" s="52"/>
      <c r="I26" s="52"/>
      <c r="J26" s="52"/>
    </row>
    <row r="27" spans="1:10" ht="15.6" x14ac:dyDescent="0.3">
      <c r="A27" s="75"/>
      <c r="B27" s="52"/>
      <c r="C27" s="52"/>
      <c r="D27" s="52"/>
      <c r="E27" s="52"/>
      <c r="F27" s="74"/>
      <c r="G27" s="52"/>
      <c r="H27" s="52"/>
      <c r="I27" s="52"/>
      <c r="J27" s="52"/>
    </row>
    <row r="28" spans="1:10" ht="15.6" x14ac:dyDescent="0.3">
      <c r="A28" s="75"/>
      <c r="B28" s="52"/>
      <c r="C28" s="52"/>
      <c r="D28" s="52"/>
      <c r="E28" s="52"/>
      <c r="F28" s="74"/>
      <c r="G28" s="52"/>
      <c r="H28" s="52"/>
      <c r="I28" s="52"/>
      <c r="J28" s="52"/>
    </row>
    <row r="29" spans="1:10" ht="15.6" x14ac:dyDescent="0.3">
      <c r="A29" s="75"/>
      <c r="B29" s="52"/>
      <c r="C29" s="52"/>
      <c r="D29" s="52"/>
      <c r="E29" s="52"/>
      <c r="F29" s="74"/>
      <c r="G29" s="52"/>
      <c r="H29" s="52"/>
      <c r="I29" s="52"/>
      <c r="J29" s="52"/>
    </row>
    <row r="30" spans="1:10" ht="15.6" x14ac:dyDescent="0.3">
      <c r="A30" s="75"/>
      <c r="B30" s="52"/>
      <c r="C30" s="52"/>
      <c r="D30" s="52"/>
      <c r="E30" s="52"/>
      <c r="F30" s="74"/>
      <c r="G30" s="52"/>
      <c r="H30" s="52"/>
      <c r="I30" s="52"/>
      <c r="J30" s="52"/>
    </row>
    <row r="31" spans="1:10" ht="15.6" x14ac:dyDescent="0.3">
      <c r="A31" s="75"/>
      <c r="B31" s="52"/>
      <c r="C31" s="52"/>
      <c r="D31" s="52"/>
      <c r="E31" s="52"/>
      <c r="F31" s="74"/>
      <c r="G31" s="52"/>
      <c r="H31" s="52"/>
      <c r="I31" s="52"/>
      <c r="J31" s="52"/>
    </row>
    <row r="32" spans="1:10" ht="15.6" x14ac:dyDescent="0.3">
      <c r="A32" s="75"/>
      <c r="B32" s="52"/>
      <c r="C32" s="52"/>
      <c r="D32" s="52"/>
      <c r="E32" s="52"/>
      <c r="F32" s="74"/>
      <c r="G32" s="52"/>
      <c r="H32" s="52"/>
      <c r="I32" s="52"/>
      <c r="J32" s="52"/>
    </row>
    <row r="33" spans="1:10" ht="15.6" x14ac:dyDescent="0.3">
      <c r="A33" s="75"/>
      <c r="B33" s="52"/>
      <c r="C33" s="52"/>
      <c r="D33" s="52"/>
      <c r="E33" s="52"/>
      <c r="F33" s="74"/>
      <c r="G33" s="52"/>
      <c r="H33" s="52"/>
      <c r="I33" s="52"/>
      <c r="J33" s="52"/>
    </row>
    <row r="34" spans="1:10" ht="15.6" x14ac:dyDescent="0.3">
      <c r="A34" s="75"/>
      <c r="B34" s="52"/>
      <c r="C34" s="52"/>
      <c r="D34" s="52"/>
      <c r="E34" s="52"/>
      <c r="F34" s="74"/>
      <c r="G34" s="52"/>
      <c r="H34" s="52"/>
      <c r="I34" s="52"/>
      <c r="J34" s="52"/>
    </row>
    <row r="35" spans="1:10" ht="15.6" x14ac:dyDescent="0.3">
      <c r="A35" s="75"/>
      <c r="B35" s="52"/>
      <c r="C35" s="52"/>
      <c r="D35" s="52"/>
      <c r="E35" s="52"/>
      <c r="F35" s="74"/>
      <c r="G35" s="52"/>
      <c r="H35" s="52"/>
      <c r="I35" s="52"/>
      <c r="J35" s="52"/>
    </row>
    <row r="36" spans="1:10" ht="15.6" x14ac:dyDescent="0.3">
      <c r="A36" s="75"/>
      <c r="B36" s="52"/>
      <c r="C36" s="52"/>
      <c r="D36" s="52"/>
      <c r="E36" s="52"/>
      <c r="F36" s="74"/>
      <c r="G36" s="52"/>
      <c r="H36" s="52"/>
      <c r="I36" s="52"/>
      <c r="J36" s="52"/>
    </row>
    <row r="37" spans="1:10" ht="15.6" x14ac:dyDescent="0.3">
      <c r="A37" s="75"/>
      <c r="B37" s="52"/>
      <c r="C37" s="52"/>
      <c r="D37" s="52"/>
      <c r="E37" s="52"/>
      <c r="F37" s="74"/>
      <c r="G37" s="52"/>
      <c r="H37" s="52"/>
      <c r="I37" s="52"/>
      <c r="J37" s="52"/>
    </row>
    <row r="38" spans="1:10" ht="15.6" x14ac:dyDescent="0.3">
      <c r="A38" s="75"/>
      <c r="B38" s="52"/>
      <c r="C38" s="52"/>
      <c r="D38" s="52"/>
      <c r="E38" s="52"/>
      <c r="F38" s="74"/>
      <c r="G38" s="52"/>
      <c r="H38" s="52"/>
      <c r="I38" s="52"/>
      <c r="J38" s="52"/>
    </row>
    <row r="39" spans="1:10" ht="15.6" x14ac:dyDescent="0.3">
      <c r="A39" s="75"/>
      <c r="B39" s="52"/>
      <c r="C39" s="52"/>
      <c r="D39" s="52"/>
      <c r="E39" s="52"/>
      <c r="F39" s="74"/>
      <c r="G39" s="52"/>
      <c r="H39" s="52"/>
      <c r="I39" s="52"/>
      <c r="J39" s="52"/>
    </row>
    <row r="40" spans="1:10" ht="15.6" x14ac:dyDescent="0.3">
      <c r="A40" s="75"/>
      <c r="B40" s="52"/>
      <c r="C40" s="52"/>
      <c r="D40" s="52"/>
      <c r="E40" s="52"/>
      <c r="F40" s="74"/>
      <c r="G40" s="52"/>
      <c r="H40" s="52"/>
      <c r="I40" s="52"/>
      <c r="J40" s="52"/>
    </row>
    <row r="41" spans="1:10" ht="15.6" x14ac:dyDescent="0.3">
      <c r="A41" s="75"/>
      <c r="B41" s="52"/>
      <c r="C41" s="52"/>
      <c r="D41" s="52"/>
      <c r="E41" s="52"/>
      <c r="F41" s="74"/>
      <c r="G41" s="52"/>
      <c r="H41" s="52"/>
      <c r="I41" s="52"/>
      <c r="J41" s="52"/>
    </row>
    <row r="42" spans="1:10" ht="15.6" x14ac:dyDescent="0.3">
      <c r="A42" s="75"/>
      <c r="B42" s="52"/>
      <c r="C42" s="52"/>
      <c r="D42" s="52"/>
      <c r="E42" s="52"/>
      <c r="F42" s="74"/>
      <c r="G42" s="52"/>
      <c r="H42" s="52"/>
      <c r="I42" s="52"/>
      <c r="J42" s="52"/>
    </row>
    <row r="43" spans="1:10" ht="15.6" x14ac:dyDescent="0.3">
      <c r="A43" s="75"/>
      <c r="B43" s="52"/>
      <c r="C43" s="52"/>
      <c r="D43" s="52"/>
      <c r="E43" s="52"/>
      <c r="F43" s="74"/>
      <c r="G43" s="52"/>
      <c r="H43" s="52"/>
      <c r="I43" s="52"/>
      <c r="J43" s="52"/>
    </row>
    <row r="44" spans="1:10" ht="15.6" x14ac:dyDescent="0.3">
      <c r="A44" s="75"/>
      <c r="B44" s="52"/>
      <c r="C44" s="52"/>
      <c r="D44" s="52"/>
      <c r="E44" s="52"/>
      <c r="F44" s="74"/>
      <c r="G44" s="52"/>
      <c r="H44" s="52"/>
      <c r="I44" s="52"/>
      <c r="J44" s="52"/>
    </row>
    <row r="45" spans="1:10" ht="15.6" x14ac:dyDescent="0.3">
      <c r="A45" s="75"/>
      <c r="B45" s="52"/>
      <c r="C45" s="52"/>
      <c r="D45" s="52"/>
      <c r="E45" s="52"/>
      <c r="F45" s="74"/>
      <c r="G45" s="52"/>
      <c r="H45" s="52"/>
      <c r="I45" s="52"/>
      <c r="J45" s="52"/>
    </row>
    <row r="46" spans="1:10" ht="15.6" x14ac:dyDescent="0.3">
      <c r="A46" s="75"/>
      <c r="B46" s="52"/>
      <c r="C46" s="52"/>
      <c r="D46" s="52"/>
      <c r="E46" s="52"/>
      <c r="F46" s="74"/>
      <c r="G46" s="52"/>
      <c r="H46" s="52"/>
      <c r="I46" s="52"/>
      <c r="J46" s="52"/>
    </row>
    <row r="47" spans="1:10" ht="15.6" x14ac:dyDescent="0.3">
      <c r="A47" s="75"/>
      <c r="B47" s="52"/>
      <c r="C47" s="52"/>
      <c r="D47" s="52"/>
      <c r="E47" s="52"/>
      <c r="F47" s="74"/>
      <c r="G47" s="52"/>
      <c r="H47" s="52"/>
      <c r="I47" s="52"/>
      <c r="J47" s="52"/>
    </row>
    <row r="48" spans="1:10" ht="15.6" x14ac:dyDescent="0.3">
      <c r="A48" s="75"/>
      <c r="B48" s="52"/>
      <c r="C48" s="52"/>
      <c r="D48" s="52"/>
      <c r="E48" s="52"/>
      <c r="F48" s="74"/>
      <c r="G48" s="52"/>
      <c r="H48" s="52"/>
      <c r="I48" s="52"/>
      <c r="J48" s="52"/>
    </row>
    <row r="49" spans="1:10" ht="15.6" x14ac:dyDescent="0.3">
      <c r="A49" s="75"/>
      <c r="B49" s="52"/>
      <c r="C49" s="52"/>
      <c r="D49" s="52"/>
      <c r="E49" s="52"/>
      <c r="F49" s="74"/>
      <c r="G49" s="52"/>
      <c r="H49" s="52"/>
      <c r="I49" s="52"/>
      <c r="J49" s="52"/>
    </row>
    <row r="50" spans="1:10" ht="15.6" x14ac:dyDescent="0.3">
      <c r="A50" s="75"/>
      <c r="B50" s="52"/>
      <c r="C50" s="52"/>
      <c r="D50" s="52"/>
      <c r="E50" s="52"/>
      <c r="F50" s="74"/>
      <c r="G50" s="52"/>
      <c r="H50" s="52"/>
      <c r="I50" s="52"/>
      <c r="J50" s="52"/>
    </row>
    <row r="51" spans="1:10" ht="15.6" x14ac:dyDescent="0.3">
      <c r="A51" s="75"/>
      <c r="B51" s="52"/>
      <c r="C51" s="52"/>
      <c r="D51" s="52"/>
      <c r="E51" s="52"/>
      <c r="F51" s="74"/>
      <c r="G51" s="52"/>
      <c r="H51" s="52"/>
      <c r="I51" s="52"/>
      <c r="J51" s="52"/>
    </row>
    <row r="52" spans="1:10" ht="15.6" x14ac:dyDescent="0.3">
      <c r="A52" s="75"/>
      <c r="B52" s="52"/>
      <c r="C52" s="52"/>
      <c r="D52" s="52"/>
      <c r="E52" s="52"/>
      <c r="F52" s="74"/>
      <c r="G52" s="52"/>
      <c r="H52" s="52"/>
      <c r="I52" s="52"/>
      <c r="J52" s="52"/>
    </row>
    <row r="53" spans="1:10" ht="15.6" x14ac:dyDescent="0.3">
      <c r="A53" s="75"/>
      <c r="B53" s="52"/>
      <c r="C53" s="52"/>
      <c r="D53" s="52"/>
      <c r="E53" s="52"/>
      <c r="F53" s="74"/>
      <c r="G53" s="52"/>
      <c r="H53" s="52"/>
      <c r="I53" s="52"/>
      <c r="J53" s="52"/>
    </row>
    <row r="54" spans="1:10" ht="15.6" x14ac:dyDescent="0.3">
      <c r="A54" s="75"/>
      <c r="B54" s="52"/>
      <c r="C54" s="52"/>
      <c r="D54" s="52"/>
      <c r="E54" s="52"/>
      <c r="F54" s="74"/>
      <c r="G54" s="52"/>
      <c r="H54" s="52"/>
      <c r="I54" s="52"/>
      <c r="J54" s="52"/>
    </row>
    <row r="55" spans="1:10" ht="15.6" x14ac:dyDescent="0.3">
      <c r="A55" s="75"/>
      <c r="B55" s="52"/>
      <c r="C55" s="52"/>
      <c r="D55" s="52"/>
      <c r="E55" s="52"/>
      <c r="F55" s="74"/>
      <c r="G55" s="52"/>
      <c r="H55" s="52"/>
      <c r="I55" s="52"/>
      <c r="J55" s="52"/>
    </row>
    <row r="56" spans="1:10" ht="15.6" x14ac:dyDescent="0.3">
      <c r="A56" s="75"/>
      <c r="B56" s="52"/>
      <c r="C56" s="52"/>
      <c r="D56" s="52"/>
      <c r="E56" s="52"/>
      <c r="F56" s="74"/>
      <c r="G56" s="52"/>
      <c r="H56" s="52"/>
      <c r="I56" s="52"/>
      <c r="J56" s="52"/>
    </row>
    <row r="57" spans="1:10" ht="15.6" x14ac:dyDescent="0.3">
      <c r="A57" s="75"/>
      <c r="B57" s="52"/>
      <c r="C57" s="52"/>
      <c r="D57" s="52"/>
      <c r="E57" s="52"/>
      <c r="F57" s="74"/>
      <c r="G57" s="52"/>
      <c r="H57" s="52"/>
      <c r="I57" s="52"/>
      <c r="J57" s="52"/>
    </row>
    <row r="58" spans="1:10" ht="15.6" x14ac:dyDescent="0.3">
      <c r="A58" s="75"/>
      <c r="B58" s="52"/>
      <c r="C58" s="52"/>
      <c r="D58" s="52"/>
      <c r="E58" s="52"/>
      <c r="F58" s="74"/>
      <c r="G58" s="52"/>
      <c r="H58" s="52"/>
      <c r="I58" s="52"/>
      <c r="J58" s="52"/>
    </row>
    <row r="59" spans="1:10" ht="15.6" x14ac:dyDescent="0.3">
      <c r="A59" s="75"/>
      <c r="B59" s="52"/>
      <c r="C59" s="52"/>
      <c r="D59" s="52"/>
      <c r="E59" s="52"/>
      <c r="F59" s="74"/>
      <c r="G59" s="52"/>
      <c r="H59" s="52"/>
      <c r="I59" s="52"/>
      <c r="J59" s="52"/>
    </row>
    <row r="60" spans="1:10" ht="15.6" x14ac:dyDescent="0.3">
      <c r="A60" s="75"/>
      <c r="B60" s="52"/>
      <c r="C60" s="52"/>
      <c r="D60" s="52"/>
      <c r="E60" s="52"/>
      <c r="F60" s="74"/>
      <c r="G60" s="52"/>
      <c r="H60" s="52"/>
      <c r="I60" s="52"/>
      <c r="J60" s="52"/>
    </row>
    <row r="61" spans="1:10" ht="15.6" x14ac:dyDescent="0.3">
      <c r="A61" s="75"/>
      <c r="B61" s="52"/>
      <c r="C61" s="52"/>
      <c r="D61" s="52"/>
      <c r="E61" s="52"/>
      <c r="F61" s="74"/>
      <c r="G61" s="52"/>
      <c r="H61" s="52"/>
      <c r="I61" s="52"/>
      <c r="J61" s="52"/>
    </row>
    <row r="62" spans="1:10" ht="15.6" x14ac:dyDescent="0.3">
      <c r="A62" s="75"/>
      <c r="B62" s="52"/>
      <c r="C62" s="52"/>
      <c r="D62" s="52"/>
      <c r="E62" s="52"/>
      <c r="F62" s="74"/>
      <c r="G62" s="52"/>
      <c r="H62" s="52"/>
      <c r="I62" s="52"/>
      <c r="J62" s="52"/>
    </row>
    <row r="63" spans="1:10" ht="15.6" x14ac:dyDescent="0.3">
      <c r="A63" s="75"/>
      <c r="B63" s="52"/>
      <c r="C63" s="52"/>
      <c r="D63" s="52"/>
      <c r="E63" s="52"/>
      <c r="F63" s="74"/>
      <c r="G63" s="52"/>
      <c r="H63" s="52"/>
      <c r="I63" s="52"/>
      <c r="J63" s="52"/>
    </row>
    <row r="64" spans="1:10" ht="15.6" x14ac:dyDescent="0.3">
      <c r="A64" s="75"/>
      <c r="B64" s="52"/>
      <c r="C64" s="52"/>
      <c r="D64" s="52"/>
      <c r="E64" s="52"/>
      <c r="F64" s="74"/>
      <c r="G64" s="52"/>
      <c r="H64" s="52"/>
      <c r="I64" s="52"/>
      <c r="J64" s="52"/>
    </row>
    <row r="65" spans="1:10" ht="15.6" x14ac:dyDescent="0.3">
      <c r="A65" s="75"/>
      <c r="B65" s="52"/>
      <c r="C65" s="52"/>
      <c r="D65" s="52"/>
      <c r="E65" s="52"/>
      <c r="F65" s="74"/>
      <c r="G65" s="52"/>
      <c r="H65" s="52"/>
      <c r="I65" s="52"/>
      <c r="J65" s="52"/>
    </row>
    <row r="66" spans="1:10" ht="15.6" x14ac:dyDescent="0.3">
      <c r="A66" s="75"/>
      <c r="B66" s="52"/>
      <c r="C66" s="52"/>
      <c r="D66" s="52"/>
      <c r="E66" s="52"/>
      <c r="F66" s="74"/>
      <c r="G66" s="52"/>
      <c r="H66" s="52"/>
      <c r="I66" s="52"/>
      <c r="J66" s="52"/>
    </row>
    <row r="67" spans="1:10" ht="15.6" x14ac:dyDescent="0.3">
      <c r="A67" s="75"/>
      <c r="B67" s="52"/>
      <c r="C67" s="52"/>
      <c r="D67" s="52"/>
      <c r="E67" s="52"/>
      <c r="F67" s="74"/>
      <c r="G67" s="52"/>
      <c r="H67" s="52"/>
      <c r="I67" s="52"/>
      <c r="J67" s="52"/>
    </row>
    <row r="68" spans="1:10" ht="15.6" x14ac:dyDescent="0.3">
      <c r="A68" s="75"/>
      <c r="B68" s="52"/>
      <c r="C68" s="52"/>
      <c r="D68" s="52"/>
      <c r="E68" s="52"/>
      <c r="F68" s="74"/>
      <c r="G68" s="52"/>
      <c r="H68" s="52"/>
      <c r="I68" s="52"/>
      <c r="J68" s="52"/>
    </row>
    <row r="69" spans="1:10" ht="15.6" x14ac:dyDescent="0.3">
      <c r="A69" s="75"/>
      <c r="B69" s="52"/>
      <c r="C69" s="52"/>
      <c r="D69" s="52"/>
      <c r="E69" s="52"/>
      <c r="F69" s="74"/>
      <c r="G69" s="52"/>
      <c r="H69" s="52"/>
      <c r="I69" s="52"/>
      <c r="J69" s="52"/>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28"/>
  <sheetViews>
    <sheetView tabSelected="1" topLeftCell="A2" zoomScale="85" zoomScaleNormal="85" workbookViewId="0">
      <selection activeCell="G4" sqref="G4"/>
    </sheetView>
  </sheetViews>
  <sheetFormatPr defaultColWidth="14.44140625" defaultRowHeight="15" customHeight="1" x14ac:dyDescent="0.3"/>
  <cols>
    <col min="1" max="1" width="8.6640625" customWidth="1"/>
    <col min="2" max="2" width="9.109375" customWidth="1"/>
    <col min="3" max="3" width="83.66406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01" t="s">
        <v>0</v>
      </c>
      <c r="B1" s="102"/>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03"/>
      <c r="B2" s="104"/>
      <c r="C2" s="109"/>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05"/>
      <c r="B3" s="106"/>
      <c r="C3" s="110"/>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07"/>
      <c r="B4" s="108"/>
      <c r="C4" s="111"/>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5" t="s">
        <v>32</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3">
        <v>9.1</v>
      </c>
      <c r="C8" s="46" t="s">
        <v>19</v>
      </c>
      <c r="D8" s="44"/>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0" customFormat="1" ht="171.6" x14ac:dyDescent="0.3">
      <c r="A9" s="38"/>
      <c r="B9" s="39">
        <v>1.1000000000000001</v>
      </c>
      <c r="C9" s="82" t="s">
        <v>37</v>
      </c>
      <c r="D9" s="77"/>
      <c r="E9" s="78"/>
      <c r="F9" s="41"/>
      <c r="G9" s="42"/>
      <c r="H9" s="16"/>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row>
    <row r="10" spans="1:37" s="80" customFormat="1" ht="109.2" x14ac:dyDescent="0.3">
      <c r="A10" s="38"/>
      <c r="B10" s="81">
        <v>2</v>
      </c>
      <c r="C10" s="82" t="s">
        <v>34</v>
      </c>
      <c r="D10" s="83"/>
      <c r="E10" s="40"/>
      <c r="F10" s="41"/>
      <c r="G10" s="42"/>
      <c r="H10" s="16"/>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row>
    <row r="11" spans="1:37" s="80" customFormat="1" ht="15.6" x14ac:dyDescent="0.3">
      <c r="A11" s="38"/>
      <c r="B11" s="81">
        <v>3</v>
      </c>
      <c r="C11" s="82" t="s">
        <v>20</v>
      </c>
      <c r="D11" s="83"/>
      <c r="E11" s="40"/>
      <c r="F11" s="41"/>
      <c r="G11" s="42"/>
      <c r="H11" s="16"/>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row>
    <row r="12" spans="1:37" s="80" customFormat="1" ht="62.4" x14ac:dyDescent="0.3">
      <c r="A12" s="38"/>
      <c r="B12" s="81">
        <v>4</v>
      </c>
      <c r="C12" s="82" t="s">
        <v>21</v>
      </c>
      <c r="D12" s="83"/>
      <c r="E12" s="40"/>
      <c r="F12" s="41"/>
      <c r="G12" s="42"/>
      <c r="H12" s="16"/>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row>
    <row r="13" spans="1:37" s="80" customFormat="1" ht="46.8" x14ac:dyDescent="0.3">
      <c r="A13" s="38"/>
      <c r="B13" s="81">
        <v>5</v>
      </c>
      <c r="C13" s="82" t="s">
        <v>22</v>
      </c>
      <c r="D13" s="77"/>
      <c r="E13" s="40"/>
      <c r="F13" s="41"/>
      <c r="G13" s="42"/>
      <c r="H13" s="16"/>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row>
    <row r="14" spans="1:37" s="80" customFormat="1" ht="93.6" x14ac:dyDescent="0.3">
      <c r="A14" s="38"/>
      <c r="B14" s="81">
        <v>6</v>
      </c>
      <c r="C14" s="82" t="s">
        <v>23</v>
      </c>
      <c r="D14" s="83"/>
      <c r="E14" s="40"/>
      <c r="F14" s="41"/>
      <c r="G14" s="42"/>
      <c r="H14" s="16"/>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row>
    <row r="15" spans="1:37" s="80" customFormat="1" ht="62.4" x14ac:dyDescent="0.3">
      <c r="A15" s="38"/>
      <c r="B15" s="81">
        <v>7</v>
      </c>
      <c r="C15" s="82" t="s">
        <v>24</v>
      </c>
      <c r="D15" s="83"/>
      <c r="E15" s="40"/>
      <c r="F15" s="41"/>
      <c r="G15" s="42"/>
      <c r="H15" s="16"/>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row>
    <row r="16" spans="1:37" s="80" customFormat="1" ht="366" customHeight="1" x14ac:dyDescent="0.3">
      <c r="A16" s="38"/>
      <c r="B16" s="81">
        <v>8</v>
      </c>
      <c r="C16" s="82" t="s">
        <v>25</v>
      </c>
      <c r="D16" s="83"/>
      <c r="E16" s="40"/>
      <c r="F16" s="41"/>
      <c r="G16" s="42"/>
      <c r="H16" s="16"/>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row>
    <row r="17" spans="1:37" s="80" customFormat="1" ht="31.2" x14ac:dyDescent="0.3">
      <c r="A17" s="38"/>
      <c r="B17" s="81">
        <v>9</v>
      </c>
      <c r="C17" s="82" t="s">
        <v>26</v>
      </c>
      <c r="D17" s="83"/>
      <c r="E17" s="40"/>
      <c r="F17" s="41"/>
      <c r="G17" s="42"/>
      <c r="H17" s="16"/>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row>
    <row r="18" spans="1:37" s="80" customFormat="1" ht="31.2" x14ac:dyDescent="0.3">
      <c r="A18" s="38"/>
      <c r="B18" s="81">
        <v>10</v>
      </c>
      <c r="C18" s="82" t="s">
        <v>27</v>
      </c>
      <c r="D18" s="77"/>
      <c r="E18" s="40"/>
      <c r="F18" s="41"/>
      <c r="G18" s="42"/>
      <c r="H18" s="16"/>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row>
    <row r="19" spans="1:37" s="80" customFormat="1" ht="46.8" x14ac:dyDescent="0.3">
      <c r="A19" s="38"/>
      <c r="B19" s="81">
        <v>11</v>
      </c>
      <c r="C19" s="82" t="s">
        <v>35</v>
      </c>
      <c r="D19" s="83"/>
      <c r="E19" s="40"/>
      <c r="F19" s="41"/>
      <c r="G19" s="84"/>
      <c r="H19" s="16"/>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row>
    <row r="20" spans="1:37" s="80" customFormat="1" ht="15.6" x14ac:dyDescent="0.3">
      <c r="A20" s="38"/>
      <c r="B20" s="81">
        <v>12</v>
      </c>
      <c r="C20" s="82" t="s">
        <v>28</v>
      </c>
      <c r="D20" s="83"/>
      <c r="E20" s="40"/>
      <c r="F20" s="41"/>
      <c r="G20" s="84"/>
      <c r="H20" s="16"/>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row>
    <row r="21" spans="1:37" s="80" customFormat="1" ht="62.4" x14ac:dyDescent="0.3">
      <c r="A21" s="38"/>
      <c r="B21" s="81">
        <v>13</v>
      </c>
      <c r="C21" s="82" t="s">
        <v>29</v>
      </c>
      <c r="D21" s="83"/>
      <c r="E21" s="40"/>
      <c r="F21" s="41"/>
      <c r="G21" s="84"/>
      <c r="H21" s="16"/>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row>
    <row r="22" spans="1:37" s="80" customFormat="1" ht="15.6" x14ac:dyDescent="0.3">
      <c r="A22" s="38"/>
      <c r="B22" s="85">
        <v>14</v>
      </c>
      <c r="C22" s="82" t="s">
        <v>30</v>
      </c>
      <c r="D22" s="87"/>
      <c r="E22" s="86"/>
      <c r="F22" s="41"/>
      <c r="G22" s="84"/>
      <c r="H22" s="16"/>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row>
    <row r="23" spans="1:37" ht="31.2" x14ac:dyDescent="0.3">
      <c r="A23" s="88"/>
      <c r="B23" s="81">
        <v>15</v>
      </c>
      <c r="C23" s="100" t="s">
        <v>15</v>
      </c>
      <c r="D23" s="90"/>
      <c r="E23" s="89"/>
      <c r="F23" s="91"/>
      <c r="G23" s="93"/>
      <c r="H23" s="95"/>
    </row>
    <row r="24" spans="1:37" ht="15.6" x14ac:dyDescent="0.3">
      <c r="A24" s="88"/>
      <c r="B24" s="85">
        <v>16</v>
      </c>
      <c r="C24" s="100" t="s">
        <v>16</v>
      </c>
      <c r="D24" s="90"/>
      <c r="E24" s="89"/>
      <c r="F24" s="91"/>
      <c r="G24" s="93"/>
      <c r="H24" s="95"/>
    </row>
    <row r="25" spans="1:37" ht="15" customHeight="1" x14ac:dyDescent="0.3">
      <c r="A25" s="88"/>
      <c r="B25" s="81">
        <v>17</v>
      </c>
      <c r="C25" s="100" t="s">
        <v>36</v>
      </c>
      <c r="D25" s="90"/>
      <c r="E25" s="89"/>
      <c r="F25" s="91"/>
      <c r="G25" s="93"/>
      <c r="H25" s="95"/>
    </row>
    <row r="26" spans="1:37" ht="15" customHeight="1" x14ac:dyDescent="0.3">
      <c r="A26" s="88"/>
      <c r="B26" s="85">
        <v>18</v>
      </c>
      <c r="C26" s="100" t="s">
        <v>17</v>
      </c>
      <c r="D26" s="90"/>
      <c r="E26" s="89"/>
      <c r="F26" s="91"/>
      <c r="G26" s="93"/>
      <c r="H26" s="95"/>
    </row>
    <row r="27" spans="1:37" ht="15" customHeight="1" x14ac:dyDescent="0.3">
      <c r="A27" s="88"/>
      <c r="B27" s="81">
        <v>19</v>
      </c>
      <c r="C27" s="100" t="s">
        <v>18</v>
      </c>
      <c r="D27" s="90"/>
      <c r="E27" s="89"/>
      <c r="F27" s="91"/>
      <c r="G27" s="93"/>
      <c r="H27" s="95"/>
    </row>
    <row r="28" spans="1:37" ht="32.25" customHeight="1" x14ac:dyDescent="0.3">
      <c r="A28" s="98"/>
      <c r="B28" s="99">
        <v>20</v>
      </c>
      <c r="C28" s="100" t="s">
        <v>33</v>
      </c>
      <c r="D28" s="90"/>
      <c r="E28" s="89"/>
      <c r="F28" s="92"/>
      <c r="G28" s="94"/>
      <c r="H28" s="96"/>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9. Image flow cytometry</vt:lpstr>
      <vt:lpstr>9.1 Image flow cytometer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2022-04-11T11:20:36Z</dcterms:modified>
</cp:coreProperties>
</file>