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73"/>
  <workbookPr filterPrivacy="1"/>
  <xr:revisionPtr revIDLastSave="0" documentId="13_ncr:1_{4E2CCD2B-E6C5-41B2-91E8-5037777CF080}" xr6:coauthVersionLast="36" xr6:coauthVersionMax="47" xr10:uidLastSave="{00000000-0000-0000-0000-000000000000}"/>
  <bookViews>
    <workbookView xWindow="0" yWindow="0" windowWidth="23040" windowHeight="9060" tabRatio="567" xr2:uid="{00000000-000D-0000-FFFF-FFFF00000000}"/>
  </bookViews>
  <sheets>
    <sheet name="Price Schedule" sheetId="1" r:id="rId1"/>
    <sheet name="LOT3" sheetId="2" r:id="rId2"/>
  </sheets>
  <definedNames>
    <definedName name="__DdeLink__13663_10346480291" localSheetId="1">'LOT3'!#REF!</definedName>
    <definedName name="__DdeLink__3110_273833112" localSheetId="1">'LOT3'!#REF!</definedName>
    <definedName name="_Hlk532738662" localSheetId="1">'LOT3'!#REF!</definedName>
  </definedNames>
  <calcPr calcId="191029"/>
</workbook>
</file>

<file path=xl/calcChain.xml><?xml version="1.0" encoding="utf-8"?>
<calcChain xmlns="http://schemas.openxmlformats.org/spreadsheetml/2006/main">
  <c r="F5" i="1" l="1"/>
  <c r="F6" i="1"/>
  <c r="F7" i="1"/>
  <c r="F8" i="1"/>
  <c r="F9" i="1"/>
  <c r="F10" i="1"/>
  <c r="F11" i="1"/>
  <c r="F12" i="1"/>
  <c r="F13" i="1"/>
  <c r="F14" i="1"/>
  <c r="F15" i="1"/>
  <c r="F16" i="1"/>
  <c r="F17" i="1"/>
  <c r="F18" i="1"/>
  <c r="F19" i="1"/>
  <c r="F20" i="1"/>
  <c r="F21" i="1"/>
  <c r="F22" i="1"/>
  <c r="F23" i="1"/>
  <c r="F24" i="1"/>
  <c r="F25" i="1"/>
  <c r="F26" i="1"/>
  <c r="F27" i="1"/>
  <c r="F28" i="1"/>
  <c r="F29" i="1"/>
  <c r="F30" i="1"/>
  <c r="F31" i="1"/>
  <c r="F32" i="1"/>
  <c r="F33" i="1"/>
  <c r="F34" i="1"/>
  <c r="F35" i="1"/>
  <c r="F36" i="1"/>
  <c r="F37" i="1"/>
  <c r="F38" i="1"/>
  <c r="F39" i="1"/>
  <c r="F40" i="1"/>
  <c r="F41" i="1"/>
  <c r="F42" i="1"/>
  <c r="F43" i="1"/>
  <c r="F44" i="1"/>
  <c r="F45" i="1"/>
  <c r="F46" i="1"/>
  <c r="F47" i="1"/>
  <c r="F48" i="1"/>
  <c r="F49" i="1"/>
  <c r="F50" i="1"/>
  <c r="F51" i="1"/>
  <c r="F4" i="1"/>
  <c r="F52" i="1" l="1"/>
</calcChain>
</file>

<file path=xl/sharedStrings.xml><?xml version="1.0" encoding="utf-8"?>
<sst xmlns="http://schemas.openxmlformats.org/spreadsheetml/2006/main" count="2844" uniqueCount="1121">
  <si>
    <t>Bidder:</t>
  </si>
  <si>
    <t>QTY</t>
  </si>
  <si>
    <t>Date:</t>
  </si>
  <si>
    <t>Line item No.</t>
  </si>
  <si>
    <t>Total Price per line item</t>
  </si>
  <si>
    <t>Total price:</t>
  </si>
  <si>
    <t>Unit price</t>
  </si>
  <si>
    <t>Description</t>
  </si>
  <si>
    <t>Cooling system: No frost</t>
  </si>
  <si>
    <t>Door opening direction: Left / right</t>
  </si>
  <si>
    <t>Freezer position: Vertical</t>
  </si>
  <si>
    <t>Type: Freestanding</t>
  </si>
  <si>
    <t>Climate classes: N-SN-ST-T</t>
  </si>
  <si>
    <t>Freezer position: Down</t>
  </si>
  <si>
    <t>Door opening direction: Variable</t>
  </si>
  <si>
    <t>Antibacterial sealant, Lighting type: LED on the ceiling</t>
  </si>
  <si>
    <t>Arrangement: Number of drawers in the freezer: 3, Number of drawers for fresh food: 1, Compartment for dairy products: standard</t>
  </si>
  <si>
    <t>Compartment for dairy products: standard</t>
  </si>
  <si>
    <t xml:space="preserve">Refrigerator  </t>
  </si>
  <si>
    <t>Door opening direction: Right (variable)</t>
  </si>
  <si>
    <t>Climate classes: N-ST</t>
  </si>
  <si>
    <t>Functions and characteristics: - Mechanical temperature control</t>
  </si>
  <si>
    <t>Refrigerator for medicines and blood derivates</t>
  </si>
  <si>
    <t>Biomedical Refrigerator with glass door</t>
  </si>
  <si>
    <t>Water bath</t>
  </si>
  <si>
    <t>Working temperature range in °C: min. 5 above ambient up to +95 °C with additional boiling mode</t>
  </si>
  <si>
    <t>Timer: integrated digital timer from 1 min. to 99,59 hours for: ON continuous operation WAIT (delayed on for continuous and limited timed operation) HOLD</t>
  </si>
  <si>
    <t>Liquid level max: 120 mm</t>
  </si>
  <si>
    <t>Thermostat for storing biological material</t>
  </si>
  <si>
    <t>Door: fully insulated stainless steel door with 2-point locking (compression door lock)</t>
  </si>
  <si>
    <t>Setting temperature range: +20 to +80 °C</t>
  </si>
  <si>
    <t>Interior: easy-to-clean interior, made of stainless steel, reinforced by deep drawn ribbing with integrated and protected large-area heating on four sides</t>
  </si>
  <si>
    <r>
      <rPr>
        <sz val="11"/>
        <color indexed="63"/>
        <rFont val="Calibri"/>
        <family val="2"/>
      </rPr>
      <t>ControlCOCKPIT</t>
    </r>
    <r>
      <rPr>
        <sz val="12"/>
        <color indexed="18"/>
        <rFont val="Times New Roman"/>
        <family val="1"/>
        <charset val="1"/>
      </rPr>
      <t xml:space="preserve">: TwinDISPLAY. Adaptive multifunctional digital PID-microprocessor controller with 2 high-definition TFT-colour displays. </t>
    </r>
  </si>
  <si>
    <t>Timer: Digital backwards counter with target time setting, adjustable from 1 minute to 99 days</t>
  </si>
  <si>
    <t>Alarm: visual and acoustic</t>
  </si>
  <si>
    <t>Infusion syringe pump</t>
  </si>
  <si>
    <t>Central station for patient monitors</t>
  </si>
  <si>
    <t>The central station has a LCD or LED screen with a minimal size 19 inches, with the possibility to connect additional screen</t>
  </si>
  <si>
    <t>For data transfer between central station and patient monitor, and communication, is used HL7 protocol</t>
  </si>
  <si>
    <t>Access to the central station from a remote location via the Internet</t>
  </si>
  <si>
    <t>Possibility of setting and configuring alarms on patient monitors directly from the central station (bidirectional control)</t>
  </si>
  <si>
    <t>Monitors for monitoring vital patient parameters</t>
  </si>
  <si>
    <t>Respirator</t>
  </si>
  <si>
    <t xml:space="preserve">Intended for invasive and noninvasive mechanical ventilation of children and adults </t>
  </si>
  <si>
    <t>Ventilator is on it’s own trolley, castors with brake</t>
  </si>
  <si>
    <t>Gas supply: central gas supply for O2 or LPO (low pressure oxygen  - O2 concentrator, O2 cylinder wit pressure reducer or similar), Air via integrated internal turbine</t>
  </si>
  <si>
    <t>Maximum gas flow 250 lit/min, turbine driven ventilator</t>
  </si>
  <si>
    <t xml:space="preserve">Electical power supply: 220VAC and internal battery </t>
  </si>
  <si>
    <t xml:space="preserve">Internal battery capacity: at least 45 minutes of operation </t>
  </si>
  <si>
    <t>Ventilation modes:
- VC-CMV
- VC-SIMV
- VC-AC
- PC-AC
- BIPAP (Bi-Level)
- PC-APRV 
- VC- MMV 
- spnCPAP</t>
  </si>
  <si>
    <t>PRVC, Autoflow, ASV or adequate option</t>
  </si>
  <si>
    <t>Integrated O2 tehrapy, minimal flow 100 L/min</t>
  </si>
  <si>
    <t>NIV – Noninvasive ventilation possible in all ventilation modes, with automatic leakage compensation</t>
  </si>
  <si>
    <t>Possibility for ЕtCO2 concentration measurement, mainstream</t>
  </si>
  <si>
    <t xml:space="preserve">Minimum range for parameter settings: </t>
  </si>
  <si>
    <t xml:space="preserve">Tidal volume: 20 - 2000 ml ; </t>
  </si>
  <si>
    <t xml:space="preserve">Breathing frequency: 2 - 80 bpm; </t>
  </si>
  <si>
    <t>Inspiratory ppressure: 1 -99 cm H2O;</t>
  </si>
  <si>
    <t xml:space="preserve">FiО2 : 21 - 100%; </t>
  </si>
  <si>
    <t xml:space="preserve">Inspiratory time (Tinsp): 0,2 - 10 sec </t>
  </si>
  <si>
    <t>Leakage compensation, with trigger correction</t>
  </si>
  <si>
    <t>Automatic tube compensation</t>
  </si>
  <si>
    <t>Display views: possibility to show simultaneously at least 3 curves  (pressure, volume, flow or CO2) measured values for airway pressure, tidal volume, minute volume (total and spontaneous), FiО2, ЕtCО2, compliance, resistance, loops (Pressure-Volume, Volume-Flow, Flow-Pressure, Volume-CO2, Ptrach-Volume, Flow-Ptrach), breathing gas temperature</t>
  </si>
  <si>
    <t xml:space="preserve">Ventilator has separate functions for inspiration hold and expiration hold; </t>
  </si>
  <si>
    <t>Measures and calculates weaning parameters (predictors) : RSB</t>
  </si>
  <si>
    <t xml:space="preserve">Measured or calculated values – compliance (C), plateau pressure – Pplat, respiratory pathway resistance - R, intrinsic PEEP/ Auto PEEP. </t>
  </si>
  <si>
    <t>Ventilator has different priority alarms.</t>
  </si>
  <si>
    <t xml:space="preserve">Monitor for patient category monitoring in the ICU or OR </t>
  </si>
  <si>
    <t>Touchscreen high resolution color display. Minimal size 15“</t>
  </si>
  <si>
    <t>Monitor has rotary knob to navigate around the screen, select and confirm function. Also has a separate fixed button next to the screen for the following functions:
- pause sound alarm 
- start NIBP measurements 
- enter trends 
- freezing curves on screen 
- printing on the integrated printer 
- enter the main menu</t>
  </si>
  <si>
    <t>Monitor can show on display 13 or more curves (on choice), with maximum weight not above 7 kg (with all modules)</t>
  </si>
  <si>
    <t>Audio-visual alarm system.</t>
  </si>
  <si>
    <t>Monitor has centraly positioned alarm lamps</t>
  </si>
  <si>
    <t>Trend memory: 150h or more, with 60sec resolution</t>
  </si>
  <si>
    <t>Integrated 3-channel recorder</t>
  </si>
  <si>
    <t>Monitor has algorithm and modules for following measurement:</t>
  </si>
  <si>
    <t xml:space="preserve">ЕCG /HR </t>
  </si>
  <si>
    <t xml:space="preserve">NIBP –noninvasive pressure </t>
  </si>
  <si>
    <t>SpO2 -  saturation range of measurement : 0 to 100</t>
  </si>
  <si>
    <t>Temperature measuring range: 0 – 50°C</t>
  </si>
  <si>
    <t xml:space="preserve">IBP- invasive pressure – 3 channels </t>
  </si>
  <si>
    <t>BIS ( BIS EEG waveform, BIS trend, parameters BIS, SQI, SR, SEF, TP)</t>
  </si>
  <si>
    <t>etCO2</t>
  </si>
  <si>
    <t xml:space="preserve">With monitor following accessories must be delivered:
-	3 lead ECG kit,
-	SpO2 reusable sensor for adults
-	3 NIBP cuffs (different sizes)
-	Reusable temp sensor
-	kit for measurement of 2 IBP </t>
  </si>
  <si>
    <t xml:space="preserve">LOT ID </t>
  </si>
  <si>
    <t>Technical Specification Offered
Yes/No</t>
  </si>
  <si>
    <t>Functions and characteristics: Storage time in case of power failure. energy: 15 h, Electronic control behind the door, Electronic control with LED screen, Automatic freezer defrost, Digital freezer temperature display, FastFreeze quick freeze with automatic shutdown, 1 compressor</t>
  </si>
  <si>
    <t>Intensive care hospital beds</t>
  </si>
  <si>
    <t>Pulse oximeter</t>
  </si>
  <si>
    <t>Stretcher</t>
  </si>
  <si>
    <t>Wheelchair</t>
  </si>
  <si>
    <t>ECG-12 channel</t>
  </si>
  <si>
    <t xml:space="preserve">The structure should be made of high thickness steel tubes, with rounded corners, bent in wide bending radius. It should be varnished with epoxy powders providing high mechanical resistance and the great protection against corrosion and the chemical agents used in hospitals </t>
  </si>
  <si>
    <t>Stretcher frame must be made of two sections.</t>
  </si>
  <si>
    <t>The stretcher must be equipped with removable grids, made of electro-welded and galvanized steel, properly locked on plastic supports</t>
  </si>
  <si>
    <t>Stretcher should be adjustable height</t>
  </si>
  <si>
    <t>The external frame must be equipped with bumpers made of soft non-marking plastic material</t>
  </si>
  <si>
    <t>Stretcher should have folding side rails with nylon studs</t>
  </si>
  <si>
    <t>The backrest section should be activated by bilateral levers and helped in its movements by a pneumatic spring</t>
  </si>
  <si>
    <t>Antistatic mattress should have dimensions 190x70x8 cm with notches along
the movement sections. The mattress upholstery should be totally removable, transpiring, waterproof, antistatic, antibacterial and anti-mite. The mattress should be completely self-extinguishable, Class 1</t>
  </si>
  <si>
    <t>The stretcher must have the push handle with 2 receptacles for I.V. stand and the release button</t>
  </si>
  <si>
    <t>The stretcher must have the oxygen tank holder made of steel,</t>
  </si>
  <si>
    <t>The stretcher must be equipped with 4 Ø 200mm swiveling wheels on ball bearings (antistatic, one of them directional), made of non-marking plastic material with chrome steel supports. The wheels can be locked at the same time by means of lateral pedals</t>
  </si>
  <si>
    <t>Electrical table for anoscopy</t>
  </si>
  <si>
    <t>The upper part of the table should be made up of a frame that supports the lying surface complete with all the movement joints, built in epoxy powder coated steel. Outer dimensions should be 150/60/70-100 cm (length, width, adjustable height) +/- 5%</t>
  </si>
  <si>
    <t>The lying surfaces should be padded with sheets composed of foam rubber, to adhere anatomically to the body. They should be covered with fireproof and washable plastic fabric</t>
  </si>
  <si>
    <t>Backrest and Trendelenburg adjustments should be obtained by means of three electric motors controlled by an ergonomic button panel</t>
  </si>
  <si>
    <t>The knee cushion should be removable and adjustable according to the needs in 6 working positions by means of a rack support perpendicular to the top</t>
  </si>
  <si>
    <t>The base of the table should be made of steel tube painted with epoxy powders. The base should be covered by a shaped casing in thermoformed ABS</t>
  </si>
  <si>
    <t>Power supply 100 / 240 V</t>
  </si>
  <si>
    <t>Frequency: 50/ 60 Hz</t>
  </si>
  <si>
    <t>Power consumption 250/  600 VA</t>
  </si>
  <si>
    <t>Absorbed current max 2,5 A</t>
  </si>
  <si>
    <t>Electrical protection class 2</t>
  </si>
  <si>
    <t>Type B applied part</t>
  </si>
  <si>
    <t>Internal fuses not accessible from the outside: 1X4A 250V 5x20</t>
  </si>
  <si>
    <t>Use 10% 2 min use / 18 min break</t>
  </si>
  <si>
    <t>Degree of protection against liquids IPX6</t>
  </si>
  <si>
    <t>Electrical system according to EN60601/ 1 (CEI 62/ 5), EN60601/ 1/ 2</t>
  </si>
  <si>
    <t>Trolley for collecting laundry</t>
  </si>
  <si>
    <t>The trolley should be rigid, sturdy, self-supporting ABS plastic base with edges to contain any leakage from the bag</t>
  </si>
  <si>
    <t xml:space="preserve">Trolley must have two rings on which bags are placed. </t>
  </si>
  <si>
    <t>The bag holding ring should be made of glass reinforced nylon with a rubber gasket hot-injected onto it to ensure it is an integral unit with no gaps, making it easier to clean and ensuring cleanliness and hygiene</t>
  </si>
  <si>
    <t>The gasket should hold the bag in place so it can not slip out.</t>
  </si>
  <si>
    <t>Two vertical tubes made of AISI 304 (1.4301) stainless steel are welded to the base and carry the bag holding ring</t>
  </si>
  <si>
    <t>Surgical refuse bucket with stand and handle</t>
  </si>
  <si>
    <t>Volumen 12 liter bucket at least</t>
  </si>
  <si>
    <t>Bucket made of stainless steel</t>
  </si>
  <si>
    <t>Frame must have profiled around bumper</t>
  </si>
  <si>
    <t>Frame on double castors antistatic</t>
  </si>
  <si>
    <t>Pushing handle must be made in stainless steel</t>
  </si>
  <si>
    <t>Food Trolley</t>
  </si>
  <si>
    <t>Trolley should be designed for holding trays with 2x2 cm stainless steel square tube structure, bolted crosspieces. L-shaped guides in stainless steel sheet</t>
  </si>
  <si>
    <t>Trolley should have capacity for 20 trays</t>
  </si>
  <si>
    <t>Trolley should have rubber bumpers</t>
  </si>
  <si>
    <t>Double-wing lockable medicine cabinet</t>
  </si>
  <si>
    <t>Cabinet must be made of steel, at least 0.7 mm thick</t>
  </si>
  <si>
    <t>Cabinet must be electrostatically plasticized</t>
  </si>
  <si>
    <t>Cabinet must be locking by means of a cylindrical lock with two keys</t>
  </si>
  <si>
    <t xml:space="preserve">Upper part of the cabinet with two shelves, adjustable in height and at least maximum load of 40kg, doors </t>
  </si>
  <si>
    <t>Upper part of the cabinet with two doors, each with glass window</t>
  </si>
  <si>
    <t>The lower part of the cabinet must be with one shelf, adjustable in height and at least maximum load of 40 kg</t>
  </si>
  <si>
    <t>Infusion stands</t>
  </si>
  <si>
    <t>Examination couch</t>
  </si>
  <si>
    <t>Made of rectangular steel tube frame, powder coated</t>
  </si>
  <si>
    <t>Examination couch with two section</t>
  </si>
  <si>
    <t>Head section adjustable at least up to 40 degrees and more</t>
  </si>
  <si>
    <t xml:space="preserve">Upholstery made of at least 50mm thick foam </t>
  </si>
  <si>
    <t>Examination couch working load at least 220 kg</t>
  </si>
  <si>
    <t>Minimal dimensions 195 x 65 x 65 cm ( length x width x height)</t>
  </si>
  <si>
    <t>Patient bedpan</t>
  </si>
  <si>
    <t>Plastic bench for the waiting room with 3 seats</t>
  </si>
  <si>
    <t>Bench consisting 3 seats made of PVC</t>
  </si>
  <si>
    <t>Dimensions: total height: 78cm, height of the seat: 41cm, length: 160, width: 60cm +/-5%</t>
  </si>
  <si>
    <t>X-Ray viewer with 2 panels</t>
  </si>
  <si>
    <t>X-Ray Viewer body should be composed of oven-fired epoxy powder coated aluminium sections with nylon junctions</t>
  </si>
  <si>
    <t>Light Source should be made of straight daylight fluorescent tubes</t>
  </si>
  <si>
    <t>Diffusing Panel should be made of acrylic sheet of 3 mm thickness</t>
  </si>
  <si>
    <t>Power Supply: 230V: 50/60 Hz</t>
  </si>
  <si>
    <t>Power cable should be covered in self extinguishing PVC</t>
  </si>
  <si>
    <t>X-Ray Viewer should be harmonized with the the essential requirements of the
Low Voltage Directive 2014/35/CE, with the essential requirements
of the Electro Magnetic Compatibility 2014/30/CE and with Directive 2007/47/CE</t>
  </si>
  <si>
    <t>Luminous flux: 2x1700 lm</t>
  </si>
  <si>
    <t>Chromatic index: 63</t>
  </si>
  <si>
    <t>Total Power in Watt: 2x30</t>
  </si>
  <si>
    <t>Laryngoscope set</t>
  </si>
  <si>
    <t>Medical Pulp Macerator</t>
  </si>
  <si>
    <t xml:space="preserve"> Volumetric infusion pump</t>
  </si>
  <si>
    <t>Flow rate 1 to 999 ml in macro mode, 1-99,9 ml/h in micro mode. Мicro mode: 0.1 ml increments, macrо mоde: 1 ml increments</t>
  </si>
  <si>
    <t xml:space="preserve">Possibility of programming of ml/volume and volume/time </t>
  </si>
  <si>
    <t>VTBI  1-9999 ml in macro mode, 0.1-999 ml in micro mode</t>
  </si>
  <si>
    <t>VI оd 0-9999 ml for macro mode, 0.0-9999 ml for micro mode</t>
  </si>
  <si>
    <t>KVO in several configurations</t>
  </si>
  <si>
    <t>Occlusion pressure programming (min. 3 opcions)</t>
  </si>
  <si>
    <t xml:space="preserve">Implemented free-flow safety </t>
  </si>
  <si>
    <t xml:space="preserve">Infra-red communication </t>
  </si>
  <si>
    <t>Several  alarm volumes with the possibility of silent mode</t>
  </si>
  <si>
    <t xml:space="preserve">Beside using standard sets, possibility of having sets for photosensitive drugs </t>
  </si>
  <si>
    <t>To work with battery min. 4 hours on 125 ml/h, empty battery charged 95% within 24 hours</t>
  </si>
  <si>
    <t xml:space="preserve">Alarms: air-in-line, open door, occlusion, battery empty, battery near end, error </t>
  </si>
  <si>
    <t>Preciseness +/- 5% on 25 ml/h upon IEC 60601-2-24 in nominal cases</t>
  </si>
  <si>
    <t xml:space="preserve">Compatible docking station with the possibility for mounting and removing pumps separately.  </t>
  </si>
  <si>
    <t>Compatible with Draeger rail</t>
  </si>
  <si>
    <t>Mounting on rail or vertical stand</t>
  </si>
  <si>
    <t>Direct power supply of 220V, with integrated battery</t>
  </si>
  <si>
    <t xml:space="preserve">Possibility of flow change without stopping the pump </t>
  </si>
  <si>
    <t xml:space="preserve">Аlarms: visual and audible with tekst, pre-alarms for the statu: battery, pressure in the system, syringe, technical error, mistakes in manipulation, infusion status, standbz, dosage </t>
  </si>
  <si>
    <t>Bolus: manual and automatic</t>
  </si>
  <si>
    <t>Syringe:  5ml, 10ml 20ml, 30ml, 50ml, minimum 10 manufacturers</t>
  </si>
  <si>
    <t xml:space="preserve">Continous infusion for intravenous use </t>
  </si>
  <si>
    <t>Dose rate calculation</t>
  </si>
  <si>
    <t xml:space="preserve">Adjustable KVO </t>
  </si>
  <si>
    <t xml:space="preserve">Compatible with the systems for photosensitive drugs </t>
  </si>
  <si>
    <t xml:space="preserve">Possibility of connecting 9 pumps into the workstation upon the needs of the user </t>
  </si>
  <si>
    <t>Integrated list of drugs: min. 90 drugs, at least 25 categories with protective system</t>
  </si>
  <si>
    <t xml:space="preserve">Possibility of programming the list of drugs and protecting/safety software for each pump </t>
  </si>
  <si>
    <t>Installed softwer in Serbian</t>
  </si>
  <si>
    <t xml:space="preserve">Computer softwer for analysis and processing the memorized data </t>
  </si>
  <si>
    <t xml:space="preserve">Possibility of connecting last min. 30000 events in real time </t>
  </si>
  <si>
    <t>Occlusion pressure adjustable in min. 10 levels</t>
  </si>
  <si>
    <t>Direct power supply 220V, with integrated battery with IP32 protection or better</t>
  </si>
  <si>
    <t>Graphic display with simultaneously showing at least 5 parameters all together – drug, speed, concentration, pressure, left time</t>
  </si>
  <si>
    <t>Possibility mounting on the rail, on vertical stand and hospital bed</t>
  </si>
  <si>
    <t>BLOOD AND INFUSION WARMER</t>
  </si>
  <si>
    <t>INFUSION STAND</t>
  </si>
  <si>
    <t>Power supply 220V with 1 cable</t>
  </si>
  <si>
    <t>Material: metal or aluminium, to stand all disinfectants and chemicals used in normal use in hospitals</t>
  </si>
  <si>
    <t>Stand to be compatible with the offered infusion pumps</t>
  </si>
  <si>
    <t>Tubes and bottle holders: Stainless steel, DIN 1.4301 / AISI 304</t>
  </si>
  <si>
    <t>Capacity of trolley: 5 x HP pumps with Docking Station</t>
  </si>
  <si>
    <t>The device is used for emptying, cleaning and disinfection urine bottles, bed-pans and their lids and kidney dishes</t>
  </si>
  <si>
    <t>Device cladding, chamber for emptying and cleaning and chamber door, are made of stainless steel</t>
  </si>
  <si>
    <t>Chamber door are double walled, acoustically and thermally  insulated,  steam-tight, easy to replace</t>
  </si>
  <si>
    <t xml:space="preserve">Chamber door locking by program-controlled impulse transmitted to a maintenance-free magnet for closing and opening thus eliminating any danger to the operator in the event of a power failure </t>
  </si>
  <si>
    <t>Automatic monitoring of locking and unlocking the door</t>
  </si>
  <si>
    <t>Cleaning chamber including funnel and DN-100 drain socket deep drawn from a single steel sheet, with large radii and sloping chamber top</t>
  </si>
  <si>
    <t>Siphon monitoring, program stop in the event of siphon blockages in the cleaning chamber</t>
  </si>
  <si>
    <t>Automatic system pump power max 0.6 kW. Whole system separated and acoustically insulated</t>
  </si>
  <si>
    <t>Insulation from the mains water according to DIN EN 1717 with air seal type AA, complying with European standards</t>
  </si>
  <si>
    <t>The device has RJ 11 infrared interface for data transfer to external software</t>
  </si>
  <si>
    <t>Energy saving mode, stand-by operation</t>
  </si>
  <si>
    <t>Plain text display with min 2x20 characters with background illumination</t>
  </si>
  <si>
    <t>The device has optical and acoustic signal</t>
  </si>
  <si>
    <t xml:space="preserve">The device has separated commands for the program start for: short, normal, intensive washing and intensive chamber rim flushing </t>
  </si>
  <si>
    <t>Min 50 freely selectable programs</t>
  </si>
  <si>
    <t>Main rotary jet for internal cleaning of the care utensils, must be positioned  outside the emptying zone, to avoid dirt/blockage</t>
  </si>
  <si>
    <t>The device has 12 rotating nozzles for external and internal washing</t>
  </si>
  <si>
    <t>Dosing technology with 1 dosing unit for a combined water softening and rinse products and one suction pipe for containers with level control</t>
  </si>
  <si>
    <t xml:space="preserve">Control by disinfection process control according to the pre-determined A0 value (according to EN ISO 15883-3: A0 = 60). </t>
  </si>
  <si>
    <t>Disinfection process control with two temperature sensors monitoring each other. The control software monitors and assesses the control process.</t>
  </si>
  <si>
    <t>Maximum weight 80 kg</t>
  </si>
  <si>
    <t>Maximum noise level 49 LWA db</t>
  </si>
  <si>
    <t>Mobile suction unit</t>
  </si>
  <si>
    <t>Suction unit must be for professional aspiration of body fluids of the pationt during or after surgery</t>
  </si>
  <si>
    <t>Suction unit with oiless and maintenance-free piston pump</t>
  </si>
  <si>
    <t>With two 5 Liter  liquid collections Jars</t>
  </si>
  <si>
    <t>Liquid Jars with overflow valve system</t>
  </si>
  <si>
    <t xml:space="preserve">Suction unit must have a footswitch for activate / deactivate of suction </t>
  </si>
  <si>
    <t>Suction unit must have at least 85 liter air flow rate per minute</t>
  </si>
  <si>
    <t>Suction unit must be not louder than 48 dBA</t>
  </si>
  <si>
    <t>Constructed for non-stop operation</t>
  </si>
  <si>
    <t>Total weight of the suction unit not higher than 25 kg</t>
  </si>
  <si>
    <t>Portable biphasic defibrillator for external defibrillation, synchronized cardioversion and AED (automatic external defibrillation), with carrying handle</t>
  </si>
  <si>
    <t>TFT color LCD display, diagonal min. 6.5 "with the possibility of displaying at least 4 curves and 5 numerical parameters</t>
  </si>
  <si>
    <t>The device should have two sizes of pedals for external defibrillation: for adults and for children</t>
  </si>
  <si>
    <t>The pedals should have a built-in button for charging and discharging energy, as well as a light indicator of the quality of contact with the patient's skin in three or more levels.</t>
  </si>
  <si>
    <t>Possibility of working only on battery, capacity of at least 100 shocks with defibrillation energy of 270J or minimum of 3 hours of continuous ECG monitoring</t>
  </si>
  <si>
    <t>Battery charging time: maximum 3 hours, with mains supply</t>
  </si>
  <si>
    <t>Defibrillation energy level selection: 2 to 270J or more, biphasic</t>
  </si>
  <si>
    <t>Charging speed from 0 to 200J: max 4 sec., with  mains supply or full battery</t>
  </si>
  <si>
    <t>Rapid recovery of ECG baseline after defibrillation: max 3 sec.</t>
  </si>
  <si>
    <t>Automatic internal energy discharge after a certain period of time</t>
  </si>
  <si>
    <t>Daily automatic testing of the battery and the entire defibrillator at the mains power supply with saving of the test results</t>
  </si>
  <si>
    <t>Visual indicator of test results (correct / incorrect) on the front of the device</t>
  </si>
  <si>
    <t>Visual and audible indication of energy charge</t>
  </si>
  <si>
    <t>Setting the upper and lower alarm limits for HR</t>
  </si>
  <si>
    <t>Automatic detection of pacing signals</t>
  </si>
  <si>
    <t>Automatic arrhythmia detection, with audible and visual alarms</t>
  </si>
  <si>
    <t>Automatic printing of defibrillation reports, storage in internal memory and the possibility of later printing.</t>
  </si>
  <si>
    <t>ECG curve duration minimum 10s before and 10s after defibrillation (total min. 20s)</t>
  </si>
  <si>
    <t>Arrhythmia storage, Trend 1-24h, storage of numerical parameter values ​​and printing of appropriate reports</t>
  </si>
  <si>
    <t>Storing min. 50h ECG recording with sound</t>
  </si>
  <si>
    <t>Program for reviewing defibrillation reports and recorded sound, for PC.</t>
  </si>
  <si>
    <t>Built-in visual guide with instructions for how to act in case of a technical alarm</t>
  </si>
  <si>
    <t>Integrated 2-channel thermal printer</t>
  </si>
  <si>
    <t>Protection level IP44 or better</t>
  </si>
  <si>
    <t>Vibration protection according to EN1789 or equivalent</t>
  </si>
  <si>
    <t>Meeting the appropriate standard for helicopter transport</t>
  </si>
  <si>
    <t>Weight of the appliance including battery and pedals: maximum 7.5kg</t>
  </si>
  <si>
    <t>Bracket for hanging on a bed or rail.</t>
  </si>
  <si>
    <t>Required accessories: ECG cable with 3 leads, 1pc, SpO2 monitoring accessories, 1pc, Rechargeable battery, 1pc, Thermal paper, 10 pcs, Instructions for use, 1 pc</t>
  </si>
  <si>
    <t xml:space="preserve">Portable defibrillator </t>
  </si>
  <si>
    <t xml:space="preserve">Steriliser  </t>
  </si>
  <si>
    <t>Adjustable parameters: temperature (Celsius or Fahrenheit), air flap position, programme time, time zones, summertime/wintertime</t>
  </si>
  <si>
    <t>Pressure measuring apparatus</t>
  </si>
  <si>
    <t>Upper housing made of aluminium alloy with a shock absorbing ring protecting indicator and glass</t>
  </si>
  <si>
    <t>Lower housing made of shockproof plastic with shock absorbing, anti-slip coating</t>
  </si>
  <si>
    <t>Shock-absorbing Polyamid housing</t>
  </si>
  <si>
    <t>Apparatus must be latex-free</t>
  </si>
  <si>
    <r>
      <t>With adjustable spoon f</t>
    </r>
    <r>
      <rPr>
        <sz val="12"/>
        <color indexed="63"/>
        <rFont val="Times New Roman"/>
        <family val="1"/>
      </rPr>
      <t>or both right or left-handed operation</t>
    </r>
  </si>
  <si>
    <t>Apparatus with air - release valve</t>
  </si>
  <si>
    <t>Acoustic Stethoscope</t>
  </si>
  <si>
    <t>With double chest piece with two different frequency ranges to choose from: A high-quality membrane on one side and a conical acoustic head on the other side.</t>
  </si>
  <si>
    <t>Single-tube construction</t>
  </si>
  <si>
    <t>With high-quality membrane, at least 42 mm diameter</t>
  </si>
  <si>
    <t>With cone diameter at least 30mm</t>
  </si>
  <si>
    <t>Head for the central oxygen</t>
  </si>
  <si>
    <t>Direct connection to the wall outlet</t>
  </si>
  <si>
    <t xml:space="preserve">The flowmeter scale protected with unbreakable polyamid or equivalent material </t>
  </si>
  <si>
    <t>Supply to the central oxygen system</t>
  </si>
  <si>
    <t>Compensated regulator relative to the pressure.</t>
  </si>
  <si>
    <t>Standard DIN connector</t>
  </si>
  <si>
    <t>Outlet: thread 1/4 G (ili ekvivalent)</t>
  </si>
  <si>
    <t>Filter at the scale inlet protecting the device against any gas network impurities and thus ensuring the protection of both the patient and the flowmeter. Filter available as a spare part</t>
  </si>
  <si>
    <t>Oxygen humidifier with reusable bottle 250ml and thread 1/4G</t>
  </si>
  <si>
    <t>Outlet switch: universal rib cone for the hose to the patient</t>
  </si>
  <si>
    <t>Humidifier diffusor, 10 pieces. Diffusor available as consumable material</t>
  </si>
  <si>
    <t xml:space="preserve">Examination light </t>
  </si>
  <si>
    <t>Digital thermometer</t>
  </si>
  <si>
    <t>Combined refrigerator</t>
  </si>
  <si>
    <t>Freezer with drawers</t>
  </si>
  <si>
    <t>Dimensions: 
Height - max 190 cm
Depth - max 65 cm
Width - max 65 cm</t>
  </si>
  <si>
    <t>Freezer capacity min 270 l</t>
  </si>
  <si>
    <t>Energy class A + or better</t>
  </si>
  <si>
    <t>Noise level max. 42 dB</t>
  </si>
  <si>
    <t>Weight, max. 80 kg</t>
  </si>
  <si>
    <t>Weight, max 65 kg</t>
  </si>
  <si>
    <t>STAND</t>
  </si>
  <si>
    <t>DEVICE FOR WASHING AND DESINFECTION OF BAD PANS</t>
  </si>
  <si>
    <t>Macintosh Fiber Optic Blades:
* For simple and safe intubation
* Design from chrome-plated, stainless, high-grade steel
* Blades have no screwed joints, no external fiber bundles and
   no openings that could contaminate
* The clean shape without any edges or corners is easy to clean and sterilise
* Compatible with all handles to the ISO 7376 (green standard)</t>
  </si>
  <si>
    <t>Laringoscopes set includes:
   * Macintosh Fiber Optic Blade 2 
   * Macintosh Fiber Optic Blade 3 
  * Macintosh Fiber Optic Blade 4 
   * Fiber Optic Handle 
   * case</t>
  </si>
  <si>
    <t>Volume: min  50 l</t>
  </si>
  <si>
    <t>Max. ambient temperature: min  32 (°C)</t>
  </si>
  <si>
    <t>Dimensions: 
Height: max. 125 cm
Depth: max. 60 cm
Width: max. 60 cm</t>
  </si>
  <si>
    <t>Weight: max. 40 kg</t>
  </si>
  <si>
    <t>Connected load: max 75 W</t>
  </si>
  <si>
    <t>Dimensions: 
Height: max. 190 cm
Depth: max. 60 cm
Width: max. 60 cm</t>
  </si>
  <si>
    <t>Volume within (6-8) l range</t>
  </si>
  <si>
    <t>Weight (KG): max. 110</t>
  </si>
  <si>
    <t>Visual / Acoustic Alarm</t>
  </si>
  <si>
    <t>Ajustable high/low temperature alarm</t>
  </si>
  <si>
    <r>
      <rPr>
        <sz val="11"/>
        <color indexed="63"/>
        <rFont val="Calibri"/>
        <family val="2"/>
      </rPr>
      <t>Volume</t>
    </r>
    <r>
      <rPr>
        <sz val="12"/>
        <color indexed="18"/>
        <rFont val="Times New Roman"/>
        <family val="1"/>
        <charset val="1"/>
      </rPr>
      <t>: min 50 l</t>
    </r>
  </si>
  <si>
    <t>• Metal base with min. 5 wheels
• Adjustable height up to approx. 200 mm
• Two infusion hooks
• Total weight max 5 kg</t>
  </si>
  <si>
    <t>The trolley must be mounted on non marking grey rubber 80 mm ±5% diam. wheels with swivelling support. The two front wheels have pedal operated brakes.</t>
  </si>
  <si>
    <t>Dimensions: 89/60/150 cm (length, width, height) ±5%</t>
  </si>
  <si>
    <t>Maximal dimesions of cabinet 200x100x40 cm (Height x width x depth)</t>
  </si>
  <si>
    <t xml:space="preserve">Preciseness:  +/- 2% or better </t>
  </si>
  <si>
    <t>Bolus: min. range (10 - 1200)ml/h</t>
  </si>
  <si>
    <t>Flow rate: min. range (0.1-1200) ml/h, adjustable</t>
  </si>
  <si>
    <t xml:space="preserve">Kidney Dish 700ml ±5% capacity </t>
  </si>
  <si>
    <t xml:space="preserve">Viewing area: (38x92) cm ±5% </t>
  </si>
  <si>
    <t xml:space="preserve">Color Temperature: 6500k ±5% </t>
  </si>
  <si>
    <t xml:space="preserve">Laringoscope Handle 
* Compatible with all laryngoscope blades to the ISO 7376 (green standard)
* Can be converted from battery to rechargeable handles by simply exchanging the bottom insert.
* Colour Temperature of min. 5,000 K
</t>
  </si>
  <si>
    <t>Color touchscreen LCD display, minimum size 12“</t>
  </si>
  <si>
    <t>Freezer</t>
  </si>
  <si>
    <t>Energy class: A + or better</t>
  </si>
  <si>
    <t>Capacity: min. 170 l</t>
  </si>
  <si>
    <t>Noise level: max. 40 dB</t>
  </si>
  <si>
    <t xml:space="preserve">Freezer capacity: 90 lit. ±5% </t>
  </si>
  <si>
    <t xml:space="preserve">Refrigerator capacity: 205 lit. ±5% </t>
  </si>
  <si>
    <t>Therapeutic chairs</t>
  </si>
  <si>
    <t>Therapeutic trolley</t>
  </si>
  <si>
    <t>Bedside cabinet</t>
  </si>
  <si>
    <t>Mobile screen frame</t>
  </si>
  <si>
    <t>Scales for measuring body weight and body height</t>
  </si>
  <si>
    <t>Precise and robust pillar mechanical  scale for profesional use with height measurement</t>
  </si>
  <si>
    <t xml:space="preserve">Measuring scale on pillar in eye height </t>
  </si>
  <si>
    <t xml:space="preserve">Scale cut on both sides of the measurer so the reading can be made by patient and operator </t>
  </si>
  <si>
    <t>Base of the scale is made of high quality steel</t>
  </si>
  <si>
    <t>Base of the scale is covered with rubber that protects patient so that they don’t slide and fall during the measuremnt</t>
  </si>
  <si>
    <t>Scale have wheels for transport</t>
  </si>
  <si>
    <t>Capacity of weighting: 220kg, Grading 100g</t>
  </si>
  <si>
    <t>Height measuremnt from cca 60-200cm, Grading 1cm</t>
  </si>
  <si>
    <t>Temperature chart holder</t>
  </si>
  <si>
    <t>Sizes A4</t>
  </si>
  <si>
    <t>Made of decapped steel sheet of 1.5mm or AI sheet 2mm</t>
  </si>
  <si>
    <t>Protected with powder coating</t>
  </si>
  <si>
    <t>Timer: Possibility of  digital backwards counter with target time setting, adjustable from 1 minute to 99 days</t>
  </si>
  <si>
    <t>Ambient temperature: from +5 °C to +40 °C</t>
  </si>
  <si>
    <t>Controller:required  digital display (LED) of set and actual temperature (0,1°C resolution) and of (remaining) programme time</t>
  </si>
  <si>
    <r>
      <t xml:space="preserve">Exterior dimensions  (600x700x1850) </t>
    </r>
    <r>
      <rPr>
        <sz val="12"/>
        <color indexed="18"/>
        <rFont val="Calibri"/>
        <family val="2"/>
      </rPr>
      <t>±5</t>
    </r>
    <r>
      <rPr>
        <sz val="12"/>
        <color indexed="18"/>
        <rFont val="Times New Roman"/>
        <family val="1"/>
      </rPr>
      <t>%</t>
    </r>
    <r>
      <rPr>
        <sz val="12"/>
        <color indexed="18"/>
        <rFont val="Times New Roman"/>
        <family val="1"/>
        <charset val="1"/>
      </rPr>
      <t xml:space="preserve"> </t>
    </r>
  </si>
  <si>
    <t xml:space="preserve">Interior dimensions: (475x500/365x1700) ±5% </t>
  </si>
  <si>
    <t xml:space="preserve">Dimensions  (400 x 400 x 330 mm) ±5% </t>
  </si>
  <si>
    <t>Ambient temperature: from  +5 °C to +40 °C</t>
  </si>
  <si>
    <t>Noise level: max 42 dB</t>
  </si>
  <si>
    <t>Interior shall be  easy-to-clean interior, made of stainless steel, reinforced by deep drawn ribbing with integrated and protected large-area heating on four sides</t>
  </si>
  <si>
    <t>Door shall be fully insulated stainless steel door with 2-point locking (compression door lock)</t>
  </si>
  <si>
    <t>3.1</t>
  </si>
  <si>
    <t>3.2</t>
  </si>
  <si>
    <t>3.3</t>
  </si>
  <si>
    <t>3.4</t>
  </si>
  <si>
    <t>3.5</t>
  </si>
  <si>
    <t>3.6</t>
  </si>
  <si>
    <t>3.7</t>
  </si>
  <si>
    <t>3.8</t>
  </si>
  <si>
    <t>3.9</t>
  </si>
  <si>
    <t>3.10</t>
  </si>
  <si>
    <t>3.11</t>
  </si>
  <si>
    <t>3.12</t>
  </si>
  <si>
    <t>3.13</t>
  </si>
  <si>
    <t>3.14</t>
  </si>
  <si>
    <t>3.15</t>
  </si>
  <si>
    <t>3.16</t>
  </si>
  <si>
    <t>3.17</t>
  </si>
  <si>
    <t>3.18</t>
  </si>
  <si>
    <t>3.19</t>
  </si>
  <si>
    <t>2.1</t>
  </si>
  <si>
    <t>2.2</t>
  </si>
  <si>
    <t>2.3</t>
  </si>
  <si>
    <t>2.4</t>
  </si>
  <si>
    <t>2.5</t>
  </si>
  <si>
    <t>2.6</t>
  </si>
  <si>
    <t>2.7</t>
  </si>
  <si>
    <t>2.8</t>
  </si>
  <si>
    <t>2.9</t>
  </si>
  <si>
    <t>2.10</t>
  </si>
  <si>
    <t>2.11</t>
  </si>
  <si>
    <t>2.12</t>
  </si>
  <si>
    <t>4.1</t>
  </si>
  <si>
    <t>4.2</t>
  </si>
  <si>
    <t>4.3</t>
  </si>
  <si>
    <t>4.4</t>
  </si>
  <si>
    <t>4.5</t>
  </si>
  <si>
    <t>4.6</t>
  </si>
  <si>
    <t>4.7</t>
  </si>
  <si>
    <t>4.8</t>
  </si>
  <si>
    <t>4.9</t>
  </si>
  <si>
    <t>4.10</t>
  </si>
  <si>
    <t>4.11</t>
  </si>
  <si>
    <t>4.12</t>
  </si>
  <si>
    <t>4.13</t>
  </si>
  <si>
    <t>4.14</t>
  </si>
  <si>
    <t>6.1</t>
  </si>
  <si>
    <t>6.2</t>
  </si>
  <si>
    <t>6.3</t>
  </si>
  <si>
    <t>6.4</t>
  </si>
  <si>
    <t>6.5</t>
  </si>
  <si>
    <t>6.6</t>
  </si>
  <si>
    <t>6.7</t>
  </si>
  <si>
    <t>6.8</t>
  </si>
  <si>
    <t>6.9</t>
  </si>
  <si>
    <t>6.10</t>
  </si>
  <si>
    <t>6.11</t>
  </si>
  <si>
    <t>6.12</t>
  </si>
  <si>
    <t>6.13</t>
  </si>
  <si>
    <t>6.14</t>
  </si>
  <si>
    <t>6.15</t>
  </si>
  <si>
    <t>6.16</t>
  </si>
  <si>
    <t>6.17</t>
  </si>
  <si>
    <t>6.18</t>
  </si>
  <si>
    <t>6.19</t>
  </si>
  <si>
    <t>6.20</t>
  </si>
  <si>
    <t>6.21</t>
  </si>
  <si>
    <t>6.22</t>
  </si>
  <si>
    <t>6.23</t>
  </si>
  <si>
    <t>6.24</t>
  </si>
  <si>
    <t>6.25</t>
  </si>
  <si>
    <t>6.26</t>
  </si>
  <si>
    <t>6.27</t>
  </si>
  <si>
    <t>6.28</t>
  </si>
  <si>
    <t>6.29</t>
  </si>
  <si>
    <t>6.30</t>
  </si>
  <si>
    <t>6.31</t>
  </si>
  <si>
    <t>6.32</t>
  </si>
  <si>
    <t>6.33</t>
  </si>
  <si>
    <t>6.34</t>
  </si>
  <si>
    <t>7.1</t>
  </si>
  <si>
    <t>7.2</t>
  </si>
  <si>
    <t>7.3</t>
  </si>
  <si>
    <t>7.4</t>
  </si>
  <si>
    <t>7.5</t>
  </si>
  <si>
    <t>7.6</t>
  </si>
  <si>
    <t>7.7</t>
  </si>
  <si>
    <t>7.8</t>
  </si>
  <si>
    <t>7.9</t>
  </si>
  <si>
    <t>7.10</t>
  </si>
  <si>
    <t>7.11</t>
  </si>
  <si>
    <t>7.12</t>
  </si>
  <si>
    <t>7.13</t>
  </si>
  <si>
    <t>8.1</t>
  </si>
  <si>
    <t>8.2</t>
  </si>
  <si>
    <t>8.3</t>
  </si>
  <si>
    <t>8.4</t>
  </si>
  <si>
    <t>8.5</t>
  </si>
  <si>
    <t>8.6</t>
  </si>
  <si>
    <t>9.1</t>
  </si>
  <si>
    <t>9.2</t>
  </si>
  <si>
    <t>9.3</t>
  </si>
  <si>
    <t>9.4</t>
  </si>
  <si>
    <t>10.1</t>
  </si>
  <si>
    <t>10.2</t>
  </si>
  <si>
    <t>10.3</t>
  </si>
  <si>
    <t>10.4</t>
  </si>
  <si>
    <t>11.1</t>
  </si>
  <si>
    <t>5.1</t>
  </si>
  <si>
    <t>5.2</t>
  </si>
  <si>
    <t>5.3</t>
  </si>
  <si>
    <t>5.4</t>
  </si>
  <si>
    <t>5.5</t>
  </si>
  <si>
    <t>5.6</t>
  </si>
  <si>
    <t>5.7</t>
  </si>
  <si>
    <t>5.8</t>
  </si>
  <si>
    <t>5.9</t>
  </si>
  <si>
    <t>Setting temperature range: min. (+10 to +95) °C and boiling stage</t>
  </si>
  <si>
    <t>Capacity: min. 420 l</t>
  </si>
  <si>
    <t>45.1</t>
  </si>
  <si>
    <t>46.1</t>
  </si>
  <si>
    <t>46.2</t>
  </si>
  <si>
    <t>46.3</t>
  </si>
  <si>
    <t>46.4</t>
  </si>
  <si>
    <t>46.5</t>
  </si>
  <si>
    <t>46.6</t>
  </si>
  <si>
    <t>46.7</t>
  </si>
  <si>
    <t>Castors: min. Ø 70mm, Twincastor</t>
  </si>
  <si>
    <t>Fixed height</t>
  </si>
  <si>
    <t>Infusion stand for at least 5 pumps</t>
  </si>
  <si>
    <t>Possibility of mounting on rail or vertical stand</t>
  </si>
  <si>
    <t>Bed Pan capacity 2 l ±10%</t>
  </si>
  <si>
    <t>13.1</t>
  </si>
  <si>
    <t>14.1</t>
  </si>
  <si>
    <t>14.2</t>
  </si>
  <si>
    <t>14.3</t>
  </si>
  <si>
    <t>14.4</t>
  </si>
  <si>
    <t>14.5</t>
  </si>
  <si>
    <t>15.1</t>
  </si>
  <si>
    <t>15.2</t>
  </si>
  <si>
    <t>15.3</t>
  </si>
  <si>
    <t>15.4</t>
  </si>
  <si>
    <t>15.5</t>
  </si>
  <si>
    <t>15.6</t>
  </si>
  <si>
    <t>15.7</t>
  </si>
  <si>
    <t>16.1</t>
  </si>
  <si>
    <t>16.2</t>
  </si>
  <si>
    <t>16.3</t>
  </si>
  <si>
    <t>16.4</t>
  </si>
  <si>
    <t>16.5</t>
  </si>
  <si>
    <t>16.6</t>
  </si>
  <si>
    <t>17.1</t>
  </si>
  <si>
    <t>17.2</t>
  </si>
  <si>
    <t>17.3</t>
  </si>
  <si>
    <t>17.4</t>
  </si>
  <si>
    <t>17.5</t>
  </si>
  <si>
    <t>17.6</t>
  </si>
  <si>
    <t>17.7</t>
  </si>
  <si>
    <t>17.8</t>
  </si>
  <si>
    <t>18.1</t>
  </si>
  <si>
    <t>19.1</t>
  </si>
  <si>
    <t>19.2</t>
  </si>
  <si>
    <t>19.3</t>
  </si>
  <si>
    <t>20.1</t>
  </si>
  <si>
    <t>20.2</t>
  </si>
  <si>
    <t>21.1</t>
  </si>
  <si>
    <t>21.2</t>
  </si>
  <si>
    <t>21.3</t>
  </si>
  <si>
    <t>21.4</t>
  </si>
  <si>
    <t>21.5</t>
  </si>
  <si>
    <t>22.1</t>
  </si>
  <si>
    <t>22.2</t>
  </si>
  <si>
    <t>22.3</t>
  </si>
  <si>
    <t>22.4</t>
  </si>
  <si>
    <t>22.5</t>
  </si>
  <si>
    <t>22.6</t>
  </si>
  <si>
    <t>22.7</t>
  </si>
  <si>
    <t>22.8</t>
  </si>
  <si>
    <t>22.9</t>
  </si>
  <si>
    <t>24.1</t>
  </si>
  <si>
    <t>24.2</t>
  </si>
  <si>
    <t>24.3</t>
  </si>
  <si>
    <t>24.4</t>
  </si>
  <si>
    <t>24.5</t>
  </si>
  <si>
    <t>25.1</t>
  </si>
  <si>
    <t>25.2</t>
  </si>
  <si>
    <t>25.3</t>
  </si>
  <si>
    <t>25.4</t>
  </si>
  <si>
    <t>25.5</t>
  </si>
  <si>
    <t>25.6</t>
  </si>
  <si>
    <t>25.7</t>
  </si>
  <si>
    <t>25.8</t>
  </si>
  <si>
    <t>26.1</t>
  </si>
  <si>
    <t>26.2</t>
  </si>
  <si>
    <t>26.3</t>
  </si>
  <si>
    <t>26.4</t>
  </si>
  <si>
    <t>26.5</t>
  </si>
  <si>
    <t>27.1</t>
  </si>
  <si>
    <t>27.2</t>
  </si>
  <si>
    <t>27.3</t>
  </si>
  <si>
    <t>27.4</t>
  </si>
  <si>
    <t>27.5</t>
  </si>
  <si>
    <t>27.6</t>
  </si>
  <si>
    <t>27.7</t>
  </si>
  <si>
    <t>27.8</t>
  </si>
  <si>
    <t>27.9</t>
  </si>
  <si>
    <t>28.1</t>
  </si>
  <si>
    <t>28.2</t>
  </si>
  <si>
    <t>28.3</t>
  </si>
  <si>
    <t>29.1</t>
  </si>
  <si>
    <t>29.2</t>
  </si>
  <si>
    <t>29.3</t>
  </si>
  <si>
    <t>29.4</t>
  </si>
  <si>
    <t>29.5</t>
  </si>
  <si>
    <t>29.6</t>
  </si>
  <si>
    <t>29.7</t>
  </si>
  <si>
    <t>29.8</t>
  </si>
  <si>
    <t>29.9</t>
  </si>
  <si>
    <t>30.1</t>
  </si>
  <si>
    <t>30.2</t>
  </si>
  <si>
    <t>30.3</t>
  </si>
  <si>
    <t>30.4</t>
  </si>
  <si>
    <t>30.5</t>
  </si>
  <si>
    <t>30.6</t>
  </si>
  <si>
    <t>31.1</t>
  </si>
  <si>
    <t>31.2</t>
  </si>
  <si>
    <t>31.3</t>
  </si>
  <si>
    <t>31.4</t>
  </si>
  <si>
    <t>31.5</t>
  </si>
  <si>
    <t>31.6</t>
  </si>
  <si>
    <t>31.7</t>
  </si>
  <si>
    <t>31.8</t>
  </si>
  <si>
    <t>31.9</t>
  </si>
  <si>
    <t>32.1</t>
  </si>
  <si>
    <t>32.2</t>
  </si>
  <si>
    <t>32.3</t>
  </si>
  <si>
    <t>32.4</t>
  </si>
  <si>
    <t>32.5</t>
  </si>
  <si>
    <t>32.6</t>
  </si>
  <si>
    <t>32.7</t>
  </si>
  <si>
    <t>32.8</t>
  </si>
  <si>
    <t>33.1</t>
  </si>
  <si>
    <t>33.2</t>
  </si>
  <si>
    <t>33.3</t>
  </si>
  <si>
    <t>33.4</t>
  </si>
  <si>
    <t>33.5</t>
  </si>
  <si>
    <t>33.6</t>
  </si>
  <si>
    <t>33.7</t>
  </si>
  <si>
    <t>34.1</t>
  </si>
  <si>
    <t>34.2</t>
  </si>
  <si>
    <t>34.4</t>
  </si>
  <si>
    <t>35.1</t>
  </si>
  <si>
    <t>35.2</t>
  </si>
  <si>
    <t>35.3</t>
  </si>
  <si>
    <t>35.4</t>
  </si>
  <si>
    <t>35.5</t>
  </si>
  <si>
    <t>35.6</t>
  </si>
  <si>
    <t>35.7</t>
  </si>
  <si>
    <t>36.1</t>
  </si>
  <si>
    <t>36.2</t>
  </si>
  <si>
    <t>36.3</t>
  </si>
  <si>
    <t>37.1</t>
  </si>
  <si>
    <t>37.2</t>
  </si>
  <si>
    <t>37.3</t>
  </si>
  <si>
    <t>37.4</t>
  </si>
  <si>
    <t>37.5</t>
  </si>
  <si>
    <t>37.6</t>
  </si>
  <si>
    <t>37.7</t>
  </si>
  <si>
    <t>37.8</t>
  </si>
  <si>
    <t>37.9</t>
  </si>
  <si>
    <t>38.1</t>
  </si>
  <si>
    <t>38.2</t>
  </si>
  <si>
    <t>38.3</t>
  </si>
  <si>
    <t>39.1</t>
  </si>
  <si>
    <t>39.2</t>
  </si>
  <si>
    <t>39.3</t>
  </si>
  <si>
    <t>39.4</t>
  </si>
  <si>
    <t>39.5</t>
  </si>
  <si>
    <t>39.6</t>
  </si>
  <si>
    <t>39.7</t>
  </si>
  <si>
    <t>39.8</t>
  </si>
  <si>
    <t>40.1</t>
  </si>
  <si>
    <t>40.2</t>
  </si>
  <si>
    <t>40.3</t>
  </si>
  <si>
    <t>40.4</t>
  </si>
  <si>
    <t>40.5</t>
  </si>
  <si>
    <t>40.6</t>
  </si>
  <si>
    <t>40.7</t>
  </si>
  <si>
    <t>40.8</t>
  </si>
  <si>
    <t>40.9</t>
  </si>
  <si>
    <t>41.1</t>
  </si>
  <si>
    <t>41.2</t>
  </si>
  <si>
    <t>41.3</t>
  </si>
  <si>
    <t>41.4</t>
  </si>
  <si>
    <t>41.5</t>
  </si>
  <si>
    <t>42.1</t>
  </si>
  <si>
    <t>42.2</t>
  </si>
  <si>
    <t>42.3</t>
  </si>
  <si>
    <t>42.4</t>
  </si>
  <si>
    <t>42.5</t>
  </si>
  <si>
    <t>42.6</t>
  </si>
  <si>
    <t>42.7</t>
  </si>
  <si>
    <t>42.8</t>
  </si>
  <si>
    <t>42.9</t>
  </si>
  <si>
    <t>42.10</t>
  </si>
  <si>
    <t>42.11</t>
  </si>
  <si>
    <t>43.1</t>
  </si>
  <si>
    <t>44.1</t>
  </si>
  <si>
    <t>44.2</t>
  </si>
  <si>
    <t>44.3</t>
  </si>
  <si>
    <t>44.4</t>
  </si>
  <si>
    <t>44.5</t>
  </si>
  <si>
    <t>44.6</t>
  </si>
  <si>
    <t>44.7</t>
  </si>
  <si>
    <t>47.1</t>
  </si>
  <si>
    <t>47.2</t>
  </si>
  <si>
    <t>47.3</t>
  </si>
  <si>
    <t>47.4</t>
  </si>
  <si>
    <t>47.5</t>
  </si>
  <si>
    <t>47.6</t>
  </si>
  <si>
    <t>47.7</t>
  </si>
  <si>
    <t>Color: White or Stainless Steel</t>
  </si>
  <si>
    <t>Color: White or Stainless steel</t>
  </si>
  <si>
    <t xml:space="preserve">Electricity consumption Energy: max. 0.9 kwh / 24h </t>
  </si>
  <si>
    <t>Functions and characteristics: Daily freezing capacity: min. 5 kg, Type of ice machine: Ice Bank with ice box,</t>
  </si>
  <si>
    <t>Connected load: max. 100 W</t>
  </si>
  <si>
    <t>Arrangement: min. 5 glass shelves, Freezing area: 1 door, min. 5 drawers</t>
  </si>
  <si>
    <t>Electricity consumption Energy: max. 0.9 kWh</t>
  </si>
  <si>
    <t>It has an LCD display with clear numbers
Beep at the beginning and end of the temperature reading
Automatic shutdown after max. 8 minutes
Temperature measurement range min. from 32 ° C to 42 ° C</t>
  </si>
  <si>
    <t>Temperature range (°C): min. range (+2 - +8)</t>
  </si>
  <si>
    <t>Capacity up to 6 pulp items
- Rapid Cycle up to 120 seconds
- min. 9 active blades 
- Integrated connection for hospital dranage system</t>
  </si>
  <si>
    <t>Central station has the ability to store the following parameters:
- Up to 240 hours of full disclosure
- 3 levels of audio visual alarms
- Display 240 hours of trends for each patient monitor
- 12-hour short trend display for each patient monitor
- Display of min. 20000 alarms per patient (during 240 hours); Display of  min. 20000 NIBP measurements per patient (during 240 hours)
- Export patient data to a printer or PDF format</t>
  </si>
  <si>
    <t>Storage for min. 1200 NIBP mesurements and min. 200 alarm events</t>
  </si>
  <si>
    <t>Monitor has integrated internal battery, with posibility to provide min. 4 hours of operating on battery</t>
  </si>
  <si>
    <t>Central station can simultaneously monitor up to 64 patients connected to monitors delivered under Pos. 27</t>
  </si>
  <si>
    <t xml:space="preserve">PEEP min. range:0 - 50 mbar </t>
  </si>
  <si>
    <t>Flow triggering, trigger sensitivity: min. 1 – 15 L/min</t>
  </si>
  <si>
    <t>Setting temperature range: min. (+20 to +250) °C</t>
  </si>
  <si>
    <r>
      <t xml:space="preserve">Flowmeter with flow regulator, from (0 to 15) l/min </t>
    </r>
    <r>
      <rPr>
        <sz val="12"/>
        <color indexed="18"/>
        <rFont val="Calibri"/>
        <family val="2"/>
      </rPr>
      <t>±10</t>
    </r>
    <r>
      <rPr>
        <sz val="12"/>
        <color indexed="18"/>
        <rFont val="Times New Roman"/>
        <family val="1"/>
      </rPr>
      <t>%</t>
    </r>
  </si>
  <si>
    <t xml:space="preserve">Gas Refrigerant </t>
  </si>
  <si>
    <t>Electricity consumption Energy: max 210 kWh / year</t>
  </si>
  <si>
    <t>6.35</t>
  </si>
  <si>
    <t>6.36</t>
  </si>
  <si>
    <t>6.37</t>
  </si>
  <si>
    <t>Electric hospital bed with mattress</t>
  </si>
  <si>
    <t>X-ray translucent mattress</t>
  </si>
  <si>
    <t>Bacteriostatic and fungostatic polyurethane cover</t>
  </si>
  <si>
    <t>Waterproof, moisture vapour permeable cover</t>
  </si>
  <si>
    <t>Antidecubital mattress, safe working load min 250 kg, therapeutic load up to max 150 kg</t>
  </si>
  <si>
    <t xml:space="preserve">Foam density  min 40 kg/m3    </t>
  </si>
  <si>
    <t>Mattress length min 198 cm; Width min 90 cm; Height min 13 cm</t>
  </si>
  <si>
    <t>Antidecubital mattress of high-resiliance foam, monodensity</t>
  </si>
  <si>
    <t xml:space="preserve">Bed must have linen and accessory holder which can be extended and folded, at foot end   </t>
  </si>
  <si>
    <t xml:space="preserve">Bed extension of min 20 cm, with single movement </t>
  </si>
  <si>
    <t>Extension of thigh and foot section, while lifting the backrest section</t>
  </si>
  <si>
    <t>Water resistant bed according to standard  IPX4</t>
  </si>
  <si>
    <t>Central foot brake and control on all 4 wheels, activated by pressing the lever beneath foot section</t>
  </si>
  <si>
    <t>Lifting pole holder to help lifting the lying patient</t>
  </si>
  <si>
    <t>Infusion pole holder with 4 hooks</t>
  </si>
  <si>
    <t>Simultanous lifting of head and thigh section, to keep the patient in proper position and avoid him slipping down</t>
  </si>
  <si>
    <t>Steering wheel at headend</t>
  </si>
  <si>
    <t>Castor wheels diameter min 150 mm</t>
  </si>
  <si>
    <t>Power cable hook on the bed</t>
  </si>
  <si>
    <t>Easily removable headboard and footboard</t>
  </si>
  <si>
    <t xml:space="preserve">Autonomous battery power supply of bed control system during transport and power supply cut-off </t>
  </si>
  <si>
    <t>Sleep deck, length min 200 cm, width min 90 cm</t>
  </si>
  <si>
    <t>Mechanism for smooth single hand siderail release</t>
  </si>
  <si>
    <t>Bed has 4 split side rails in both sides ( two on each side)</t>
  </si>
  <si>
    <t>Security bumpers on all 4 bed corners</t>
  </si>
  <si>
    <t>Holders for accessories and urine sacks on both sides of the bed, 2 on each side</t>
  </si>
  <si>
    <t>Socket on 4 bed corners for accessories: lifting pole holder, IV pole holder, etc.</t>
  </si>
  <si>
    <t>Hand pendant controls: Trendeleburg, Reverse Trandelenburg, bed lifting, bed lowering, backsinde lifting, backside lowering, thigh and feet lifting, thigh and feet lowering</t>
  </si>
  <si>
    <t xml:space="preserve">Hand pendant (remote) controller for nursing staff for bed controls which can be hanged on siderails </t>
  </si>
  <si>
    <t>Bed safe working load:   min 220 kg</t>
  </si>
  <si>
    <t>Central foot brake for all 4 wheels</t>
  </si>
  <si>
    <t>Angle adjustment of head section: from 0 do max 67 degrees</t>
  </si>
  <si>
    <t>CPR handles on both sides of the bed for bringing bed to flat position</t>
  </si>
  <si>
    <t>Bed angle indicator (Trendeleburg / Reverse Trendeleburg) positioned on outer side of footend siderails.</t>
  </si>
  <si>
    <t xml:space="preserve">Backrest angle indicators, on both backrest siderails  </t>
  </si>
  <si>
    <t>Adjustable mattress clamp for mattress positioning and tightening on the bed frame</t>
  </si>
  <si>
    <t>Clearance below chassis, min 200 mm</t>
  </si>
  <si>
    <t>Sleep deck surface material: head section from high pressure laminate, thigh and foot sections from metal</t>
  </si>
  <si>
    <t>Extension of thigh and foot section, while backrest lifting</t>
  </si>
  <si>
    <t>Selective locking and unlocking of bed controls</t>
  </si>
  <si>
    <t>Integrated siderail controls: Trendeleburg, Reverse Trandelenburg, bed lifting, bed lowering, backsinde lifting, backside lowering, thigh and feet lifting, thigh and feet lowering</t>
  </si>
  <si>
    <t>Integrated controls in the siderails for nursing staff  (on both backrest siderails)</t>
  </si>
  <si>
    <t>Assembled three-piece panel screen on wheels</t>
  </si>
  <si>
    <t>Ability to rotate external panels 360 degrees on both sides</t>
  </si>
  <si>
    <t>Light sliding wheels with brakes</t>
  </si>
  <si>
    <t>Aluminum profiles with polycarbonate panels</t>
  </si>
  <si>
    <t>Nonfllammable</t>
  </si>
  <si>
    <t>Material Class B1, DIN4102-01</t>
  </si>
  <si>
    <t>It can be disinfected</t>
  </si>
  <si>
    <t>Minimal dimension - 200x 165cm</t>
  </si>
  <si>
    <t xml:space="preserve">Maximal weight - 18kg </t>
  </si>
  <si>
    <t>Bedside cabinet width  min 40 cm</t>
  </si>
  <si>
    <t>Bedside cabinet depth  min 40 cm</t>
  </si>
  <si>
    <t>Bedside cabinet body material from Melamine</t>
  </si>
  <si>
    <t>Top plate material from high pressure laminate</t>
  </si>
  <si>
    <t>Hinge on left side</t>
  </si>
  <si>
    <t>Aluminium edges</t>
  </si>
  <si>
    <t>Fixed strip</t>
  </si>
  <si>
    <t>4 castors, diameter min 50 mm</t>
  </si>
  <si>
    <t>One drawer</t>
  </si>
  <si>
    <t>One door</t>
  </si>
  <si>
    <t>One shelf</t>
  </si>
  <si>
    <t>Adjustable height, in range from min 70 cm to max 110 cm</t>
  </si>
  <si>
    <t>Front wheelbase min 30 cm</t>
  </si>
  <si>
    <t>Fixed dining table, dimensions min 95 x 45 cm</t>
  </si>
  <si>
    <t>Thickness of full raisen table top min 7 mm</t>
  </si>
  <si>
    <t>Safe working load at center of table top min 30 kg</t>
  </si>
  <si>
    <t>Thickness of table top and support min 5 cm</t>
  </si>
  <si>
    <t xml:space="preserve">4 double band castors, diameter min 50 mm </t>
  </si>
  <si>
    <t>Column, foot and table top support plate in steel</t>
  </si>
  <si>
    <t xml:space="preserve">Dining table adjustable in height, made from steel </t>
  </si>
  <si>
    <t xml:space="preserve">Mounted on double band castors. </t>
  </si>
  <si>
    <t>Table is used above bed, wheelchair or big chair.</t>
  </si>
  <si>
    <t>Digital processing of signals for reliable operation during low perfusion and signal interference, including moving patients or equivalent</t>
  </si>
  <si>
    <t>Maximum weight of 400gr, ergonomic, is used for continuous and instant check of pulse oxymetry with an LCD color monitor of at least 3" and audio and visual alarm</t>
  </si>
  <si>
    <t>Real-time SpO2 tracking as well as heart rate, alarm management, platysmographic curve information, and trend spreadsheet</t>
  </si>
  <si>
    <t>Sleep study mode that blacks out LDC monitor and downs alarms</t>
  </si>
  <si>
    <t>Lithium batteries that provide a minimum of 15 hours of operation</t>
  </si>
  <si>
    <t>Armrest: flip back with desk lenght, pvc pad</t>
  </si>
  <si>
    <t>Double scissors</t>
  </si>
  <si>
    <t>Epoxy frame, silver color</t>
  </si>
  <si>
    <t>Easy to remove rear wheels 24 '</t>
  </si>
  <si>
    <t>Removable and folding footrest</t>
  </si>
  <si>
    <t>Total height max. 95 cm</t>
  </si>
  <si>
    <t>Seat height 50 cm ±5% from the floor</t>
  </si>
  <si>
    <t>Load capacity min. 125 kg</t>
  </si>
  <si>
    <t>System consists of control unit and heating module for fluid warming by IR technology, achieving operating temperature of 39 °C within a maximum of 30 seconds</t>
  </si>
  <si>
    <t>Normothermic flow of 5-100 ml/min, with possibility for maximum flow of 400ml/min depending on set type</t>
  </si>
  <si>
    <t>Patient line lenght min. 400mm, max. priming 4 ml</t>
  </si>
  <si>
    <t>32.9</t>
  </si>
  <si>
    <t>32.10</t>
  </si>
  <si>
    <t>33.8</t>
  </si>
  <si>
    <t>33.9</t>
  </si>
  <si>
    <t>34.5</t>
  </si>
  <si>
    <t>34.6</t>
  </si>
  <si>
    <t>34.7</t>
  </si>
  <si>
    <t>34.8</t>
  </si>
  <si>
    <t>36.4</t>
  </si>
  <si>
    <t>37.10</t>
  </si>
  <si>
    <t>37.11</t>
  </si>
  <si>
    <t>37.12</t>
  </si>
  <si>
    <t>37.13</t>
  </si>
  <si>
    <t>37.14</t>
  </si>
  <si>
    <t>41.6</t>
  </si>
  <si>
    <t>41.7</t>
  </si>
  <si>
    <t>41.8</t>
  </si>
  <si>
    <t>41.9</t>
  </si>
  <si>
    <t>43.2</t>
  </si>
  <si>
    <t>43.3</t>
  </si>
  <si>
    <t>43.4</t>
  </si>
  <si>
    <t>43.5</t>
  </si>
  <si>
    <t>48.10</t>
  </si>
  <si>
    <t>48.11</t>
  </si>
  <si>
    <t>48.12</t>
  </si>
  <si>
    <t>48.13</t>
  </si>
  <si>
    <t>48.14</t>
  </si>
  <si>
    <r>
      <t>-</t>
    </r>
    <r>
      <rPr>
        <sz val="7"/>
        <color indexed="8"/>
        <rFont val="Times New Roman"/>
        <family val="1"/>
      </rPr>
      <t xml:space="preserve"> </t>
    </r>
    <r>
      <rPr>
        <sz val="11"/>
        <color indexed="8"/>
        <rFont val="Arial"/>
        <family val="2"/>
      </rPr>
      <t>Thermal paper, 10 pcs</t>
    </r>
  </si>
  <si>
    <r>
      <t>-</t>
    </r>
    <r>
      <rPr>
        <sz val="7"/>
        <color indexed="8"/>
        <rFont val="Times New Roman"/>
        <family val="1"/>
      </rPr>
      <t xml:space="preserve"> </t>
    </r>
    <r>
      <rPr>
        <sz val="11"/>
        <color indexed="8"/>
        <rFont val="Arial"/>
        <family val="2"/>
      </rPr>
      <t>Battery, rechargable, 1 pc</t>
    </r>
  </si>
  <si>
    <r>
      <t>-</t>
    </r>
    <r>
      <rPr>
        <sz val="7"/>
        <color indexed="8"/>
        <rFont val="Times New Roman"/>
        <family val="1"/>
      </rPr>
      <t xml:space="preserve"> </t>
    </r>
    <r>
      <rPr>
        <sz val="11"/>
        <color indexed="8"/>
        <rFont val="Arial"/>
        <family val="2"/>
      </rPr>
      <t>Limb electrodes, 4 pcs</t>
    </r>
  </si>
  <si>
    <r>
      <t>-</t>
    </r>
    <r>
      <rPr>
        <sz val="7"/>
        <color indexed="8"/>
        <rFont val="Times New Roman"/>
        <family val="1"/>
      </rPr>
      <t xml:space="preserve"> </t>
    </r>
    <r>
      <rPr>
        <sz val="11"/>
        <color indexed="8"/>
        <rFont val="Arial"/>
        <family val="2"/>
      </rPr>
      <t>Chest electrodes, 6 pcs</t>
    </r>
  </si>
  <si>
    <r>
      <t>-</t>
    </r>
    <r>
      <rPr>
        <sz val="7"/>
        <color indexed="8"/>
        <rFont val="Times New Roman"/>
        <family val="1"/>
      </rPr>
      <t xml:space="preserve"> </t>
    </r>
    <r>
      <rPr>
        <sz val="11"/>
        <color indexed="8"/>
        <rFont val="Arial"/>
        <family val="2"/>
      </rPr>
      <t>ECG cable with 10 leads, 1 pc</t>
    </r>
  </si>
  <si>
    <t>To be delivered with all accessories needed, including:</t>
  </si>
  <si>
    <t>Option: data transfer via wired or wireless  LAN</t>
  </si>
  <si>
    <t>Weight: 5 kg (excluding battery pack)</t>
  </si>
  <si>
    <t>Two USB ports and one LAN connection</t>
  </si>
  <si>
    <t>Defibrillation-proof feature</t>
  </si>
  <si>
    <t>Internal memory for up to 400 ECG records</t>
  </si>
  <si>
    <t>Integrated battery charger</t>
  </si>
  <si>
    <t>AC  power and battery power (minimum 30 min operation)</t>
  </si>
  <si>
    <t>EMG filter 25/35Hz, AC filter 50Hz i High Frequency filter 75/100/150Hz</t>
  </si>
  <si>
    <t>Input impedance: minimal 50MOhm</t>
  </si>
  <si>
    <t>Common mode rejection ratio: minimal 105dB</t>
  </si>
  <si>
    <t>Processing rate: 500 samples/s</t>
  </si>
  <si>
    <t>Acquisition rate: 8,000 samples/s</t>
  </si>
  <si>
    <t>Automatic analysis of ECG records with 200 reference findings</t>
  </si>
  <si>
    <t>Periodic recording of an ECG record and analysis with adjustable repeat interval</t>
  </si>
  <si>
    <t>Automatic and manual recording</t>
  </si>
  <si>
    <t>Print Speed: 5; 10; 12.5; 25 and 50 mm/s with min. 200 dpi resolution</t>
  </si>
  <si>
    <t>Integrated thermal printer records 12 ECG curves at same time, paper width of a minimum 210mm</t>
  </si>
  <si>
    <t>Integrated alphanumeric keyboard</t>
  </si>
  <si>
    <t>Integrated carrying handle</t>
  </si>
  <si>
    <t>The main unit with TFT LCD tiltable display size minimum of 7" and verviewing all 12-lead ECG waveforms at the same time.</t>
  </si>
  <si>
    <t>Trolley with arm</t>
  </si>
  <si>
    <t>47.8</t>
  </si>
  <si>
    <t>47.9</t>
  </si>
  <si>
    <t>Worktop -  ABS plastics, impact resistant, scratch resistant</t>
  </si>
  <si>
    <t>Trolley base and sides made of steel painted with Epoxy powders coating finish with antibacterial additive</t>
  </si>
  <si>
    <t xml:space="preserve">The trolley is made with rounded edges for easier cleaning and maintenance </t>
  </si>
  <si>
    <t xml:space="preserve">Side pull-out worktop </t>
  </si>
  <si>
    <t>Locking system</t>
  </si>
  <si>
    <t>Accessory holder structure with 2 bars</t>
  </si>
  <si>
    <t>Set with 9 flap-down drawers, arranged in two rows (5+4)</t>
  </si>
  <si>
    <t>Support for kidney dish</t>
  </si>
  <si>
    <t>Yellow container for small waste</t>
  </si>
  <si>
    <t>Disinfection container with support holder</t>
  </si>
  <si>
    <t>Universal holder</t>
  </si>
  <si>
    <t>Weight of the trolley max. 65 kg</t>
  </si>
  <si>
    <t>Height of worktop 100 cm ±5%</t>
  </si>
  <si>
    <t>4 wheels, r=120 mm ±5%, with brakes on front wheels and rubber bumpers on all 4 wheels</t>
  </si>
  <si>
    <t xml:space="preserve">3 drawers, height 15 cm ±10% </t>
  </si>
  <si>
    <t xml:space="preserve">1 drawer, height 22 cm ±5% </t>
  </si>
  <si>
    <t xml:space="preserve">Holder with min. 2 hooks for I.V. </t>
  </si>
  <si>
    <r>
      <t>3 side flap-down drawers (angle of opening 40</t>
    </r>
    <r>
      <rPr>
        <sz val="11"/>
        <color theme="1"/>
        <rFont val="Calibri"/>
        <family val="2"/>
      </rPr>
      <t>° ±5%</t>
    </r>
    <r>
      <rPr>
        <sz val="11"/>
        <color theme="1"/>
        <rFont val="Calibri"/>
        <family val="2"/>
        <charset val="238"/>
        <scheme val="minor"/>
      </rPr>
      <t>)</t>
    </r>
  </si>
  <si>
    <t>8.7</t>
  </si>
  <si>
    <t>8.8</t>
  </si>
  <si>
    <t>8.9</t>
  </si>
  <si>
    <t>8.10</t>
  </si>
  <si>
    <t>8.11</t>
  </si>
  <si>
    <t>8.12</t>
  </si>
  <si>
    <t>8.13</t>
  </si>
  <si>
    <t>8.14</t>
  </si>
  <si>
    <t>8.15</t>
  </si>
  <si>
    <t>9.5</t>
  </si>
  <si>
    <t>9.6</t>
  </si>
  <si>
    <t>9.7</t>
  </si>
  <si>
    <t>9.8</t>
  </si>
  <si>
    <t>9.9</t>
  </si>
  <si>
    <t>9.10</t>
  </si>
  <si>
    <t>9.11</t>
  </si>
  <si>
    <t>10.5</t>
  </si>
  <si>
    <t>10.6</t>
  </si>
  <si>
    <t>Monochromatic LED light technology</t>
  </si>
  <si>
    <t>Colour rendering index ≥95</t>
  </si>
  <si>
    <t>Working field diameter with the possibility of focus in the min range of 15-20 cm</t>
  </si>
  <si>
    <t>Working distance in the min range 70-140cm</t>
  </si>
  <si>
    <t>Lamp head diameter ≤30cm</t>
  </si>
  <si>
    <t>Temperature raise in the operator's head area ≤0.5C °</t>
  </si>
  <si>
    <t>Height adjustment: min. up to 120 cm</t>
  </si>
  <si>
    <t>Number of LEDs: min. 12</t>
  </si>
  <si>
    <t>LED lifetime: min. 60.000 hours</t>
  </si>
  <si>
    <t>Stand with min 4 wheels</t>
  </si>
  <si>
    <t>Light intensity 1m distance: min. 50,000 Lux</t>
  </si>
  <si>
    <t xml:space="preserve">Lamp head shape without sharp edges </t>
  </si>
  <si>
    <t xml:space="preserve">The armchair  made of varnished steel covered in epoxy powder. </t>
  </si>
  <si>
    <t>Independent bilateral controls for backrest and calf section adjustment through gas springs</t>
  </si>
  <si>
    <t>Armrests are height adjustable and can be folded down to the seat level to facilitate patient transfer</t>
  </si>
  <si>
    <t>Armrests height-adjustable in 6 positions</t>
  </si>
  <si>
    <t>4 swivelling and pivoting wheels. Front wheels are directional and back wheels with independent brake.</t>
  </si>
  <si>
    <t xml:space="preserve">Seat and the leg rest with multilayer support, resistant to moisture  </t>
  </si>
  <si>
    <t xml:space="preserve">The padding of the three sections molded in integral cold-foamed polyurethane foam, fire retardant </t>
  </si>
  <si>
    <t xml:space="preserve">Push handle at the back </t>
  </si>
  <si>
    <t xml:space="preserve">Complete with rotating footrests with automatic brake system for the stepping off of the patient </t>
  </si>
  <si>
    <t>All material antibacterial treated</t>
  </si>
  <si>
    <t>Leg rest incline -90° /10% +/- 5%</t>
  </si>
  <si>
    <t>Castors diameter 125 mm +/- 5%</t>
  </si>
  <si>
    <t>Safe load: 150 kg</t>
  </si>
  <si>
    <t>27.10</t>
  </si>
  <si>
    <t>27.11</t>
  </si>
  <si>
    <t>27.12</t>
  </si>
  <si>
    <t>12.1</t>
  </si>
  <si>
    <t>12.2</t>
  </si>
  <si>
    <t>12.3</t>
  </si>
  <si>
    <t>12.4</t>
  </si>
  <si>
    <t>31.10</t>
  </si>
  <si>
    <t>31.11</t>
  </si>
  <si>
    <t>31.12</t>
  </si>
  <si>
    <t>31.13</t>
  </si>
  <si>
    <t>31.14</t>
  </si>
  <si>
    <t>44.8</t>
  </si>
  <si>
    <t>44.9</t>
  </si>
  <si>
    <t>44.10</t>
  </si>
  <si>
    <t>44.11</t>
  </si>
  <si>
    <t>44.12</t>
  </si>
  <si>
    <t>48.15</t>
  </si>
  <si>
    <t>25.9</t>
  </si>
  <si>
    <t>25.10</t>
  </si>
  <si>
    <t>25.11</t>
  </si>
  <si>
    <t>2.13</t>
  </si>
  <si>
    <t>2.14</t>
  </si>
  <si>
    <t>2.15</t>
  </si>
  <si>
    <t>2.16</t>
  </si>
  <si>
    <t>2.17</t>
  </si>
  <si>
    <t>2.18</t>
  </si>
  <si>
    <t>2.19</t>
  </si>
  <si>
    <t>2.20</t>
  </si>
  <si>
    <t>2.21</t>
  </si>
  <si>
    <t>2.22</t>
  </si>
  <si>
    <t>2.23</t>
  </si>
  <si>
    <t>2.24</t>
  </si>
  <si>
    <t>2.25</t>
  </si>
  <si>
    <t>2.26</t>
  </si>
  <si>
    <t>2.27</t>
  </si>
  <si>
    <t>2.28</t>
  </si>
  <si>
    <t>2.29</t>
  </si>
  <si>
    <t>2.30</t>
  </si>
  <si>
    <t>2.31</t>
  </si>
  <si>
    <t>2.32</t>
  </si>
  <si>
    <t>2.33</t>
  </si>
  <si>
    <t>2.34</t>
  </si>
  <si>
    <t>2.35</t>
  </si>
  <si>
    <t>2.36</t>
  </si>
  <si>
    <t>2.37</t>
  </si>
  <si>
    <t>2.38</t>
  </si>
  <si>
    <t>2.39</t>
  </si>
  <si>
    <t>2.40</t>
  </si>
  <si>
    <t>2.41</t>
  </si>
  <si>
    <t>2.42</t>
  </si>
  <si>
    <t>2.43</t>
  </si>
  <si>
    <t>2.44</t>
  </si>
  <si>
    <t>6.38</t>
  </si>
  <si>
    <t>6.39</t>
  </si>
  <si>
    <t>6.40</t>
  </si>
  <si>
    <t>6.41</t>
  </si>
  <si>
    <t>6.42</t>
  </si>
  <si>
    <t>6.43</t>
  </si>
  <si>
    <t>6.44</t>
  </si>
  <si>
    <t>6.45</t>
  </si>
  <si>
    <t>10.7</t>
  </si>
  <si>
    <t>10.8</t>
  </si>
  <si>
    <t>10.9</t>
  </si>
  <si>
    <t>12.5</t>
  </si>
  <si>
    <t>12.6</t>
  </si>
  <si>
    <t>13.2</t>
  </si>
  <si>
    <t>13.3</t>
  </si>
  <si>
    <t>13.4</t>
  </si>
  <si>
    <t>13.5</t>
  </si>
  <si>
    <t>21.6</t>
  </si>
  <si>
    <t>21.7</t>
  </si>
  <si>
    <t>21.8</t>
  </si>
  <si>
    <t>21.9</t>
  </si>
  <si>
    <t>21.10</t>
  </si>
  <si>
    <t>21.11</t>
  </si>
  <si>
    <t>21.12</t>
  </si>
  <si>
    <t>21.13</t>
  </si>
  <si>
    <t>21.14</t>
  </si>
  <si>
    <t>21.15</t>
  </si>
  <si>
    <t>21.16</t>
  </si>
  <si>
    <t>21.17</t>
  </si>
  <si>
    <t>21.18</t>
  </si>
  <si>
    <t>21.19</t>
  </si>
  <si>
    <t>21.20</t>
  </si>
  <si>
    <t>21.21</t>
  </si>
  <si>
    <t>22.10</t>
  </si>
  <si>
    <t>22.11</t>
  </si>
  <si>
    <t>22.12</t>
  </si>
  <si>
    <t>22.13</t>
  </si>
  <si>
    <t>22.14</t>
  </si>
  <si>
    <t>22.15</t>
  </si>
  <si>
    <t>22.16</t>
  </si>
  <si>
    <t>22.17</t>
  </si>
  <si>
    <t>25.12</t>
  </si>
  <si>
    <t>25.13</t>
  </si>
  <si>
    <t>25.14</t>
  </si>
  <si>
    <t>25.15</t>
  </si>
  <si>
    <t>25.16</t>
  </si>
  <si>
    <t>25.17</t>
  </si>
  <si>
    <t>25.18</t>
  </si>
  <si>
    <t>25.19</t>
  </si>
  <si>
    <t>25.20</t>
  </si>
  <si>
    <t>25.21</t>
  </si>
  <si>
    <t>25.22</t>
  </si>
  <si>
    <t>25.23</t>
  </si>
  <si>
    <t>29.10</t>
  </si>
  <si>
    <t>29.11</t>
  </si>
  <si>
    <t>29.12</t>
  </si>
  <si>
    <t>29.13</t>
  </si>
  <si>
    <t>29.14</t>
  </si>
  <si>
    <t>29.15</t>
  </si>
  <si>
    <t>29.16</t>
  </si>
  <si>
    <t>29.17</t>
  </si>
  <si>
    <t>29.18</t>
  </si>
  <si>
    <t>29.19</t>
  </si>
  <si>
    <t>31.15</t>
  </si>
  <si>
    <t>31.16</t>
  </si>
  <si>
    <t>31.17</t>
  </si>
  <si>
    <t>31.18</t>
  </si>
  <si>
    <t>31.19</t>
  </si>
  <si>
    <t>31.20</t>
  </si>
  <si>
    <t>31.21</t>
  </si>
  <si>
    <t>31.22</t>
  </si>
  <si>
    <t>31.23</t>
  </si>
  <si>
    <t>31.24</t>
  </si>
  <si>
    <t>31.25</t>
  </si>
  <si>
    <t>31.26</t>
  </si>
  <si>
    <t>31.27</t>
  </si>
  <si>
    <t>33.10</t>
  </si>
  <si>
    <t>33.11</t>
  </si>
  <si>
    <t>33.12</t>
  </si>
  <si>
    <t>33.13</t>
  </si>
  <si>
    <t>33.14</t>
  </si>
  <si>
    <t>33.15</t>
  </si>
  <si>
    <t>33.16</t>
  </si>
  <si>
    <t>33.17</t>
  </si>
  <si>
    <t>33.18</t>
  </si>
  <si>
    <t>33.19</t>
  </si>
  <si>
    <t>33.20</t>
  </si>
  <si>
    <t>33.21</t>
  </si>
  <si>
    <t>33.22</t>
  </si>
  <si>
    <t>33.23</t>
  </si>
  <si>
    <t>33.24</t>
  </si>
  <si>
    <t>33.25</t>
  </si>
  <si>
    <t>33.26</t>
  </si>
  <si>
    <t>33.27</t>
  </si>
  <si>
    <t>33.28</t>
  </si>
  <si>
    <t>33.29</t>
  </si>
  <si>
    <t>37.15</t>
  </si>
  <si>
    <t>37.16</t>
  </si>
  <si>
    <t>37.17</t>
  </si>
  <si>
    <t>37.18</t>
  </si>
  <si>
    <t>37.19</t>
  </si>
  <si>
    <t>37.20</t>
  </si>
  <si>
    <t>37.21</t>
  </si>
  <si>
    <t>37.22</t>
  </si>
  <si>
    <t>37.23</t>
  </si>
  <si>
    <t>37.24</t>
  </si>
  <si>
    <t>37.25</t>
  </si>
  <si>
    <t>37.26</t>
  </si>
  <si>
    <t>37.27</t>
  </si>
  <si>
    <t>46.8</t>
  </si>
  <si>
    <t>46.9</t>
  </si>
  <si>
    <t>46.10</t>
  </si>
  <si>
    <t>46.11</t>
  </si>
  <si>
    <t>46.12</t>
  </si>
  <si>
    <t>46.13</t>
  </si>
  <si>
    <t>46.14</t>
  </si>
  <si>
    <r>
      <t>Seat height from the floor: 500mm</t>
    </r>
    <r>
      <rPr>
        <sz val="12"/>
        <color rgb="FF00000A"/>
        <rFont val="Times New Roman"/>
        <family val="1"/>
      </rPr>
      <t>±20mm</t>
    </r>
  </si>
  <si>
    <t>Armrest height from the floor: 750mm ±20mm</t>
  </si>
  <si>
    <t>Backrest incline 90° - 160° +/- 5%</t>
  </si>
  <si>
    <t>Bed dimension: Length min 2150 mm, Width min 1000 mm±10mm</t>
  </si>
  <si>
    <t>Height adjustment of sleeping deck ( without mattress ): from  min 40 cm in lowered position, to max 80 cm in lifted position ±2cm</t>
  </si>
  <si>
    <t>Angle adjustment of thigh section: from 0 do max 30 degrees</t>
  </si>
  <si>
    <t>Angle adjustment of Trendeleburg / Reverse Trendeleburg position, to max -17 / +17 degrees</t>
  </si>
  <si>
    <t>Angle adjustment of foot section:  from min -23 to max -2 degrees</t>
  </si>
  <si>
    <t xml:space="preserve">Bed weight  max 140 kg  </t>
  </si>
  <si>
    <r>
      <t xml:space="preserve">Dimensions : (75 x 60 x 105/170) cm </t>
    </r>
    <r>
      <rPr>
        <sz val="12"/>
        <color indexed="18"/>
        <rFont val="Calibri"/>
        <family val="2"/>
      </rPr>
      <t>±</t>
    </r>
    <r>
      <rPr>
        <sz val="12"/>
        <color indexed="18"/>
        <rFont val="Times New Roman"/>
        <family val="1"/>
        <charset val="1"/>
      </rPr>
      <t>5%</t>
    </r>
  </si>
  <si>
    <t>Bedside cabinet height  min 90 cm±2cm</t>
  </si>
  <si>
    <t>Safe working load, stability at any point min 15kg</t>
  </si>
  <si>
    <t>Angle adjustment of thigh section: from 0 do max 30degrees</t>
  </si>
  <si>
    <t>Mattress weight   max 10 kg</t>
  </si>
  <si>
    <t>Dimentsions of the stretcher should be 205x70x55-90 cm (length, width, adjustable height) +/- 5%</t>
  </si>
  <si>
    <t>Lying surface: length 200 / width 60 cm +/- 5%
Backrest surface: length 65 / width 55 cm +/- 5%
Legrest surface: length 130 / width 60 cm +/- 5%</t>
  </si>
  <si>
    <t>Overall seat width 45 cm ±5%</t>
  </si>
  <si>
    <t xml:space="preserve">Total length 100 cm±5% </t>
  </si>
  <si>
    <t xml:space="preserve">Wheelchair weight 20 kg±5% </t>
  </si>
  <si>
    <t>Trolley should have swivel wheels ø 12cm ±5%</t>
  </si>
  <si>
    <t>Cylindrical bedpan for adults with flat handle (30 cm diameter, 10cm height) ±5% - inox, and lid with knob for bedpans (30 cm diameter ) ±5% - inox</t>
  </si>
  <si>
    <r>
      <t xml:space="preserve">Dimensions: width x depth x height: (500 x 450 x 1750) mm </t>
    </r>
    <r>
      <rPr>
        <sz val="12"/>
        <color indexed="18"/>
        <rFont val="Calibri"/>
        <family val="2"/>
      </rPr>
      <t>±</t>
    </r>
    <r>
      <rPr>
        <sz val="12"/>
        <color indexed="18"/>
        <rFont val="Times New Roman"/>
        <family val="1"/>
        <charset val="1"/>
      </rPr>
      <t>5%</t>
    </r>
  </si>
  <si>
    <t>Male Urinal Bottels 900ml ±5% capacity</t>
  </si>
  <si>
    <t>Fluid absorbent powder</t>
  </si>
  <si>
    <t>External dimensions: 100x45x12 (width, height, depth) +/-5%
Maximum net weight: 10 kg±2kg</t>
  </si>
  <si>
    <t xml:space="preserve">Size of the suction unit: (h90 x w45 x d 45) cm ±5%  </t>
  </si>
  <si>
    <t>Required dimensions  w(D) x h(E) x d(F): 600 x 800 x 520mm ±20mm</t>
  </si>
  <si>
    <t>With pressure-proof manometer and large diameter scale, at least 55 mm diameter</t>
  </si>
  <si>
    <t>Liquid level min: 95 mm</t>
  </si>
  <si>
    <t xml:space="preserve">Freezing capacity min. 20 kg±2kg </t>
  </si>
  <si>
    <t>Offered price:</t>
  </si>
  <si>
    <t>Equipment name</t>
  </si>
  <si>
    <t>Model, Manufacturer and Country of Origin</t>
  </si>
  <si>
    <t>Total Price per Lot</t>
  </si>
  <si>
    <t xml:space="preserve">LOT 3 </t>
  </si>
  <si>
    <t>Common Hospital needs</t>
  </si>
  <si>
    <t>LOT 3 - Common hospital needs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</si>
</sst>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Red]#,##0.00"/>
  </numFmts>
  <fonts count="37" x14ac:knownFonts="1">
    <font>
      <sz val="11"/>
      <color indexed="63"/>
      <name val="Calibri"/>
      <family val="2"/>
      <charset val="1"/>
    </font>
    <font>
      <sz val="11"/>
      <color theme="1"/>
      <name val="Calibri"/>
      <family val="2"/>
      <charset val="238"/>
      <scheme val="minor"/>
    </font>
    <font>
      <sz val="11"/>
      <color theme="1"/>
      <name val="Calibri"/>
      <family val="2"/>
      <charset val="238"/>
      <scheme val="minor"/>
    </font>
    <font>
      <sz val="11"/>
      <color indexed="63"/>
      <name val="Times New Roman"/>
      <family val="1"/>
      <charset val="1"/>
    </font>
    <font>
      <b/>
      <sz val="12"/>
      <name val="Times New Roman"/>
      <family val="1"/>
      <charset val="1"/>
    </font>
    <font>
      <i/>
      <sz val="10"/>
      <name val="Times New Roman"/>
      <family val="1"/>
      <charset val="1"/>
    </font>
    <font>
      <b/>
      <sz val="10"/>
      <name val="Times New Roman"/>
      <family val="1"/>
      <charset val="1"/>
    </font>
    <font>
      <sz val="12"/>
      <name val="Times New Roman"/>
      <family val="1"/>
      <charset val="1"/>
    </font>
    <font>
      <b/>
      <sz val="14"/>
      <name val="Times New Roman"/>
      <family val="1"/>
      <charset val="1"/>
    </font>
    <font>
      <b/>
      <sz val="12"/>
      <color indexed="8"/>
      <name val="Times New Roman"/>
      <family val="1"/>
      <charset val="1"/>
    </font>
    <font>
      <b/>
      <sz val="10"/>
      <name val="Verdana"/>
      <family val="2"/>
      <charset val="238"/>
    </font>
    <font>
      <i/>
      <sz val="10"/>
      <name val="Verdana"/>
      <family val="2"/>
      <charset val="238"/>
    </font>
    <font>
      <b/>
      <i/>
      <sz val="10"/>
      <name val="Verdana"/>
      <family val="2"/>
      <charset val="238"/>
    </font>
    <font>
      <b/>
      <i/>
      <sz val="12"/>
      <name val="Times New Roman"/>
      <family val="1"/>
      <charset val="1"/>
    </font>
    <font>
      <b/>
      <sz val="13"/>
      <name val="Times New Roman"/>
      <family val="1"/>
      <charset val="1"/>
    </font>
    <font>
      <sz val="13"/>
      <name val="Times New Roman"/>
      <family val="1"/>
      <charset val="1"/>
    </font>
    <font>
      <b/>
      <sz val="9"/>
      <name val="Times New Roman"/>
      <family val="1"/>
      <charset val="1"/>
    </font>
    <font>
      <sz val="12"/>
      <color indexed="18"/>
      <name val="Times New Roman"/>
      <family val="1"/>
      <charset val="1"/>
    </font>
    <font>
      <sz val="9"/>
      <name val="Times New Roman"/>
      <family val="1"/>
      <charset val="1"/>
    </font>
    <font>
      <sz val="8"/>
      <name val="Calibri"/>
      <family val="2"/>
      <charset val="1"/>
    </font>
    <font>
      <sz val="11"/>
      <color indexed="63"/>
      <name val="Calibri"/>
      <family val="2"/>
    </font>
    <font>
      <sz val="12"/>
      <color indexed="18"/>
      <name val="Times New Roman"/>
      <family val="1"/>
    </font>
    <font>
      <sz val="12"/>
      <color indexed="63"/>
      <name val="Times New Roman"/>
      <family val="1"/>
    </font>
    <font>
      <sz val="12"/>
      <name val="Times New Roman"/>
      <family val="1"/>
    </font>
    <font>
      <b/>
      <sz val="12"/>
      <color indexed="18"/>
      <name val="Times New Roman"/>
      <family val="1"/>
    </font>
    <font>
      <sz val="12"/>
      <color indexed="63"/>
      <name val="Times New Roman"/>
      <family val="1"/>
      <charset val="1"/>
    </font>
    <font>
      <b/>
      <sz val="11"/>
      <color indexed="63"/>
      <name val="Times New Roman"/>
      <family val="1"/>
    </font>
    <font>
      <b/>
      <sz val="14"/>
      <color indexed="63"/>
      <name val="Times New Roman"/>
      <family val="1"/>
    </font>
    <font>
      <sz val="12"/>
      <color indexed="18"/>
      <name val="Calibri"/>
      <family val="2"/>
    </font>
    <font>
      <b/>
      <sz val="13"/>
      <name val="Times New Roman"/>
      <family val="1"/>
    </font>
    <font>
      <b/>
      <sz val="12"/>
      <color rgb="FF00000A"/>
      <name val="Times New Roman"/>
      <family val="1"/>
    </font>
    <font>
      <sz val="7"/>
      <color indexed="8"/>
      <name val="Times New Roman"/>
      <family val="1"/>
    </font>
    <font>
      <sz val="11"/>
      <color indexed="8"/>
      <name val="Arial"/>
      <family val="2"/>
    </font>
    <font>
      <sz val="11"/>
      <color indexed="8"/>
      <name val="Calibri"/>
      <family val="2"/>
      <charset val="238"/>
    </font>
    <font>
      <sz val="11"/>
      <color theme="1"/>
      <name val="Calibri"/>
      <family val="2"/>
    </font>
    <font>
      <sz val="12"/>
      <color rgb="FF00000A"/>
      <name val="Times New Roman"/>
      <family val="1"/>
    </font>
    <font>
      <b/>
      <sz val="12"/>
      <name val="Times New Roman"/>
      <family val="1"/>
    </font>
  </fonts>
  <fills count="9">
    <fill>
      <patternFill patternType="none"/>
    </fill>
    <fill>
      <patternFill patternType="gray125"/>
    </fill>
    <fill>
      <patternFill patternType="solid">
        <fgColor indexed="45"/>
        <bgColor indexed="29"/>
      </patternFill>
    </fill>
    <fill>
      <patternFill patternType="solid">
        <fgColor indexed="22"/>
        <bgColor indexed="44"/>
      </patternFill>
    </fill>
    <fill>
      <patternFill patternType="solid">
        <fgColor indexed="23"/>
        <bgColor indexed="54"/>
      </patternFill>
    </fill>
    <fill>
      <patternFill patternType="solid">
        <fgColor indexed="26"/>
        <bgColor indexed="9"/>
      </patternFill>
    </fill>
    <fill>
      <patternFill patternType="solid">
        <fgColor indexed="31"/>
        <bgColor indexed="26"/>
      </patternFill>
    </fill>
    <fill>
      <patternFill patternType="solid">
        <fgColor rgb="FFFFE5FF"/>
        <bgColor indexed="26"/>
      </patternFill>
    </fill>
    <fill>
      <patternFill patternType="solid">
        <fgColor rgb="FFFFE5FF"/>
        <bgColor indexed="29"/>
      </patternFill>
    </fill>
  </fills>
  <borders count="77">
    <border>
      <left/>
      <right/>
      <top/>
      <bottom/>
      <diagonal/>
    </border>
    <border>
      <left style="thin">
        <color indexed="59"/>
      </left>
      <right style="thin">
        <color indexed="59"/>
      </right>
      <top style="thin">
        <color indexed="59"/>
      </top>
      <bottom style="double">
        <color indexed="59"/>
      </bottom>
      <diagonal/>
    </border>
    <border>
      <left style="thin">
        <color indexed="8"/>
      </left>
      <right/>
      <top/>
      <bottom/>
      <diagonal/>
    </border>
    <border>
      <left/>
      <right style="thin">
        <color indexed="8"/>
      </right>
      <top/>
      <bottom/>
      <diagonal/>
    </border>
    <border>
      <left style="thin">
        <color indexed="8"/>
      </left>
      <right style="thin">
        <color indexed="8"/>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top/>
      <bottom style="medium">
        <color indexed="8"/>
      </bottom>
      <diagonal/>
    </border>
    <border>
      <left/>
      <right style="thin">
        <color indexed="8"/>
      </right>
      <top/>
      <bottom style="medium">
        <color indexed="8"/>
      </bottom>
      <diagonal/>
    </border>
    <border>
      <left/>
      <right style="thin">
        <color indexed="8"/>
      </right>
      <top style="thin">
        <color indexed="8"/>
      </top>
      <bottom style="medium">
        <color indexed="8"/>
      </bottom>
      <diagonal/>
    </border>
    <border>
      <left style="thin">
        <color indexed="8"/>
      </left>
      <right style="thin">
        <color indexed="8"/>
      </right>
      <top style="double">
        <color indexed="8"/>
      </top>
      <bottom style="medium">
        <color indexed="8"/>
      </bottom>
      <diagonal/>
    </border>
    <border>
      <left style="thin">
        <color indexed="8"/>
      </left>
      <right style="thin">
        <color indexed="8"/>
      </right>
      <top/>
      <bottom/>
      <diagonal/>
    </border>
    <border>
      <left style="thin">
        <color indexed="8"/>
      </left>
      <right style="thin">
        <color indexed="8"/>
      </right>
      <top style="thin">
        <color indexed="8"/>
      </top>
      <bottom style="medium">
        <color indexed="8"/>
      </bottom>
      <diagonal/>
    </border>
    <border>
      <left style="thin">
        <color indexed="8"/>
      </left>
      <right style="thin">
        <color indexed="8"/>
      </right>
      <top/>
      <bottom style="medium">
        <color indexed="8"/>
      </bottom>
      <diagonal/>
    </border>
    <border>
      <left style="thin">
        <color indexed="8"/>
      </left>
      <right style="thin">
        <color indexed="8"/>
      </right>
      <top/>
      <bottom style="thin">
        <color indexed="8"/>
      </bottom>
      <diagonal/>
    </border>
    <border>
      <left/>
      <right style="thin">
        <color indexed="8"/>
      </right>
      <top style="thin">
        <color indexed="8"/>
      </top>
      <bottom/>
      <diagonal/>
    </border>
    <border>
      <left style="thin">
        <color indexed="8"/>
      </left>
      <right style="thin">
        <color indexed="8"/>
      </right>
      <top style="thin">
        <color indexed="8"/>
      </top>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right style="medium">
        <color indexed="64"/>
      </right>
      <top/>
      <bottom/>
      <diagonal/>
    </border>
    <border>
      <left style="thin">
        <color indexed="8"/>
      </left>
      <right style="thin">
        <color indexed="8"/>
      </right>
      <top style="thin">
        <color indexed="8"/>
      </top>
      <bottom style="medium">
        <color indexed="64"/>
      </bottom>
      <diagonal/>
    </border>
    <border>
      <left/>
      <right style="thin">
        <color indexed="8"/>
      </right>
      <top style="thin">
        <color indexed="8"/>
      </top>
      <bottom style="medium">
        <color indexed="64"/>
      </bottom>
      <diagonal/>
    </border>
    <border>
      <left style="thin">
        <color indexed="8"/>
      </left>
      <right style="thin">
        <color indexed="8"/>
      </right>
      <top/>
      <bottom style="medium">
        <color indexed="64"/>
      </bottom>
      <diagonal/>
    </border>
    <border>
      <left/>
      <right style="thin">
        <color indexed="59"/>
      </right>
      <top style="double">
        <color indexed="59"/>
      </top>
      <bottom/>
      <diagonal/>
    </border>
    <border>
      <left/>
      <right/>
      <top style="thin">
        <color indexed="59"/>
      </top>
      <bottom/>
      <diagonal/>
    </border>
    <border>
      <left style="thin">
        <color indexed="8"/>
      </left>
      <right style="thin">
        <color indexed="8"/>
      </right>
      <top style="medium">
        <color indexed="8"/>
      </top>
      <bottom style="double">
        <color indexed="8"/>
      </bottom>
      <diagonal/>
    </border>
    <border>
      <left/>
      <right style="thin">
        <color indexed="8"/>
      </right>
      <top style="double">
        <color indexed="8"/>
      </top>
      <bottom style="medium">
        <color indexed="8"/>
      </bottom>
      <diagonal/>
    </border>
    <border>
      <left style="medium">
        <color indexed="8"/>
      </left>
      <right style="thin">
        <color indexed="8"/>
      </right>
      <top style="thin">
        <color indexed="8"/>
      </top>
      <bottom style="medium">
        <color indexed="8"/>
      </bottom>
      <diagonal/>
    </border>
    <border>
      <left/>
      <right style="thin">
        <color indexed="8"/>
      </right>
      <top style="medium">
        <color indexed="8"/>
      </top>
      <bottom style="double">
        <color indexed="8"/>
      </bottom>
      <diagonal/>
    </border>
    <border>
      <left style="medium">
        <color indexed="64"/>
      </left>
      <right style="thin">
        <color indexed="8"/>
      </right>
      <top style="medium">
        <color indexed="64"/>
      </top>
      <bottom style="thin">
        <color indexed="8"/>
      </bottom>
      <diagonal/>
    </border>
    <border>
      <left style="medium">
        <color indexed="8"/>
      </left>
      <right style="thin">
        <color indexed="8"/>
      </right>
      <top style="medium">
        <color indexed="64"/>
      </top>
      <bottom style="thin">
        <color indexed="8"/>
      </bottom>
      <diagonal/>
    </border>
    <border>
      <left style="thin">
        <color indexed="59"/>
      </left>
      <right style="thin">
        <color indexed="59"/>
      </right>
      <top style="medium">
        <color indexed="64"/>
      </top>
      <bottom style="double">
        <color indexed="59"/>
      </bottom>
      <diagonal/>
    </border>
    <border>
      <left style="thin">
        <color indexed="8"/>
      </left>
      <right/>
      <top style="medium">
        <color indexed="64"/>
      </top>
      <bottom/>
      <diagonal/>
    </border>
    <border>
      <left/>
      <right style="thin">
        <color indexed="8"/>
      </right>
      <top style="medium">
        <color indexed="64"/>
      </top>
      <bottom/>
      <diagonal/>
    </border>
    <border>
      <left/>
      <right style="thin">
        <color indexed="8"/>
      </right>
      <top style="medium">
        <color indexed="64"/>
      </top>
      <bottom style="thin">
        <color indexed="8"/>
      </bottom>
      <diagonal/>
    </border>
    <border>
      <left style="thin">
        <color indexed="8"/>
      </left>
      <right style="medium">
        <color indexed="64"/>
      </right>
      <top style="medium">
        <color indexed="64"/>
      </top>
      <bottom style="thin">
        <color indexed="8"/>
      </bottom>
      <diagonal/>
    </border>
    <border>
      <left style="medium">
        <color indexed="64"/>
      </left>
      <right style="thin">
        <color indexed="8"/>
      </right>
      <top style="thin">
        <color indexed="8"/>
      </top>
      <bottom style="medium">
        <color indexed="8"/>
      </bottom>
      <diagonal/>
    </border>
    <border>
      <left/>
      <right style="medium">
        <color indexed="64"/>
      </right>
      <top style="thin">
        <color indexed="8"/>
      </top>
      <bottom style="thin">
        <color indexed="8"/>
      </bottom>
      <diagonal/>
    </border>
    <border>
      <left style="thin">
        <color indexed="8"/>
      </left>
      <right style="medium">
        <color indexed="64"/>
      </right>
      <top style="thin">
        <color indexed="8"/>
      </top>
      <bottom style="thin">
        <color indexed="8"/>
      </bottom>
      <diagonal/>
    </border>
    <border>
      <left style="thin">
        <color indexed="8"/>
      </left>
      <right style="medium">
        <color indexed="64"/>
      </right>
      <top style="thin">
        <color indexed="8"/>
      </top>
      <bottom style="medium">
        <color indexed="8"/>
      </bottom>
      <diagonal/>
    </border>
    <border>
      <left style="medium">
        <color indexed="64"/>
      </left>
      <right/>
      <top/>
      <bottom/>
      <diagonal/>
    </border>
    <border>
      <left style="medium">
        <color indexed="64"/>
      </left>
      <right/>
      <top style="medium">
        <color indexed="8"/>
      </top>
      <bottom style="double">
        <color indexed="8"/>
      </bottom>
      <diagonal/>
    </border>
    <border>
      <left style="thin">
        <color indexed="8"/>
      </left>
      <right style="medium">
        <color indexed="64"/>
      </right>
      <top style="medium">
        <color indexed="8"/>
      </top>
      <bottom style="double">
        <color indexed="8"/>
      </bottom>
      <diagonal/>
    </border>
    <border>
      <left style="thin">
        <color indexed="8"/>
      </left>
      <right style="medium">
        <color indexed="64"/>
      </right>
      <top style="double">
        <color indexed="8"/>
      </top>
      <bottom style="medium">
        <color indexed="8"/>
      </bottom>
      <diagonal/>
    </border>
    <border>
      <left style="thin">
        <color indexed="8"/>
      </left>
      <right style="medium">
        <color indexed="64"/>
      </right>
      <top/>
      <bottom/>
      <diagonal/>
    </border>
    <border>
      <left style="medium">
        <color indexed="64"/>
      </left>
      <right/>
      <top style="double">
        <color indexed="8"/>
      </top>
      <bottom style="medium">
        <color indexed="8"/>
      </bottom>
      <diagonal/>
    </border>
    <border>
      <left style="medium">
        <color indexed="64"/>
      </left>
      <right/>
      <top/>
      <bottom style="medium">
        <color indexed="64"/>
      </bottom>
      <diagonal/>
    </border>
    <border>
      <left style="thin">
        <color indexed="8"/>
      </left>
      <right style="medium">
        <color indexed="64"/>
      </right>
      <top/>
      <bottom style="medium">
        <color indexed="64"/>
      </bottom>
      <diagonal/>
    </border>
    <border>
      <left style="medium">
        <color indexed="64"/>
      </left>
      <right/>
      <top style="double">
        <color indexed="8"/>
      </top>
      <bottom/>
      <diagonal/>
    </border>
    <border>
      <left/>
      <right style="thin">
        <color indexed="8"/>
      </right>
      <top style="double">
        <color indexed="8"/>
      </top>
      <bottom/>
      <diagonal/>
    </border>
    <border>
      <left style="thin">
        <color indexed="8"/>
      </left>
      <right style="thin">
        <color indexed="8"/>
      </right>
      <top style="double">
        <color indexed="8"/>
      </top>
      <bottom/>
      <diagonal/>
    </border>
    <border>
      <left style="thin">
        <color indexed="8"/>
      </left>
      <right style="medium">
        <color indexed="64"/>
      </right>
      <top style="double">
        <color indexed="8"/>
      </top>
      <bottom/>
      <diagonal/>
    </border>
    <border>
      <left style="medium">
        <color indexed="64"/>
      </left>
      <right/>
      <top style="medium">
        <color indexed="64"/>
      </top>
      <bottom/>
      <diagonal/>
    </border>
    <border>
      <left style="thin">
        <color indexed="8"/>
      </left>
      <right style="thin">
        <color indexed="8"/>
      </right>
      <top style="medium">
        <color indexed="64"/>
      </top>
      <bottom style="thin">
        <color indexed="8"/>
      </bottom>
      <diagonal/>
    </border>
    <border>
      <left style="thin">
        <color indexed="64"/>
      </left>
      <right style="thin">
        <color indexed="64"/>
      </right>
      <top style="medium">
        <color indexed="64"/>
      </top>
      <bottom style="thin">
        <color indexed="64"/>
      </bottom>
      <diagonal/>
    </border>
    <border>
      <left style="thin">
        <color indexed="8"/>
      </left>
      <right style="thin">
        <color indexed="8"/>
      </right>
      <top style="medium">
        <color indexed="64"/>
      </top>
      <bottom/>
      <diagonal/>
    </border>
    <border>
      <left style="thin">
        <color indexed="8"/>
      </left>
      <right style="medium">
        <color indexed="64"/>
      </right>
      <top style="medium">
        <color indexed="64"/>
      </top>
      <bottom/>
      <diagonal/>
    </border>
    <border>
      <left/>
      <right style="thin">
        <color indexed="64"/>
      </right>
      <top style="thin">
        <color indexed="59"/>
      </top>
      <bottom style="medium">
        <color indexed="59"/>
      </bottom>
      <diagonal/>
    </border>
    <border>
      <left style="thin">
        <color indexed="64"/>
      </left>
      <right style="thin">
        <color indexed="64"/>
      </right>
      <top style="thin">
        <color indexed="59"/>
      </top>
      <bottom style="medium">
        <color indexed="64"/>
      </bottom>
      <diagonal/>
    </border>
    <border>
      <left/>
      <right/>
      <top style="thin">
        <color indexed="59"/>
      </top>
      <bottom style="medium">
        <color indexed="64"/>
      </bottom>
      <diagonal/>
    </border>
    <border>
      <left style="thin">
        <color indexed="59"/>
      </left>
      <right style="thin">
        <color indexed="59"/>
      </right>
      <top style="thin">
        <color indexed="59"/>
      </top>
      <bottom style="medium">
        <color indexed="64"/>
      </bottom>
      <diagonal/>
    </border>
    <border>
      <left style="medium">
        <color indexed="59"/>
      </left>
      <right style="thin">
        <color indexed="64"/>
      </right>
      <top style="medium">
        <color indexed="64"/>
      </top>
      <bottom style="thin">
        <color indexed="64"/>
      </bottom>
      <diagonal/>
    </border>
    <border>
      <left style="medium">
        <color indexed="59"/>
      </left>
      <right style="thin">
        <color indexed="64"/>
      </right>
      <top/>
      <bottom style="thin">
        <color indexed="64"/>
      </bottom>
      <diagonal/>
    </border>
    <border>
      <left/>
      <right style="thin">
        <color indexed="64"/>
      </right>
      <top style="medium">
        <color indexed="64"/>
      </top>
      <bottom style="thin">
        <color indexed="64"/>
      </bottom>
      <diagonal/>
    </border>
    <border>
      <left/>
      <right style="thin">
        <color indexed="64"/>
      </right>
      <top/>
      <bottom style="thin">
        <color indexed="64"/>
      </bottom>
      <diagonal/>
    </border>
    <border>
      <left/>
      <right style="thin">
        <color indexed="64"/>
      </right>
      <top style="medium">
        <color indexed="64"/>
      </top>
      <bottom/>
      <diagonal/>
    </border>
    <border>
      <left style="medium">
        <color indexed="59"/>
      </left>
      <right/>
      <top/>
      <bottom style="medium">
        <color indexed="59"/>
      </bottom>
      <diagonal/>
    </border>
    <border>
      <left/>
      <right/>
      <top/>
      <bottom style="medium">
        <color indexed="59"/>
      </bottom>
      <diagonal/>
    </border>
    <border>
      <left/>
      <right style="thin">
        <color indexed="64"/>
      </right>
      <top/>
      <bottom style="medium">
        <color indexed="59"/>
      </bottom>
      <diagonal/>
    </border>
    <border>
      <left/>
      <right style="medium">
        <color indexed="59"/>
      </right>
      <top/>
      <bottom style="medium">
        <color indexed="59"/>
      </bottom>
      <diagonal/>
    </border>
    <border>
      <left style="medium">
        <color indexed="64"/>
      </left>
      <right style="medium">
        <color indexed="59"/>
      </right>
      <top style="medium">
        <color indexed="64"/>
      </top>
      <bottom style="thin">
        <color indexed="64"/>
      </bottom>
      <diagonal/>
    </border>
    <border>
      <left style="thin">
        <color indexed="64"/>
      </left>
      <right style="medium">
        <color indexed="64"/>
      </right>
      <top style="medium">
        <color indexed="64"/>
      </top>
      <bottom/>
      <diagonal/>
    </border>
    <border>
      <left style="medium">
        <color indexed="64"/>
      </left>
      <right style="medium">
        <color indexed="59"/>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59"/>
      </right>
      <top/>
      <bottom style="medium">
        <color indexed="64"/>
      </bottom>
      <diagonal/>
    </border>
    <border>
      <left style="medium">
        <color indexed="59"/>
      </left>
      <right style="thin">
        <color indexed="64"/>
      </right>
      <top/>
      <bottom style="medium">
        <color indexed="64"/>
      </bottom>
      <diagonal/>
    </border>
    <border>
      <left/>
      <right style="thin">
        <color indexed="64"/>
      </right>
      <top/>
      <bottom style="medium">
        <color indexed="64"/>
      </bottom>
      <diagonal/>
    </border>
    <border>
      <left style="thin">
        <color indexed="64"/>
      </left>
      <right style="medium">
        <color indexed="64"/>
      </right>
      <top/>
      <bottom style="medium">
        <color indexed="64"/>
      </bottom>
      <diagonal/>
    </border>
  </borders>
  <cellStyleXfs count="4">
    <xf numFmtId="0" fontId="0" fillId="0" borderId="0"/>
    <xf numFmtId="0" fontId="2" fillId="0" borderId="0"/>
    <xf numFmtId="0" fontId="33" fillId="0" borderId="0"/>
    <xf numFmtId="0" fontId="1" fillId="0" borderId="0"/>
  </cellStyleXfs>
  <cellXfs count="143">
    <xf numFmtId="0" fontId="0" fillId="0" borderId="0" xfId="0"/>
    <xf numFmtId="0" fontId="3" fillId="0" borderId="0" xfId="0" applyFont="1"/>
    <xf numFmtId="0" fontId="0" fillId="4" borderId="0" xfId="0" applyFill="1"/>
    <xf numFmtId="4" fontId="10" fillId="2" borderId="2" xfId="0" applyNumberFormat="1" applyFont="1" applyFill="1" applyBorder="1" applyAlignment="1" applyProtection="1">
      <alignment horizontal="right" vertical="top"/>
      <protection hidden="1"/>
    </xf>
    <xf numFmtId="4" fontId="10" fillId="2" borderId="3" xfId="0" applyNumberFormat="1" applyFont="1" applyFill="1" applyBorder="1" applyAlignment="1" applyProtection="1">
      <alignment horizontal="right" vertical="top"/>
      <protection hidden="1"/>
    </xf>
    <xf numFmtId="0" fontId="12" fillId="2" borderId="6" xfId="0" applyFont="1" applyFill="1" applyBorder="1" applyAlignment="1" applyProtection="1">
      <alignment horizontal="right" vertical="top"/>
      <protection hidden="1"/>
    </xf>
    <xf numFmtId="4" fontId="12" fillId="2" borderId="7" xfId="0" applyNumberFormat="1" applyFont="1" applyFill="1" applyBorder="1" applyAlignment="1" applyProtection="1">
      <alignment vertical="top"/>
      <protection hidden="1"/>
    </xf>
    <xf numFmtId="0" fontId="10" fillId="0" borderId="0" xfId="0" applyFont="1" applyBorder="1" applyAlignment="1" applyProtection="1">
      <alignment horizontal="center" vertical="top" wrapText="1"/>
      <protection hidden="1"/>
    </xf>
    <xf numFmtId="0" fontId="12" fillId="0" borderId="0" xfId="0" applyFont="1" applyBorder="1" applyAlignment="1" applyProtection="1">
      <alignment horizontal="right" vertical="top"/>
      <protection hidden="1"/>
    </xf>
    <xf numFmtId="0" fontId="12" fillId="0" borderId="0" xfId="0" applyFont="1" applyBorder="1" applyAlignment="1" applyProtection="1">
      <alignment vertical="top"/>
      <protection hidden="1"/>
    </xf>
    <xf numFmtId="1" fontId="14" fillId="2" borderId="9" xfId="0" applyNumberFormat="1" applyFont="1" applyFill="1" applyBorder="1" applyAlignment="1" applyProtection="1">
      <alignment horizontal="left" vertical="top" wrapText="1"/>
      <protection hidden="1"/>
    </xf>
    <xf numFmtId="1" fontId="14" fillId="2" borderId="9" xfId="0" applyNumberFormat="1" applyFont="1" applyFill="1" applyBorder="1" applyAlignment="1" applyProtection="1">
      <alignment horizontal="center" vertical="top" wrapText="1"/>
      <protection hidden="1"/>
    </xf>
    <xf numFmtId="1" fontId="18" fillId="6" borderId="10" xfId="0" applyNumberFormat="1" applyFont="1" applyFill="1" applyBorder="1" applyAlignment="1" applyProtection="1">
      <alignment horizontal="center" vertical="top" wrapText="1"/>
      <protection hidden="1"/>
    </xf>
    <xf numFmtId="0" fontId="17" fillId="6" borderId="4" xfId="0" applyFont="1" applyFill="1" applyBorder="1" applyAlignment="1">
      <alignment horizontal="justify" vertical="center" wrapText="1"/>
    </xf>
    <xf numFmtId="1" fontId="18" fillId="5" borderId="5" xfId="0" applyNumberFormat="1" applyFont="1" applyFill="1" applyBorder="1" applyAlignment="1" applyProtection="1">
      <alignment horizontal="left" vertical="top" wrapText="1"/>
      <protection hidden="1"/>
    </xf>
    <xf numFmtId="0" fontId="17" fillId="6" borderId="5" xfId="0" applyFont="1" applyFill="1" applyBorder="1" applyAlignment="1">
      <alignment horizontal="justify" vertical="center" wrapText="1"/>
    </xf>
    <xf numFmtId="1" fontId="18" fillId="5" borderId="14" xfId="0" applyNumberFormat="1" applyFont="1" applyFill="1" applyBorder="1" applyAlignment="1" applyProtection="1">
      <alignment horizontal="left" vertical="top" wrapText="1"/>
      <protection hidden="1"/>
    </xf>
    <xf numFmtId="1" fontId="7" fillId="6" borderId="13" xfId="0" applyNumberFormat="1" applyFont="1" applyFill="1" applyBorder="1" applyAlignment="1" applyProtection="1">
      <alignment horizontal="left" vertical="top" wrapText="1"/>
      <protection hidden="1"/>
    </xf>
    <xf numFmtId="1" fontId="7" fillId="6" borderId="4" xfId="0" applyNumberFormat="1" applyFont="1" applyFill="1" applyBorder="1" applyAlignment="1" applyProtection="1">
      <alignment horizontal="left" vertical="top" wrapText="1"/>
      <protection hidden="1"/>
    </xf>
    <xf numFmtId="1" fontId="23" fillId="7" borderId="17" xfId="0" applyNumberFormat="1" applyFont="1" applyFill="1" applyBorder="1" applyAlignment="1" applyProtection="1">
      <alignment horizontal="left" vertical="top" wrapText="1"/>
      <protection hidden="1"/>
    </xf>
    <xf numFmtId="0" fontId="30" fillId="6" borderId="4" xfId="0" applyFont="1" applyFill="1" applyBorder="1" applyAlignment="1">
      <alignment horizontal="justify" vertical="center" wrapText="1"/>
    </xf>
    <xf numFmtId="0" fontId="24" fillId="6" borderId="4" xfId="0" applyFont="1" applyFill="1" applyBorder="1" applyAlignment="1">
      <alignment horizontal="justify" vertical="center" wrapText="1"/>
    </xf>
    <xf numFmtId="1" fontId="14" fillId="2" borderId="12" xfId="0" applyNumberFormat="1" applyFont="1" applyFill="1" applyBorder="1" applyAlignment="1" applyProtection="1">
      <alignment horizontal="left" vertical="top" wrapText="1"/>
      <protection hidden="1"/>
    </xf>
    <xf numFmtId="0" fontId="17" fillId="6" borderId="19" xfId="0" applyFont="1" applyFill="1" applyBorder="1" applyAlignment="1">
      <alignment horizontal="justify" vertical="center" wrapText="1"/>
    </xf>
    <xf numFmtId="1" fontId="18" fillId="5" borderId="20" xfId="0" applyNumberFormat="1" applyFont="1" applyFill="1" applyBorder="1" applyAlignment="1" applyProtection="1">
      <alignment horizontal="left" vertical="top" wrapText="1"/>
      <protection hidden="1"/>
    </xf>
    <xf numFmtId="1" fontId="18" fillId="6" borderId="21" xfId="0" applyNumberFormat="1" applyFont="1" applyFill="1" applyBorder="1" applyAlignment="1" applyProtection="1">
      <alignment horizontal="center" vertical="top" wrapText="1"/>
      <protection hidden="1"/>
    </xf>
    <xf numFmtId="0" fontId="3" fillId="0" borderId="0" xfId="0" applyFont="1" applyAlignment="1">
      <alignment horizontal="right"/>
    </xf>
    <xf numFmtId="0" fontId="25" fillId="0" borderId="0" xfId="0" applyFont="1" applyAlignment="1">
      <alignment vertical="center"/>
    </xf>
    <xf numFmtId="0" fontId="14" fillId="2" borderId="24" xfId="0" applyFont="1" applyFill="1" applyBorder="1" applyAlignment="1" applyProtection="1">
      <alignment horizontal="left" vertical="center" wrapText="1"/>
      <protection hidden="1"/>
    </xf>
    <xf numFmtId="0" fontId="14" fillId="2" borderId="24" xfId="0" applyFont="1" applyFill="1" applyBorder="1" applyAlignment="1" applyProtection="1">
      <alignment horizontal="center" vertical="center" wrapText="1"/>
      <protection hidden="1"/>
    </xf>
    <xf numFmtId="0" fontId="0" fillId="4" borderId="0" xfId="0" applyFill="1" applyAlignment="1">
      <alignment vertical="center"/>
    </xf>
    <xf numFmtId="0" fontId="0" fillId="0" borderId="0" xfId="0" applyAlignment="1">
      <alignment vertical="center"/>
    </xf>
    <xf numFmtId="0" fontId="26" fillId="0" borderId="0" xfId="0" applyFont="1" applyAlignment="1">
      <alignment horizontal="right" vertical="center"/>
    </xf>
    <xf numFmtId="1" fontId="29" fillId="2" borderId="9" xfId="0" applyNumberFormat="1" applyFont="1" applyFill="1" applyBorder="1" applyAlignment="1" applyProtection="1">
      <alignment horizontal="left" vertical="top" wrapText="1"/>
      <protection hidden="1"/>
    </xf>
    <xf numFmtId="1" fontId="18" fillId="5" borderId="13" xfId="0" applyNumberFormat="1" applyFont="1" applyFill="1" applyBorder="1" applyAlignment="1" applyProtection="1">
      <alignment horizontal="left" vertical="top" wrapText="1"/>
      <protection hidden="1"/>
    </xf>
    <xf numFmtId="1" fontId="18" fillId="6" borderId="3" xfId="0" applyNumberFormat="1" applyFont="1" applyFill="1" applyBorder="1" applyAlignment="1" applyProtection="1">
      <alignment horizontal="center" vertical="top" wrapText="1"/>
      <protection hidden="1"/>
    </xf>
    <xf numFmtId="1" fontId="18" fillId="5" borderId="17" xfId="0" applyNumberFormat="1" applyFont="1" applyFill="1" applyBorder="1" applyAlignment="1" applyProtection="1">
      <alignment horizontal="left" vertical="top" wrapText="1"/>
      <protection hidden="1"/>
    </xf>
    <xf numFmtId="49" fontId="10" fillId="0" borderId="0" xfId="0" applyNumberFormat="1" applyFont="1" applyBorder="1" applyAlignment="1" applyProtection="1">
      <alignment horizontal="center" vertical="top" wrapText="1"/>
      <protection hidden="1"/>
    </xf>
    <xf numFmtId="49" fontId="17" fillId="6" borderId="4" xfId="0" applyNumberFormat="1" applyFont="1" applyFill="1" applyBorder="1" applyAlignment="1">
      <alignment horizontal="justify" vertical="center" wrapText="1"/>
    </xf>
    <xf numFmtId="49" fontId="17" fillId="6" borderId="4" xfId="0" applyNumberFormat="1" applyFont="1" applyFill="1" applyBorder="1" applyAlignment="1">
      <alignment horizontal="left" vertical="center" wrapText="1"/>
    </xf>
    <xf numFmtId="49" fontId="0" fillId="0" borderId="0" xfId="0" applyNumberFormat="1"/>
    <xf numFmtId="0" fontId="17" fillId="6" borderId="4" xfId="0" applyNumberFormat="1" applyFont="1" applyFill="1" applyBorder="1" applyAlignment="1">
      <alignment horizontal="justify" vertical="center" wrapText="1"/>
    </xf>
    <xf numFmtId="164" fontId="4" fillId="2" borderId="4" xfId="0" applyNumberFormat="1" applyFont="1" applyFill="1" applyBorder="1" applyAlignment="1" applyProtection="1">
      <alignment horizontal="right" vertical="center" wrapText="1"/>
      <protection hidden="1"/>
    </xf>
    <xf numFmtId="164" fontId="4" fillId="2" borderId="5" xfId="0" applyNumberFormat="1" applyFont="1" applyFill="1" applyBorder="1" applyAlignment="1" applyProtection="1">
      <alignment horizontal="right" vertical="center" wrapText="1"/>
      <protection hidden="1"/>
    </xf>
    <xf numFmtId="164" fontId="13" fillId="2" borderId="8" xfId="0" applyNumberFormat="1" applyFont="1" applyFill="1" applyBorder="1" applyAlignment="1" applyProtection="1">
      <alignment vertical="top"/>
      <protection hidden="1"/>
    </xf>
    <xf numFmtId="164" fontId="12" fillId="0" borderId="0" xfId="0" applyNumberFormat="1" applyFont="1" applyBorder="1" applyAlignment="1" applyProtection="1">
      <alignment vertical="top"/>
      <protection hidden="1"/>
    </xf>
    <xf numFmtId="164" fontId="14" fillId="2" borderId="24" xfId="0" applyNumberFormat="1" applyFont="1" applyFill="1" applyBorder="1" applyAlignment="1" applyProtection="1">
      <alignment horizontal="center" vertical="center" wrapText="1"/>
      <protection hidden="1"/>
    </xf>
    <xf numFmtId="164" fontId="15" fillId="5" borderId="9" xfId="0" applyNumberFormat="1" applyFont="1" applyFill="1" applyBorder="1" applyAlignment="1" applyProtection="1">
      <alignment horizontal="right" vertical="top" wrapText="1"/>
      <protection locked="0"/>
    </xf>
    <xf numFmtId="164" fontId="18" fillId="5" borderId="10" xfId="0" applyNumberFormat="1" applyFont="1" applyFill="1" applyBorder="1" applyAlignment="1" applyProtection="1">
      <alignment horizontal="right" vertical="top" wrapText="1"/>
      <protection locked="0"/>
    </xf>
    <xf numFmtId="164" fontId="18" fillId="5" borderId="21" xfId="0" applyNumberFormat="1" applyFont="1" applyFill="1" applyBorder="1" applyAlignment="1" applyProtection="1">
      <alignment horizontal="right" vertical="top" wrapText="1"/>
      <protection locked="0"/>
    </xf>
    <xf numFmtId="164" fontId="0" fillId="0" borderId="0" xfId="0" applyNumberFormat="1"/>
    <xf numFmtId="49" fontId="17" fillId="6" borderId="15" xfId="0" applyNumberFormat="1" applyFont="1" applyFill="1" applyBorder="1" applyAlignment="1">
      <alignment horizontal="left" vertical="center" wrapText="1"/>
    </xf>
    <xf numFmtId="1" fontId="14" fillId="8" borderId="16" xfId="0" applyNumberFormat="1" applyFont="1" applyFill="1" applyBorder="1" applyAlignment="1" applyProtection="1">
      <alignment horizontal="center" vertical="top" wrapText="1"/>
      <protection hidden="1"/>
    </xf>
    <xf numFmtId="0" fontId="4" fillId="2" borderId="30" xfId="0" applyFont="1" applyFill="1" applyBorder="1" applyAlignment="1" applyProtection="1">
      <alignment vertical="top"/>
      <protection locked="0"/>
    </xf>
    <xf numFmtId="4" fontId="10" fillId="2" borderId="31" xfId="0" applyNumberFormat="1" applyFont="1" applyFill="1" applyBorder="1" applyAlignment="1" applyProtection="1">
      <alignment horizontal="right" vertical="top"/>
      <protection hidden="1"/>
    </xf>
    <xf numFmtId="4" fontId="10" fillId="2" borderId="32" xfId="0" applyNumberFormat="1" applyFont="1" applyFill="1" applyBorder="1" applyAlignment="1" applyProtection="1">
      <alignment horizontal="right" vertical="top"/>
      <protection hidden="1"/>
    </xf>
    <xf numFmtId="164" fontId="4" fillId="2" borderId="33" xfId="0" applyNumberFormat="1" applyFont="1" applyFill="1" applyBorder="1" applyAlignment="1" applyProtection="1">
      <alignment horizontal="right" vertical="center" wrapText="1"/>
      <protection hidden="1"/>
    </xf>
    <xf numFmtId="164" fontId="11" fillId="2" borderId="34" xfId="0" applyNumberFormat="1" applyFont="1" applyFill="1" applyBorder="1" applyAlignment="1" applyProtection="1">
      <alignment horizontal="right" vertical="center"/>
      <protection locked="0"/>
    </xf>
    <xf numFmtId="164" fontId="11" fillId="2" borderId="36" xfId="0" applyNumberFormat="1" applyFont="1" applyFill="1" applyBorder="1" applyAlignment="1" applyProtection="1">
      <alignment horizontal="right" vertical="center"/>
      <protection locked="0"/>
    </xf>
    <xf numFmtId="164" fontId="11" fillId="2" borderId="37" xfId="0" applyNumberFormat="1" applyFont="1" applyFill="1" applyBorder="1" applyAlignment="1" applyProtection="1">
      <alignment vertical="center"/>
      <protection locked="0"/>
    </xf>
    <xf numFmtId="164" fontId="12" fillId="2" borderId="38" xfId="0" applyNumberFormat="1" applyFont="1" applyFill="1" applyBorder="1" applyAlignment="1" applyProtection="1">
      <alignment vertical="top"/>
      <protection hidden="1"/>
    </xf>
    <xf numFmtId="0" fontId="10" fillId="0" borderId="39" xfId="0" applyFont="1" applyBorder="1" applyAlignment="1" applyProtection="1">
      <alignment horizontal="center" vertical="top" wrapText="1"/>
      <protection hidden="1"/>
    </xf>
    <xf numFmtId="164" fontId="10" fillId="0" borderId="18" xfId="0" applyNumberFormat="1" applyFont="1" applyBorder="1" applyAlignment="1" applyProtection="1">
      <alignment vertical="top"/>
      <protection hidden="1"/>
    </xf>
    <xf numFmtId="164" fontId="14" fillId="2" borderId="41" xfId="0" applyNumberFormat="1" applyFont="1" applyFill="1" applyBorder="1" applyAlignment="1" applyProtection="1">
      <alignment horizontal="center" vertical="center" wrapText="1"/>
      <protection hidden="1"/>
    </xf>
    <xf numFmtId="164" fontId="15" fillId="5" borderId="42" xfId="0" applyNumberFormat="1" applyFont="1" applyFill="1" applyBorder="1" applyAlignment="1" applyProtection="1">
      <alignment horizontal="right" vertical="top" wrapText="1"/>
      <protection locked="0"/>
    </xf>
    <xf numFmtId="1" fontId="16" fillId="6" borderId="39" xfId="0" applyNumberFormat="1" applyFont="1" applyFill="1" applyBorder="1" applyAlignment="1" applyProtection="1">
      <alignment horizontal="center" vertical="top" wrapText="1"/>
      <protection hidden="1"/>
    </xf>
    <xf numFmtId="164" fontId="18" fillId="5" borderId="43" xfId="0" applyNumberFormat="1" applyFont="1" applyFill="1" applyBorder="1" applyAlignment="1" applyProtection="1">
      <alignment horizontal="right" vertical="top" wrapText="1"/>
      <protection locked="0"/>
    </xf>
    <xf numFmtId="1" fontId="16" fillId="7" borderId="39" xfId="0" applyNumberFormat="1" applyFont="1" applyFill="1" applyBorder="1" applyAlignment="1" applyProtection="1">
      <alignment vertical="top" wrapText="1"/>
      <protection hidden="1"/>
    </xf>
    <xf numFmtId="164" fontId="15" fillId="5" borderId="43" xfId="0" applyNumberFormat="1" applyFont="1" applyFill="1" applyBorder="1" applyAlignment="1" applyProtection="1">
      <alignment vertical="top" wrapText="1"/>
      <protection locked="0"/>
    </xf>
    <xf numFmtId="0" fontId="0" fillId="0" borderId="0" xfId="0" applyBorder="1"/>
    <xf numFmtId="0" fontId="20" fillId="0" borderId="0" xfId="0" applyFont="1" applyBorder="1" applyAlignment="1">
      <alignment horizontal="left" vertical="center" indent="5"/>
    </xf>
    <xf numFmtId="0" fontId="20" fillId="0" borderId="0" xfId="0" applyFont="1" applyBorder="1"/>
    <xf numFmtId="1" fontId="16" fillId="6" borderId="45" xfId="0" applyNumberFormat="1" applyFont="1" applyFill="1" applyBorder="1" applyAlignment="1" applyProtection="1">
      <alignment horizontal="center" vertical="top" wrapText="1"/>
      <protection hidden="1"/>
    </xf>
    <xf numFmtId="164" fontId="18" fillId="5" borderId="46" xfId="0" applyNumberFormat="1" applyFont="1" applyFill="1" applyBorder="1" applyAlignment="1" applyProtection="1">
      <alignment horizontal="right" vertical="top" wrapText="1"/>
      <protection locked="0"/>
    </xf>
    <xf numFmtId="4" fontId="17" fillId="6" borderId="4" xfId="0" applyNumberFormat="1" applyFont="1" applyFill="1" applyBorder="1" applyAlignment="1">
      <alignment horizontal="justify" vertical="center" wrapText="1"/>
    </xf>
    <xf numFmtId="1" fontId="14" fillId="2" borderId="49" xfId="0" applyNumberFormat="1" applyFont="1" applyFill="1" applyBorder="1" applyAlignment="1" applyProtection="1">
      <alignment horizontal="left" vertical="top" wrapText="1"/>
      <protection hidden="1"/>
    </xf>
    <xf numFmtId="1" fontId="14" fillId="2" borderId="49" xfId="0" applyNumberFormat="1" applyFont="1" applyFill="1" applyBorder="1" applyAlignment="1" applyProtection="1">
      <alignment horizontal="center" vertical="top" wrapText="1"/>
      <protection hidden="1"/>
    </xf>
    <xf numFmtId="164" fontId="15" fillId="5" borderId="49" xfId="0" applyNumberFormat="1" applyFont="1" applyFill="1" applyBorder="1" applyAlignment="1" applyProtection="1">
      <alignment horizontal="right" vertical="top" wrapText="1"/>
      <protection locked="0"/>
    </xf>
    <xf numFmtId="164" fontId="15" fillId="5" borderId="50" xfId="0" applyNumberFormat="1" applyFont="1" applyFill="1" applyBorder="1" applyAlignment="1" applyProtection="1">
      <alignment horizontal="right" vertical="top" wrapText="1"/>
      <protection locked="0"/>
    </xf>
    <xf numFmtId="1" fontId="16" fillId="6" borderId="51" xfId="0" applyNumberFormat="1" applyFont="1" applyFill="1" applyBorder="1" applyAlignment="1" applyProtection="1">
      <alignment horizontal="center" vertical="top" wrapText="1"/>
      <protection hidden="1"/>
    </xf>
    <xf numFmtId="0" fontId="17" fillId="6" borderId="52" xfId="0" applyNumberFormat="1" applyFont="1" applyFill="1" applyBorder="1" applyAlignment="1">
      <alignment horizontal="justify" vertical="center" wrapText="1"/>
    </xf>
    <xf numFmtId="0" fontId="17" fillId="6" borderId="33" xfId="0" applyFont="1" applyFill="1" applyBorder="1" applyAlignment="1">
      <alignment horizontal="justify" vertical="center" wrapText="1"/>
    </xf>
    <xf numFmtId="1" fontId="18" fillId="5" borderId="53" xfId="0" applyNumberFormat="1" applyFont="1" applyFill="1" applyBorder="1" applyAlignment="1" applyProtection="1">
      <alignment horizontal="left" vertical="top" wrapText="1"/>
      <protection hidden="1"/>
    </xf>
    <xf numFmtId="1" fontId="18" fillId="6" borderId="32" xfId="0" applyNumberFormat="1" applyFont="1" applyFill="1" applyBorder="1" applyAlignment="1" applyProtection="1">
      <alignment horizontal="center" vertical="top" wrapText="1"/>
      <protection hidden="1"/>
    </xf>
    <xf numFmtId="164" fontId="18" fillId="5" borderId="54" xfId="0" applyNumberFormat="1" applyFont="1" applyFill="1" applyBorder="1" applyAlignment="1" applyProtection="1">
      <alignment horizontal="right" vertical="top" wrapText="1"/>
      <protection locked="0"/>
    </xf>
    <xf numFmtId="164" fontId="18" fillId="5" borderId="55" xfId="0" applyNumberFormat="1" applyFont="1" applyFill="1" applyBorder="1" applyAlignment="1" applyProtection="1">
      <alignment horizontal="right" vertical="top" wrapText="1"/>
      <protection locked="0"/>
    </xf>
    <xf numFmtId="4" fontId="17" fillId="6" borderId="19" xfId="0" applyNumberFormat="1" applyFont="1" applyFill="1" applyBorder="1" applyAlignment="1">
      <alignment horizontal="justify" vertical="center" wrapText="1"/>
    </xf>
    <xf numFmtId="0" fontId="4" fillId="2" borderId="1" xfId="0" applyFont="1" applyFill="1" applyBorder="1" applyAlignment="1" applyProtection="1">
      <alignment vertical="top"/>
      <protection locked="0"/>
    </xf>
    <xf numFmtId="4" fontId="5" fillId="2" borderId="1" xfId="0" applyNumberFormat="1" applyFont="1" applyFill="1" applyBorder="1" applyAlignment="1" applyProtection="1">
      <alignment horizontal="right" vertical="center"/>
      <protection locked="0"/>
    </xf>
    <xf numFmtId="0" fontId="3" fillId="3" borderId="0" xfId="0" applyFont="1" applyFill="1"/>
    <xf numFmtId="0" fontId="6" fillId="3" borderId="0" xfId="0" applyFont="1" applyFill="1" applyAlignment="1" applyProtection="1">
      <alignment horizontal="center" vertical="top" wrapText="1"/>
      <protection hidden="1"/>
    </xf>
    <xf numFmtId="0" fontId="7" fillId="3" borderId="0" xfId="0" applyFont="1" applyFill="1" applyAlignment="1" applyProtection="1">
      <alignment horizontal="center" vertical="top" wrapText="1"/>
      <protection hidden="1"/>
    </xf>
    <xf numFmtId="0" fontId="4" fillId="2" borderId="1" xfId="0" applyFont="1" applyFill="1" applyBorder="1" applyAlignment="1" applyProtection="1">
      <alignment horizontal="right" vertical="center"/>
      <protection hidden="1"/>
    </xf>
    <xf numFmtId="0" fontId="3" fillId="3" borderId="0" xfId="0" applyFont="1" applyFill="1" applyAlignment="1">
      <alignment vertical="center"/>
    </xf>
    <xf numFmtId="4" fontId="6" fillId="3" borderId="22" xfId="0" applyNumberFormat="1" applyFont="1" applyFill="1" applyBorder="1" applyAlignment="1" applyProtection="1">
      <alignment horizontal="right" vertical="top"/>
      <protection hidden="1"/>
    </xf>
    <xf numFmtId="1" fontId="9" fillId="2" borderId="23" xfId="0" applyNumberFormat="1" applyFont="1" applyFill="1" applyBorder="1" applyAlignment="1" applyProtection="1">
      <alignment vertical="center" wrapText="1"/>
      <protection hidden="1"/>
    </xf>
    <xf numFmtId="0" fontId="25" fillId="3" borderId="0" xfId="0" applyFont="1" applyFill="1" applyAlignment="1">
      <alignment vertical="center"/>
    </xf>
    <xf numFmtId="0" fontId="26" fillId="3" borderId="0" xfId="0" applyFont="1" applyFill="1" applyAlignment="1">
      <alignment horizontal="right" vertical="center"/>
    </xf>
    <xf numFmtId="49" fontId="17" fillId="6" borderId="4" xfId="0" applyNumberFormat="1" applyFont="1" applyFill="1" applyBorder="1" applyAlignment="1">
      <alignment horizontal="left" vertical="center" wrapText="1"/>
    </xf>
    <xf numFmtId="0" fontId="4" fillId="2" borderId="1" xfId="0" applyFont="1" applyFill="1" applyBorder="1" applyAlignment="1" applyProtection="1">
      <alignment horizontal="center" vertical="top" wrapText="1"/>
      <protection locked="0"/>
    </xf>
    <xf numFmtId="4" fontId="4" fillId="2" borderId="1" xfId="0" applyNumberFormat="1" applyFont="1" applyFill="1" applyBorder="1" applyAlignment="1" applyProtection="1">
      <alignment horizontal="center" vertical="top"/>
      <protection locked="0"/>
    </xf>
    <xf numFmtId="0" fontId="36" fillId="3" borderId="0" xfId="0" applyFont="1" applyFill="1" applyAlignment="1" applyProtection="1">
      <alignment horizontal="left" vertical="top" wrapText="1"/>
      <protection hidden="1"/>
    </xf>
    <xf numFmtId="4" fontId="7" fillId="3" borderId="0" xfId="0" applyNumberFormat="1" applyFont="1" applyFill="1" applyAlignment="1" applyProtection="1">
      <alignment horizontal="center" vertical="top" wrapText="1"/>
      <protection hidden="1"/>
    </xf>
    <xf numFmtId="1" fontId="9" fillId="2" borderId="56" xfId="0" applyNumberFormat="1" applyFont="1" applyFill="1" applyBorder="1" applyAlignment="1" applyProtection="1">
      <alignment horizontal="center" vertical="center" wrapText="1"/>
      <protection hidden="1"/>
    </xf>
    <xf numFmtId="1" fontId="9" fillId="2" borderId="57" xfId="0" applyNumberFormat="1" applyFont="1" applyFill="1" applyBorder="1" applyAlignment="1" applyProtection="1">
      <alignment horizontal="center" vertical="center" wrapText="1"/>
      <protection hidden="1"/>
    </xf>
    <xf numFmtId="1" fontId="9" fillId="2" borderId="58" xfId="0" applyNumberFormat="1" applyFont="1" applyFill="1" applyBorder="1" applyAlignment="1" applyProtection="1">
      <alignment horizontal="center" vertical="center" wrapText="1"/>
      <protection hidden="1"/>
    </xf>
    <xf numFmtId="4" fontId="9" fillId="2" borderId="58" xfId="0" applyNumberFormat="1" applyFont="1" applyFill="1" applyBorder="1" applyAlignment="1" applyProtection="1">
      <alignment horizontal="center" vertical="center" wrapText="1"/>
      <protection hidden="1"/>
    </xf>
    <xf numFmtId="4" fontId="4" fillId="2" borderId="59" xfId="0" applyNumberFormat="1" applyFont="1" applyFill="1" applyBorder="1" applyAlignment="1" applyProtection="1">
      <alignment horizontal="right" vertical="center" wrapText="1"/>
      <protection hidden="1"/>
    </xf>
    <xf numFmtId="1" fontId="4" fillId="6" borderId="60" xfId="0" applyNumberFormat="1" applyFont="1" applyFill="1" applyBorder="1" applyAlignment="1" applyProtection="1">
      <alignment horizontal="left" vertical="center" wrapText="1"/>
      <protection hidden="1"/>
    </xf>
    <xf numFmtId="1" fontId="4" fillId="6" borderId="61" xfId="0" applyNumberFormat="1" applyFont="1" applyFill="1" applyBorder="1" applyAlignment="1" applyProtection="1">
      <alignment horizontal="left" vertical="center" wrapText="1"/>
      <protection hidden="1"/>
    </xf>
    <xf numFmtId="1" fontId="4" fillId="6" borderId="60" xfId="0" applyNumberFormat="1" applyFont="1" applyFill="1" applyBorder="1" applyAlignment="1" applyProtection="1">
      <alignment horizontal="center" vertical="center" wrapText="1"/>
      <protection hidden="1"/>
    </xf>
    <xf numFmtId="1" fontId="4" fillId="6" borderId="61" xfId="0" applyNumberFormat="1" applyFont="1" applyFill="1" applyBorder="1" applyAlignment="1" applyProtection="1">
      <alignment horizontal="center" vertical="center" wrapText="1"/>
      <protection hidden="1"/>
    </xf>
    <xf numFmtId="4" fontId="3" fillId="0" borderId="0" xfId="0" applyNumberFormat="1" applyFont="1"/>
    <xf numFmtId="0" fontId="4" fillId="0" borderId="62" xfId="0" applyFont="1" applyFill="1" applyBorder="1" applyAlignment="1" applyProtection="1">
      <alignment horizontal="left" vertical="center" wrapText="1"/>
      <protection hidden="1"/>
    </xf>
    <xf numFmtId="0" fontId="4" fillId="0" borderId="63" xfId="0" applyFont="1" applyFill="1" applyBorder="1" applyAlignment="1" applyProtection="1">
      <alignment horizontal="left" vertical="center" wrapText="1"/>
      <protection hidden="1"/>
    </xf>
    <xf numFmtId="1" fontId="14" fillId="2" borderId="44" xfId="0" applyNumberFormat="1" applyFont="1" applyFill="1" applyBorder="1" applyAlignment="1" applyProtection="1">
      <alignment horizontal="center" vertical="top" wrapText="1"/>
      <protection hidden="1"/>
    </xf>
    <xf numFmtId="1" fontId="14" fillId="2" borderId="25" xfId="0" applyNumberFormat="1" applyFont="1" applyFill="1" applyBorder="1" applyAlignment="1" applyProtection="1">
      <alignment horizontal="center" vertical="top" wrapText="1"/>
      <protection hidden="1"/>
    </xf>
    <xf numFmtId="0" fontId="4" fillId="2" borderId="28" xfId="0" applyFont="1" applyFill="1" applyBorder="1" applyAlignment="1" applyProtection="1">
      <alignment horizontal="center" vertical="center"/>
      <protection hidden="1"/>
    </xf>
    <xf numFmtId="0" fontId="4" fillId="2" borderId="29" xfId="0" applyFont="1" applyFill="1" applyBorder="1" applyAlignment="1" applyProtection="1">
      <alignment horizontal="center" vertical="center"/>
      <protection hidden="1"/>
    </xf>
    <xf numFmtId="0" fontId="4" fillId="2" borderId="35" xfId="0" applyFont="1" applyFill="1" applyBorder="1" applyAlignment="1" applyProtection="1">
      <alignment horizontal="center" vertical="center"/>
      <protection hidden="1"/>
    </xf>
    <xf numFmtId="0" fontId="4" fillId="2" borderId="26" xfId="0" applyFont="1" applyFill="1" applyBorder="1" applyAlignment="1" applyProtection="1">
      <alignment horizontal="center" vertical="center"/>
      <protection hidden="1"/>
    </xf>
    <xf numFmtId="0" fontId="8" fillId="2" borderId="11" xfId="0" applyFont="1" applyFill="1" applyBorder="1" applyAlignment="1" applyProtection="1">
      <alignment horizontal="left" vertical="center" wrapText="1"/>
      <protection hidden="1"/>
    </xf>
    <xf numFmtId="0" fontId="14" fillId="2" borderId="40" xfId="0" applyFont="1" applyFill="1" applyBorder="1" applyAlignment="1" applyProtection="1">
      <alignment horizontal="center" vertical="center" wrapText="1"/>
      <protection hidden="1"/>
    </xf>
    <xf numFmtId="0" fontId="14" fillId="2" borderId="27" xfId="0" applyFont="1" applyFill="1" applyBorder="1" applyAlignment="1" applyProtection="1">
      <alignment horizontal="center" vertical="center" wrapText="1"/>
      <protection hidden="1"/>
    </xf>
    <xf numFmtId="1" fontId="14" fillId="2" borderId="47" xfId="0" applyNumberFormat="1" applyFont="1" applyFill="1" applyBorder="1" applyAlignment="1" applyProtection="1">
      <alignment horizontal="center" vertical="top" wrapText="1"/>
      <protection hidden="1"/>
    </xf>
    <xf numFmtId="1" fontId="14" fillId="2" borderId="48" xfId="0" applyNumberFormat="1" applyFont="1" applyFill="1" applyBorder="1" applyAlignment="1" applyProtection="1">
      <alignment horizontal="center" vertical="top" wrapText="1"/>
      <protection hidden="1"/>
    </xf>
    <xf numFmtId="4" fontId="4" fillId="0" borderId="64" xfId="0" applyNumberFormat="1" applyFont="1" applyFill="1" applyBorder="1" applyAlignment="1" applyProtection="1">
      <alignment horizontal="right" vertical="center" wrapText="1"/>
      <protection hidden="1"/>
    </xf>
    <xf numFmtId="4" fontId="4" fillId="0" borderId="17" xfId="0" applyNumberFormat="1" applyFont="1" applyFill="1" applyBorder="1" applyAlignment="1" applyProtection="1">
      <alignment horizontal="right" vertical="center" wrapText="1"/>
      <protection hidden="1"/>
    </xf>
    <xf numFmtId="0" fontId="26" fillId="2" borderId="65" xfId="0" applyFont="1" applyFill="1" applyBorder="1" applyAlignment="1">
      <alignment horizontal="right" vertical="center"/>
    </xf>
    <xf numFmtId="0" fontId="27" fillId="2" borderId="66" xfId="0" applyFont="1" applyFill="1" applyBorder="1" applyAlignment="1">
      <alignment horizontal="right" vertical="center"/>
    </xf>
    <xf numFmtId="0" fontId="27" fillId="2" borderId="67" xfId="0" applyFont="1" applyFill="1" applyBorder="1" applyAlignment="1">
      <alignment horizontal="right" vertical="center"/>
    </xf>
    <xf numFmtId="4" fontId="27" fillId="2" borderId="67" xfId="0" applyNumberFormat="1" applyFont="1" applyFill="1" applyBorder="1" applyAlignment="1">
      <alignment horizontal="right" vertical="center"/>
    </xf>
    <xf numFmtId="4" fontId="27" fillId="2" borderId="68" xfId="0" applyNumberFormat="1" applyFont="1" applyFill="1" applyBorder="1" applyAlignment="1">
      <alignment horizontal="right" vertical="center"/>
    </xf>
    <xf numFmtId="0" fontId="4" fillId="6" borderId="69" xfId="0" applyFont="1" applyFill="1" applyBorder="1" applyAlignment="1" applyProtection="1">
      <alignment horizontal="center" vertical="center" wrapText="1"/>
      <protection hidden="1"/>
    </xf>
    <xf numFmtId="4" fontId="9" fillId="0" borderId="70" xfId="0" applyNumberFormat="1" applyFont="1" applyFill="1" applyBorder="1" applyAlignment="1" applyProtection="1">
      <alignment horizontal="right" vertical="center" wrapText="1"/>
      <protection hidden="1"/>
    </xf>
    <xf numFmtId="0" fontId="4" fillId="6" borderId="71" xfId="0" applyFont="1" applyFill="1" applyBorder="1" applyAlignment="1" applyProtection="1">
      <alignment horizontal="center" vertical="center" wrapText="1"/>
      <protection hidden="1"/>
    </xf>
    <xf numFmtId="4" fontId="9" fillId="0" borderId="72" xfId="0" applyNumberFormat="1" applyFont="1" applyFill="1" applyBorder="1" applyAlignment="1" applyProtection="1">
      <alignment horizontal="right" vertical="center" wrapText="1"/>
      <protection hidden="1"/>
    </xf>
    <xf numFmtId="0" fontId="4" fillId="6" borderId="73" xfId="0" applyFont="1" applyFill="1" applyBorder="1" applyAlignment="1" applyProtection="1">
      <alignment horizontal="center" vertical="center" wrapText="1"/>
      <protection hidden="1"/>
    </xf>
    <xf numFmtId="1" fontId="4" fillId="6" borderId="74" xfId="0" applyNumberFormat="1" applyFont="1" applyFill="1" applyBorder="1" applyAlignment="1" applyProtection="1">
      <alignment horizontal="left" vertical="center" wrapText="1"/>
      <protection hidden="1"/>
    </xf>
    <xf numFmtId="1" fontId="4" fillId="6" borderId="74" xfId="0" applyNumberFormat="1" applyFont="1" applyFill="1" applyBorder="1" applyAlignment="1" applyProtection="1">
      <alignment horizontal="center" vertical="center" wrapText="1"/>
      <protection hidden="1"/>
    </xf>
    <xf numFmtId="0" fontId="4" fillId="0" borderId="75" xfId="0" applyFont="1" applyFill="1" applyBorder="1" applyAlignment="1" applyProtection="1">
      <alignment horizontal="left" vertical="center" wrapText="1"/>
      <protection hidden="1"/>
    </xf>
    <xf numFmtId="4" fontId="4" fillId="0" borderId="75" xfId="0" applyNumberFormat="1" applyFont="1" applyFill="1" applyBorder="1" applyAlignment="1" applyProtection="1">
      <alignment horizontal="right" vertical="center" wrapText="1"/>
      <protection hidden="1"/>
    </xf>
    <xf numFmtId="4" fontId="9" fillId="0" borderId="76" xfId="0" applyNumberFormat="1" applyFont="1" applyFill="1" applyBorder="1" applyAlignment="1" applyProtection="1">
      <alignment horizontal="right" vertical="center" wrapText="1"/>
      <protection hidden="1"/>
    </xf>
  </cellXfs>
  <cellStyles count="4">
    <cellStyle name="Excel Built-in Normal" xfId="2" xr:uid="{7F4C8832-8EFF-450B-8C49-7CBCED5C5987}"/>
    <cellStyle name="Normal" xfId="0" builtinId="0"/>
    <cellStyle name="Normal 2" xfId="1" xr:uid="{416C9F81-169C-4917-B295-F9B672D3AF20}"/>
    <cellStyle name="Normal 2 2" xfId="3" xr:uid="{135A3F68-E1FA-43E2-99EE-D268CBFF4C8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0A"/>
      <rgbColor rgb="00808000"/>
      <rgbColor rgb="00800080"/>
      <rgbColor rgb="00008080"/>
      <rgbColor rgb="00C0C0C0"/>
      <rgbColor rgb="007F7F7F"/>
      <rgbColor rgb="009999FF"/>
      <rgbColor rgb="00993366"/>
      <rgbColor rgb="00F2F2F2"/>
      <rgbColor rgb="00CCFFFF"/>
      <rgbColor rgb="00660066"/>
      <rgbColor rgb="00FF8080"/>
      <rgbColor rgb="000066CC"/>
      <rgbColor rgb="00FEE2F8"/>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785C3"/>
      <rgbColor rgb="00FF99FF"/>
      <rgbColor rgb="00FFCC99"/>
      <rgbColor rgb="003366FF"/>
      <rgbColor rgb="0033CCCC"/>
      <rgbColor rgb="0072BF44"/>
      <rgbColor rgb="00FFCC00"/>
      <rgbColor rgb="00FF9900"/>
      <rgbColor rgb="00FF6600"/>
      <rgbColor rgb="00836967"/>
      <rgbColor rgb="0089C765"/>
      <rgbColor rgb="00003366"/>
      <rgbColor rgb="00339966"/>
      <rgbColor rgb="00003300"/>
      <rgbColor rgb="004C4C4C"/>
      <rgbColor rgb="00993300"/>
      <rgbColor rgb="00993366"/>
      <rgbColor rgb="00333399"/>
      <rgbColor rgb="00333333"/>
    </indexedColors>
    <mruColors>
      <color rgb="FFCC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BC53"/>
  <sheetViews>
    <sheetView tabSelected="1" zoomScaleNormal="100" workbookViewId="0">
      <selection activeCell="K7" sqref="K7"/>
    </sheetView>
  </sheetViews>
  <sheetFormatPr defaultColWidth="8.88671875" defaultRowHeight="13.8" x14ac:dyDescent="0.25"/>
  <cols>
    <col min="1" max="1" width="10" style="1" customWidth="1"/>
    <col min="2" max="2" width="44" style="1" customWidth="1"/>
    <col min="3" max="3" width="12.21875" style="26" customWidth="1"/>
    <col min="4" max="4" width="34.6640625" style="1" customWidth="1"/>
    <col min="5" max="5" width="10.44140625" style="1" customWidth="1"/>
    <col min="6" max="6" width="15.33203125" style="1" customWidth="1"/>
    <col min="7" max="16384" width="8.88671875" style="1"/>
  </cols>
  <sheetData>
    <row r="1" spans="1:55" ht="33" customHeight="1" thickBot="1" x14ac:dyDescent="0.3">
      <c r="A1" s="92" t="s">
        <v>0</v>
      </c>
      <c r="B1" s="87"/>
      <c r="C1" s="99" t="s">
        <v>1114</v>
      </c>
      <c r="D1" s="87"/>
      <c r="E1" s="100"/>
      <c r="F1" s="88"/>
      <c r="G1" s="89"/>
      <c r="H1" s="89"/>
      <c r="I1" s="89"/>
      <c r="J1" s="89"/>
      <c r="K1" s="89"/>
      <c r="L1" s="89"/>
      <c r="M1" s="89"/>
      <c r="N1" s="89"/>
      <c r="O1" s="89"/>
      <c r="P1" s="89"/>
      <c r="Q1" s="89"/>
      <c r="R1" s="89"/>
      <c r="S1" s="89"/>
      <c r="T1" s="89"/>
      <c r="U1" s="89"/>
      <c r="V1" s="89"/>
      <c r="W1" s="89"/>
      <c r="X1" s="89"/>
      <c r="Y1" s="89"/>
      <c r="Z1" s="89"/>
      <c r="AA1" s="89"/>
      <c r="AB1" s="89"/>
      <c r="AC1" s="89"/>
      <c r="AD1" s="89"/>
      <c r="AE1" s="89"/>
      <c r="AF1" s="89"/>
      <c r="AG1" s="89"/>
      <c r="AH1" s="89"/>
      <c r="AI1" s="89"/>
      <c r="AJ1" s="89"/>
      <c r="AK1" s="89"/>
      <c r="AL1" s="89"/>
      <c r="AM1" s="89"/>
      <c r="AN1" s="89"/>
      <c r="AO1" s="89"/>
      <c r="AP1" s="89"/>
      <c r="AQ1" s="89"/>
      <c r="AR1" s="89"/>
      <c r="AS1" s="89"/>
      <c r="AT1" s="89"/>
      <c r="AU1" s="89"/>
      <c r="AV1" s="89"/>
      <c r="AW1" s="89"/>
      <c r="AX1" s="89"/>
      <c r="AY1" s="89"/>
      <c r="AZ1" s="89"/>
      <c r="BA1" s="89"/>
      <c r="BB1" s="89"/>
      <c r="BC1" s="89"/>
    </row>
    <row r="2" spans="1:55" ht="16.2" thickTop="1" x14ac:dyDescent="0.25">
      <c r="A2" s="90"/>
      <c r="B2" s="101" t="s">
        <v>1120</v>
      </c>
      <c r="C2" s="91"/>
      <c r="D2" s="91"/>
      <c r="E2" s="102"/>
      <c r="F2" s="94"/>
      <c r="G2" s="89"/>
      <c r="H2" s="89"/>
      <c r="I2" s="89"/>
      <c r="J2" s="89"/>
      <c r="K2" s="89"/>
      <c r="L2" s="89"/>
      <c r="M2" s="89"/>
      <c r="N2" s="89"/>
      <c r="O2" s="89"/>
      <c r="P2" s="89"/>
      <c r="Q2" s="89"/>
      <c r="R2" s="89"/>
      <c r="S2" s="89"/>
      <c r="T2" s="89"/>
      <c r="U2" s="89"/>
      <c r="V2" s="89"/>
      <c r="W2" s="89"/>
      <c r="X2" s="89"/>
      <c r="Y2" s="89"/>
      <c r="Z2" s="89"/>
      <c r="AA2" s="89"/>
      <c r="AB2" s="89"/>
      <c r="AC2" s="89"/>
      <c r="AD2" s="89"/>
      <c r="AE2" s="89"/>
      <c r="AF2" s="89"/>
      <c r="AG2" s="89"/>
      <c r="AH2" s="89"/>
      <c r="AI2" s="89"/>
      <c r="AJ2" s="89"/>
      <c r="AK2" s="89"/>
      <c r="AL2" s="89"/>
      <c r="AM2" s="89"/>
      <c r="AN2" s="89"/>
      <c r="AO2" s="89"/>
      <c r="AP2" s="89"/>
      <c r="AQ2" s="89"/>
      <c r="AR2" s="89"/>
      <c r="AS2" s="89"/>
      <c r="AT2" s="89"/>
      <c r="AU2" s="89"/>
      <c r="AV2" s="89"/>
      <c r="AW2" s="89"/>
      <c r="AX2" s="89"/>
      <c r="AY2" s="89"/>
      <c r="AZ2" s="89"/>
      <c r="BA2" s="89"/>
      <c r="BB2" s="89"/>
      <c r="BC2" s="89"/>
    </row>
    <row r="3" spans="1:55" s="27" customFormat="1" ht="30.45" customHeight="1" thickBot="1" x14ac:dyDescent="0.35">
      <c r="A3" s="95" t="s">
        <v>84</v>
      </c>
      <c r="B3" s="103" t="s">
        <v>1115</v>
      </c>
      <c r="C3" s="104" t="s">
        <v>1</v>
      </c>
      <c r="D3" s="105" t="s">
        <v>1116</v>
      </c>
      <c r="E3" s="106" t="s">
        <v>6</v>
      </c>
      <c r="F3" s="107" t="s">
        <v>4</v>
      </c>
      <c r="G3" s="96"/>
      <c r="H3" s="96"/>
      <c r="I3" s="96"/>
      <c r="J3" s="96"/>
      <c r="K3" s="96"/>
      <c r="L3" s="96"/>
      <c r="M3" s="96"/>
      <c r="N3" s="96"/>
      <c r="O3" s="96"/>
      <c r="P3" s="96"/>
      <c r="Q3" s="96"/>
      <c r="R3" s="96"/>
      <c r="S3" s="96"/>
      <c r="T3" s="96"/>
      <c r="U3" s="96"/>
      <c r="V3" s="96"/>
      <c r="W3" s="96"/>
      <c r="X3" s="96"/>
      <c r="Y3" s="96"/>
      <c r="Z3" s="96"/>
      <c r="AA3" s="96"/>
      <c r="AB3" s="96"/>
      <c r="AC3" s="96"/>
      <c r="AD3" s="96"/>
      <c r="AE3" s="96"/>
      <c r="AF3" s="96"/>
      <c r="AG3" s="96"/>
      <c r="AH3" s="96"/>
      <c r="AI3" s="96"/>
      <c r="AJ3" s="96"/>
      <c r="AK3" s="96"/>
      <c r="AL3" s="96"/>
      <c r="AM3" s="96"/>
      <c r="AN3" s="96"/>
      <c r="AO3" s="96"/>
      <c r="AP3" s="96"/>
      <c r="AQ3" s="96"/>
      <c r="AR3" s="96"/>
      <c r="AS3" s="96"/>
      <c r="AT3" s="96"/>
      <c r="AU3" s="96"/>
      <c r="AV3" s="96"/>
      <c r="AW3" s="96"/>
      <c r="AX3" s="96"/>
      <c r="AY3" s="96"/>
      <c r="AZ3" s="96"/>
      <c r="BA3" s="96"/>
      <c r="BB3" s="96"/>
      <c r="BC3" s="96"/>
    </row>
    <row r="4" spans="1:55" s="32" customFormat="1" ht="31.5" customHeight="1" x14ac:dyDescent="0.3">
      <c r="A4" s="133">
        <v>1</v>
      </c>
      <c r="B4" s="108" t="s">
        <v>339</v>
      </c>
      <c r="C4" s="110">
        <v>50</v>
      </c>
      <c r="D4" s="113"/>
      <c r="E4" s="126"/>
      <c r="F4" s="134">
        <f>C4*E4</f>
        <v>0</v>
      </c>
      <c r="G4" s="93"/>
      <c r="H4" s="93"/>
      <c r="I4" s="93"/>
      <c r="J4" s="93"/>
      <c r="K4" s="93"/>
      <c r="L4" s="93"/>
      <c r="M4" s="93"/>
      <c r="N4" s="93"/>
      <c r="O4" s="93"/>
      <c r="P4" s="93"/>
      <c r="Q4" s="93"/>
      <c r="R4" s="93"/>
      <c r="S4" s="93"/>
      <c r="T4" s="93"/>
      <c r="U4" s="93"/>
      <c r="V4" s="93"/>
      <c r="W4" s="93"/>
      <c r="X4" s="93"/>
      <c r="Y4" s="93"/>
      <c r="Z4" s="93"/>
      <c r="AA4" s="93"/>
      <c r="AB4" s="93"/>
      <c r="AC4" s="93"/>
      <c r="AD4" s="93"/>
      <c r="AE4" s="93"/>
      <c r="AF4" s="93"/>
      <c r="AG4" s="93"/>
      <c r="AH4" s="93"/>
      <c r="AI4" s="93"/>
      <c r="AJ4" s="93"/>
      <c r="AK4" s="93"/>
      <c r="AL4" s="93"/>
      <c r="AM4" s="93"/>
      <c r="AN4" s="93"/>
      <c r="AO4" s="93"/>
      <c r="AP4" s="93"/>
      <c r="AQ4" s="93"/>
      <c r="AR4" s="93"/>
      <c r="AS4" s="93"/>
      <c r="AT4" s="93"/>
      <c r="AU4" s="93"/>
      <c r="AV4" s="93"/>
      <c r="AW4" s="93"/>
      <c r="AX4" s="93"/>
      <c r="AY4" s="93"/>
      <c r="AZ4" s="93"/>
      <c r="BA4" s="93"/>
      <c r="BB4" s="93"/>
      <c r="BC4" s="93"/>
    </row>
    <row r="5" spans="1:55" ht="15.6" x14ac:dyDescent="0.25">
      <c r="A5" s="135">
        <v>2</v>
      </c>
      <c r="B5" s="109" t="s">
        <v>709</v>
      </c>
      <c r="C5" s="111">
        <v>165</v>
      </c>
      <c r="D5" s="114"/>
      <c r="E5" s="127"/>
      <c r="F5" s="136">
        <f t="shared" ref="F5:F51" si="0">C5*E5</f>
        <v>0</v>
      </c>
      <c r="G5" s="93"/>
      <c r="H5" s="93"/>
      <c r="I5" s="93"/>
      <c r="J5" s="93"/>
      <c r="K5" s="93"/>
      <c r="L5" s="93"/>
      <c r="M5" s="93"/>
      <c r="N5" s="93"/>
      <c r="O5" s="93"/>
      <c r="P5" s="93"/>
      <c r="Q5" s="93"/>
      <c r="R5" s="93"/>
      <c r="S5" s="93"/>
      <c r="T5" s="93"/>
      <c r="U5" s="93"/>
      <c r="V5" s="93"/>
      <c r="W5" s="93"/>
      <c r="X5" s="93"/>
      <c r="Y5" s="93"/>
      <c r="Z5" s="93"/>
      <c r="AA5" s="93"/>
      <c r="AB5" s="93"/>
      <c r="AC5" s="93"/>
      <c r="AD5" s="93"/>
      <c r="AE5" s="93"/>
      <c r="AF5" s="93"/>
      <c r="AG5" s="93"/>
      <c r="AH5" s="93"/>
      <c r="AI5" s="93"/>
      <c r="AJ5" s="93"/>
      <c r="AK5" s="93"/>
      <c r="AL5" s="93"/>
      <c r="AM5" s="93"/>
      <c r="AN5" s="93"/>
      <c r="AO5" s="93"/>
      <c r="AP5" s="93"/>
      <c r="AQ5" s="93"/>
      <c r="AR5" s="93"/>
      <c r="AS5" s="93"/>
      <c r="AT5" s="93"/>
      <c r="AU5" s="93"/>
      <c r="AV5" s="93"/>
      <c r="AW5" s="93"/>
      <c r="AX5" s="93"/>
      <c r="AY5" s="93"/>
      <c r="AZ5" s="93"/>
      <c r="BA5" s="93"/>
      <c r="BB5" s="93"/>
      <c r="BC5" s="93"/>
    </row>
    <row r="6" spans="1:55" ht="15.6" x14ac:dyDescent="0.25">
      <c r="A6" s="135">
        <v>3</v>
      </c>
      <c r="B6" s="109" t="s">
        <v>340</v>
      </c>
      <c r="C6" s="111">
        <v>40</v>
      </c>
      <c r="D6" s="114"/>
      <c r="E6" s="127"/>
      <c r="F6" s="136">
        <f t="shared" si="0"/>
        <v>0</v>
      </c>
      <c r="G6" s="93"/>
      <c r="H6" s="93"/>
      <c r="I6" s="93"/>
      <c r="J6" s="93"/>
      <c r="K6" s="93"/>
      <c r="L6" s="93"/>
      <c r="M6" s="93"/>
      <c r="N6" s="93"/>
      <c r="O6" s="93"/>
      <c r="P6" s="93"/>
      <c r="Q6" s="93"/>
      <c r="R6" s="93"/>
      <c r="S6" s="93"/>
      <c r="T6" s="93"/>
      <c r="U6" s="93"/>
      <c r="V6" s="93"/>
      <c r="W6" s="93"/>
      <c r="X6" s="93"/>
      <c r="Y6" s="93"/>
      <c r="Z6" s="93"/>
      <c r="AA6" s="93"/>
      <c r="AB6" s="93"/>
      <c r="AC6" s="93"/>
      <c r="AD6" s="93"/>
      <c r="AE6" s="93"/>
      <c r="AF6" s="93"/>
      <c r="AG6" s="93"/>
      <c r="AH6" s="93"/>
      <c r="AI6" s="93"/>
      <c r="AJ6" s="93"/>
      <c r="AK6" s="93"/>
      <c r="AL6" s="93"/>
      <c r="AM6" s="93"/>
      <c r="AN6" s="93"/>
      <c r="AO6" s="93"/>
      <c r="AP6" s="93"/>
      <c r="AQ6" s="93"/>
      <c r="AR6" s="93"/>
      <c r="AS6" s="93"/>
      <c r="AT6" s="93"/>
      <c r="AU6" s="93"/>
      <c r="AV6" s="93"/>
      <c r="AW6" s="93"/>
      <c r="AX6" s="93"/>
      <c r="AY6" s="93"/>
      <c r="AZ6" s="93"/>
      <c r="BA6" s="93"/>
      <c r="BB6" s="93"/>
      <c r="BC6" s="93"/>
    </row>
    <row r="7" spans="1:55" ht="31.2" x14ac:dyDescent="0.25">
      <c r="A7" s="135">
        <v>4</v>
      </c>
      <c r="B7" s="109" t="s">
        <v>779</v>
      </c>
      <c r="C7" s="111">
        <v>200</v>
      </c>
      <c r="D7" s="114"/>
      <c r="E7" s="127"/>
      <c r="F7" s="136">
        <f t="shared" si="0"/>
        <v>0</v>
      </c>
      <c r="G7" s="93"/>
      <c r="H7" s="93"/>
      <c r="I7" s="93"/>
      <c r="J7" s="93"/>
      <c r="K7" s="93"/>
      <c r="L7" s="93"/>
      <c r="M7" s="93"/>
      <c r="N7" s="93"/>
      <c r="O7" s="93"/>
      <c r="P7" s="93"/>
      <c r="Q7" s="93"/>
      <c r="R7" s="93"/>
      <c r="S7" s="93"/>
      <c r="T7" s="93"/>
      <c r="U7" s="93"/>
      <c r="V7" s="93"/>
      <c r="W7" s="93"/>
      <c r="X7" s="93"/>
      <c r="Y7" s="93"/>
      <c r="Z7" s="93"/>
      <c r="AA7" s="93"/>
      <c r="AB7" s="93"/>
      <c r="AC7" s="93"/>
      <c r="AD7" s="93"/>
      <c r="AE7" s="93"/>
      <c r="AF7" s="93"/>
      <c r="AG7" s="93"/>
      <c r="AH7" s="93"/>
      <c r="AI7" s="93"/>
      <c r="AJ7" s="93"/>
      <c r="AK7" s="93"/>
      <c r="AL7" s="93"/>
      <c r="AM7" s="93"/>
      <c r="AN7" s="93"/>
      <c r="AO7" s="93"/>
      <c r="AP7" s="93"/>
      <c r="AQ7" s="93"/>
      <c r="AR7" s="93"/>
      <c r="AS7" s="93"/>
      <c r="AT7" s="93"/>
      <c r="AU7" s="93"/>
      <c r="AV7" s="93"/>
      <c r="AW7" s="93"/>
      <c r="AX7" s="93"/>
      <c r="AY7" s="93"/>
      <c r="AZ7" s="93"/>
      <c r="BA7" s="93"/>
      <c r="BB7" s="93"/>
      <c r="BC7" s="93"/>
    </row>
    <row r="8" spans="1:55" ht="15.6" x14ac:dyDescent="0.25">
      <c r="A8" s="135">
        <v>5</v>
      </c>
      <c r="B8" s="109" t="s">
        <v>341</v>
      </c>
      <c r="C8" s="111">
        <v>200</v>
      </c>
      <c r="D8" s="114"/>
      <c r="E8" s="127"/>
      <c r="F8" s="136">
        <f t="shared" si="0"/>
        <v>0</v>
      </c>
      <c r="G8" s="93"/>
      <c r="H8" s="93"/>
      <c r="I8" s="93"/>
      <c r="J8" s="93"/>
      <c r="K8" s="93"/>
      <c r="L8" s="93"/>
      <c r="M8" s="93"/>
      <c r="N8" s="93"/>
      <c r="O8" s="93"/>
      <c r="P8" s="93"/>
      <c r="Q8" s="93"/>
      <c r="R8" s="93"/>
      <c r="S8" s="93"/>
      <c r="T8" s="93"/>
      <c r="U8" s="93"/>
      <c r="V8" s="93"/>
      <c r="W8" s="93"/>
      <c r="X8" s="93"/>
      <c r="Y8" s="93"/>
      <c r="Z8" s="93"/>
      <c r="AA8" s="93"/>
      <c r="AB8" s="93"/>
      <c r="AC8" s="93"/>
      <c r="AD8" s="93"/>
      <c r="AE8" s="93"/>
      <c r="AF8" s="93"/>
      <c r="AG8" s="93"/>
      <c r="AH8" s="93"/>
      <c r="AI8" s="93"/>
      <c r="AJ8" s="93"/>
      <c r="AK8" s="93"/>
      <c r="AL8" s="93"/>
      <c r="AM8" s="93"/>
      <c r="AN8" s="93"/>
      <c r="AO8" s="93"/>
      <c r="AP8" s="93"/>
      <c r="AQ8" s="93"/>
      <c r="AR8" s="93"/>
      <c r="AS8" s="93"/>
      <c r="AT8" s="93"/>
      <c r="AU8" s="93"/>
      <c r="AV8" s="93"/>
      <c r="AW8" s="93"/>
      <c r="AX8" s="93"/>
      <c r="AY8" s="93"/>
      <c r="AZ8" s="93"/>
      <c r="BA8" s="93"/>
      <c r="BB8" s="93"/>
      <c r="BC8" s="93"/>
    </row>
    <row r="9" spans="1:55" ht="15.6" x14ac:dyDescent="0.25">
      <c r="A9" s="135">
        <v>6</v>
      </c>
      <c r="B9" s="109" t="s">
        <v>87</v>
      </c>
      <c r="C9" s="111">
        <v>30</v>
      </c>
      <c r="D9" s="114"/>
      <c r="E9" s="127"/>
      <c r="F9" s="136">
        <f t="shared" si="0"/>
        <v>0</v>
      </c>
      <c r="G9" s="93"/>
      <c r="H9" s="93"/>
      <c r="I9" s="93"/>
      <c r="J9" s="93"/>
      <c r="K9" s="93"/>
      <c r="L9" s="93"/>
      <c r="M9" s="93"/>
      <c r="N9" s="93"/>
      <c r="O9" s="93"/>
      <c r="P9" s="93"/>
      <c r="Q9" s="93"/>
      <c r="R9" s="93"/>
      <c r="S9" s="93"/>
      <c r="T9" s="93"/>
      <c r="U9" s="93"/>
      <c r="V9" s="93"/>
      <c r="W9" s="93"/>
      <c r="X9" s="93"/>
      <c r="Y9" s="93"/>
      <c r="Z9" s="93"/>
      <c r="AA9" s="93"/>
      <c r="AB9" s="93"/>
      <c r="AC9" s="93"/>
      <c r="AD9" s="93"/>
      <c r="AE9" s="93"/>
      <c r="AF9" s="93"/>
      <c r="AG9" s="93"/>
      <c r="AH9" s="93"/>
      <c r="AI9" s="93"/>
      <c r="AJ9" s="93"/>
      <c r="AK9" s="93"/>
      <c r="AL9" s="93"/>
      <c r="AM9" s="93"/>
      <c r="AN9" s="93"/>
      <c r="AO9" s="93"/>
      <c r="AP9" s="93"/>
      <c r="AQ9" s="93"/>
      <c r="AR9" s="93"/>
      <c r="AS9" s="93"/>
      <c r="AT9" s="93"/>
      <c r="AU9" s="93"/>
      <c r="AV9" s="93"/>
      <c r="AW9" s="93"/>
      <c r="AX9" s="93"/>
      <c r="AY9" s="93"/>
      <c r="AZ9" s="93"/>
      <c r="BA9" s="93"/>
      <c r="BB9" s="93"/>
      <c r="BC9" s="93"/>
    </row>
    <row r="10" spans="1:55" ht="15.6" x14ac:dyDescent="0.25">
      <c r="A10" s="135">
        <v>7</v>
      </c>
      <c r="B10" s="109" t="s">
        <v>89</v>
      </c>
      <c r="C10" s="111">
        <v>20</v>
      </c>
      <c r="D10" s="114"/>
      <c r="E10" s="127"/>
      <c r="F10" s="136">
        <f t="shared" si="0"/>
        <v>0</v>
      </c>
      <c r="G10" s="93"/>
      <c r="H10" s="93"/>
      <c r="I10" s="93"/>
      <c r="J10" s="93"/>
      <c r="K10" s="93"/>
      <c r="L10" s="93"/>
      <c r="M10" s="93"/>
      <c r="N10" s="93"/>
      <c r="O10" s="93"/>
      <c r="P10" s="93"/>
      <c r="Q10" s="93"/>
      <c r="R10" s="93"/>
      <c r="S10" s="93"/>
      <c r="T10" s="93"/>
      <c r="U10" s="93"/>
      <c r="V10" s="93"/>
      <c r="W10" s="93"/>
      <c r="X10" s="93"/>
      <c r="Y10" s="93"/>
      <c r="Z10" s="93"/>
      <c r="AA10" s="93"/>
      <c r="AB10" s="93"/>
      <c r="AC10" s="93"/>
      <c r="AD10" s="93"/>
      <c r="AE10" s="93"/>
      <c r="AF10" s="93"/>
      <c r="AG10" s="93"/>
      <c r="AH10" s="93"/>
      <c r="AI10" s="93"/>
      <c r="AJ10" s="93"/>
      <c r="AK10" s="93"/>
      <c r="AL10" s="93"/>
      <c r="AM10" s="93"/>
      <c r="AN10" s="93"/>
      <c r="AO10" s="93"/>
      <c r="AP10" s="93"/>
      <c r="AQ10" s="93"/>
      <c r="AR10" s="93"/>
      <c r="AS10" s="93"/>
      <c r="AT10" s="93"/>
      <c r="AU10" s="93"/>
      <c r="AV10" s="93"/>
      <c r="AW10" s="93"/>
      <c r="AX10" s="93"/>
      <c r="AY10" s="93"/>
      <c r="AZ10" s="93"/>
      <c r="BA10" s="93"/>
      <c r="BB10" s="93"/>
      <c r="BC10" s="93"/>
    </row>
    <row r="11" spans="1:55" ht="15.6" x14ac:dyDescent="0.25">
      <c r="A11" s="135">
        <v>8</v>
      </c>
      <c r="B11" s="109" t="s">
        <v>103</v>
      </c>
      <c r="C11" s="111">
        <v>1</v>
      </c>
      <c r="D11" s="114"/>
      <c r="E11" s="127"/>
      <c r="F11" s="136">
        <f t="shared" si="0"/>
        <v>0</v>
      </c>
      <c r="G11" s="93"/>
      <c r="H11" s="93"/>
      <c r="I11" s="93"/>
      <c r="J11" s="93"/>
      <c r="K11" s="93"/>
      <c r="L11" s="93"/>
      <c r="M11" s="93"/>
      <c r="N11" s="93"/>
      <c r="O11" s="93"/>
      <c r="P11" s="93"/>
      <c r="Q11" s="93"/>
      <c r="R11" s="93"/>
      <c r="S11" s="93"/>
      <c r="T11" s="93"/>
      <c r="U11" s="93"/>
      <c r="V11" s="93"/>
      <c r="W11" s="93"/>
      <c r="X11" s="93"/>
      <c r="Y11" s="93"/>
      <c r="Z11" s="93"/>
      <c r="AA11" s="93"/>
      <c r="AB11" s="93"/>
      <c r="AC11" s="93"/>
      <c r="AD11" s="93"/>
      <c r="AE11" s="93"/>
      <c r="AF11" s="93"/>
      <c r="AG11" s="93"/>
      <c r="AH11" s="93"/>
      <c r="AI11" s="93"/>
      <c r="AJ11" s="93"/>
      <c r="AK11" s="93"/>
      <c r="AL11" s="93"/>
      <c r="AM11" s="93"/>
      <c r="AN11" s="93"/>
      <c r="AO11" s="93"/>
      <c r="AP11" s="93"/>
      <c r="AQ11" s="93"/>
      <c r="AR11" s="93"/>
      <c r="AS11" s="93"/>
      <c r="AT11" s="93"/>
      <c r="AU11" s="93"/>
      <c r="AV11" s="93"/>
      <c r="AW11" s="93"/>
      <c r="AX11" s="93"/>
      <c r="AY11" s="93"/>
      <c r="AZ11" s="93"/>
      <c r="BA11" s="93"/>
      <c r="BB11" s="93"/>
      <c r="BC11" s="93"/>
    </row>
    <row r="12" spans="1:55" ht="15.6" x14ac:dyDescent="0.25">
      <c r="A12" s="135">
        <v>9</v>
      </c>
      <c r="B12" s="109" t="s">
        <v>90</v>
      </c>
      <c r="C12" s="111">
        <v>18</v>
      </c>
      <c r="D12" s="114"/>
      <c r="E12" s="127"/>
      <c r="F12" s="136">
        <f t="shared" si="0"/>
        <v>0</v>
      </c>
      <c r="G12" s="93"/>
      <c r="H12" s="93"/>
      <c r="I12" s="93"/>
      <c r="J12" s="93"/>
      <c r="K12" s="93"/>
      <c r="L12" s="93"/>
      <c r="M12" s="93"/>
      <c r="N12" s="93"/>
      <c r="O12" s="93"/>
      <c r="P12" s="93"/>
      <c r="Q12" s="93"/>
      <c r="R12" s="93"/>
      <c r="S12" s="93"/>
      <c r="T12" s="93"/>
      <c r="U12" s="93"/>
      <c r="V12" s="93"/>
      <c r="W12" s="93"/>
      <c r="X12" s="93"/>
      <c r="Y12" s="93"/>
      <c r="Z12" s="93"/>
      <c r="AA12" s="93"/>
      <c r="AB12" s="93"/>
      <c r="AC12" s="93"/>
      <c r="AD12" s="93"/>
      <c r="AE12" s="93"/>
      <c r="AF12" s="93"/>
      <c r="AG12" s="93"/>
      <c r="AH12" s="93"/>
      <c r="AI12" s="93"/>
      <c r="AJ12" s="93"/>
      <c r="AK12" s="93"/>
      <c r="AL12" s="93"/>
      <c r="AM12" s="93"/>
      <c r="AN12" s="93"/>
      <c r="AO12" s="93"/>
      <c r="AP12" s="93"/>
      <c r="AQ12" s="93"/>
      <c r="AR12" s="93"/>
      <c r="AS12" s="93"/>
      <c r="AT12" s="93"/>
      <c r="AU12" s="93"/>
      <c r="AV12" s="93"/>
      <c r="AW12" s="93"/>
      <c r="AX12" s="93"/>
      <c r="AY12" s="93"/>
      <c r="AZ12" s="93"/>
      <c r="BA12" s="93"/>
      <c r="BB12" s="93"/>
      <c r="BC12" s="93"/>
    </row>
    <row r="13" spans="1:55" ht="15.6" x14ac:dyDescent="0.25">
      <c r="A13" s="135">
        <v>10</v>
      </c>
      <c r="B13" s="109" t="s">
        <v>342</v>
      </c>
      <c r="C13" s="111">
        <v>18</v>
      </c>
      <c r="D13" s="114"/>
      <c r="E13" s="127"/>
      <c r="F13" s="136">
        <f t="shared" si="0"/>
        <v>0</v>
      </c>
      <c r="G13" s="93"/>
      <c r="H13" s="93"/>
      <c r="I13" s="93"/>
      <c r="J13" s="93"/>
      <c r="K13" s="93"/>
      <c r="L13" s="93"/>
      <c r="M13" s="93"/>
      <c r="N13" s="93"/>
      <c r="O13" s="93"/>
      <c r="P13" s="93"/>
      <c r="Q13" s="93"/>
      <c r="R13" s="93"/>
      <c r="S13" s="93"/>
      <c r="T13" s="93"/>
      <c r="U13" s="93"/>
      <c r="V13" s="93"/>
      <c r="W13" s="93"/>
      <c r="X13" s="93"/>
      <c r="Y13" s="93"/>
      <c r="Z13" s="93"/>
      <c r="AA13" s="93"/>
      <c r="AB13" s="93"/>
      <c r="AC13" s="93"/>
      <c r="AD13" s="93"/>
      <c r="AE13" s="93"/>
      <c r="AF13" s="93"/>
      <c r="AG13" s="93"/>
      <c r="AH13" s="93"/>
      <c r="AI13" s="93"/>
      <c r="AJ13" s="93"/>
      <c r="AK13" s="93"/>
      <c r="AL13" s="93"/>
      <c r="AM13" s="93"/>
      <c r="AN13" s="93"/>
      <c r="AO13" s="93"/>
      <c r="AP13" s="93"/>
      <c r="AQ13" s="93"/>
      <c r="AR13" s="93"/>
      <c r="AS13" s="93"/>
      <c r="AT13" s="93"/>
      <c r="AU13" s="93"/>
      <c r="AV13" s="93"/>
      <c r="AW13" s="93"/>
      <c r="AX13" s="93"/>
      <c r="AY13" s="93"/>
      <c r="AZ13" s="93"/>
      <c r="BA13" s="93"/>
      <c r="BB13" s="93"/>
      <c r="BC13" s="93"/>
    </row>
    <row r="14" spans="1:55" ht="15.6" x14ac:dyDescent="0.25">
      <c r="A14" s="135">
        <v>11</v>
      </c>
      <c r="B14" s="109" t="s">
        <v>142</v>
      </c>
      <c r="C14" s="111">
        <v>150</v>
      </c>
      <c r="D14" s="114"/>
      <c r="E14" s="127"/>
      <c r="F14" s="136">
        <f t="shared" si="0"/>
        <v>0</v>
      </c>
      <c r="G14" s="93"/>
      <c r="H14" s="93"/>
      <c r="I14" s="93"/>
      <c r="J14" s="93"/>
      <c r="K14" s="93"/>
      <c r="L14" s="93"/>
      <c r="M14" s="93"/>
      <c r="N14" s="93"/>
      <c r="O14" s="93"/>
      <c r="P14" s="93"/>
      <c r="Q14" s="93"/>
      <c r="R14" s="93"/>
      <c r="S14" s="93"/>
      <c r="T14" s="93"/>
      <c r="U14" s="93"/>
      <c r="V14" s="93"/>
      <c r="W14" s="93"/>
      <c r="X14" s="93"/>
      <c r="Y14" s="93"/>
      <c r="Z14" s="93"/>
      <c r="AA14" s="93"/>
      <c r="AB14" s="93"/>
      <c r="AC14" s="93"/>
      <c r="AD14" s="93"/>
      <c r="AE14" s="93"/>
      <c r="AF14" s="93"/>
      <c r="AG14" s="93"/>
      <c r="AH14" s="93"/>
      <c r="AI14" s="93"/>
      <c r="AJ14" s="93"/>
      <c r="AK14" s="93"/>
      <c r="AL14" s="93"/>
      <c r="AM14" s="93"/>
      <c r="AN14" s="93"/>
      <c r="AO14" s="93"/>
      <c r="AP14" s="93"/>
      <c r="AQ14" s="93"/>
      <c r="AR14" s="93"/>
      <c r="AS14" s="93"/>
      <c r="AT14" s="93"/>
      <c r="AU14" s="93"/>
      <c r="AV14" s="93"/>
      <c r="AW14" s="93"/>
      <c r="AX14" s="93"/>
      <c r="AY14" s="93"/>
      <c r="AZ14" s="93"/>
      <c r="BA14" s="93"/>
      <c r="BB14" s="93"/>
      <c r="BC14" s="93"/>
    </row>
    <row r="15" spans="1:55" ht="15.6" x14ac:dyDescent="0.25">
      <c r="A15" s="135">
        <v>12</v>
      </c>
      <c r="B15" s="109" t="s">
        <v>119</v>
      </c>
      <c r="C15" s="111">
        <v>8</v>
      </c>
      <c r="D15" s="114"/>
      <c r="E15" s="127"/>
      <c r="F15" s="136">
        <f t="shared" si="0"/>
        <v>0</v>
      </c>
      <c r="G15" s="93"/>
      <c r="H15" s="93"/>
      <c r="I15" s="93"/>
      <c r="J15" s="93"/>
      <c r="K15" s="93"/>
      <c r="L15" s="93"/>
      <c r="M15" s="93"/>
      <c r="N15" s="93"/>
      <c r="O15" s="93"/>
      <c r="P15" s="93"/>
      <c r="Q15" s="93"/>
      <c r="R15" s="93"/>
      <c r="S15" s="93"/>
      <c r="T15" s="93"/>
      <c r="U15" s="93"/>
      <c r="V15" s="93"/>
      <c r="W15" s="93"/>
      <c r="X15" s="93"/>
      <c r="Y15" s="93"/>
      <c r="Z15" s="93"/>
      <c r="AA15" s="93"/>
      <c r="AB15" s="93"/>
      <c r="AC15" s="93"/>
      <c r="AD15" s="93"/>
      <c r="AE15" s="93"/>
      <c r="AF15" s="93"/>
      <c r="AG15" s="93"/>
      <c r="AH15" s="93"/>
      <c r="AI15" s="93"/>
      <c r="AJ15" s="93"/>
      <c r="AK15" s="93"/>
      <c r="AL15" s="93"/>
      <c r="AM15" s="93"/>
      <c r="AN15" s="93"/>
      <c r="AO15" s="93"/>
      <c r="AP15" s="93"/>
      <c r="AQ15" s="93"/>
      <c r="AR15" s="93"/>
      <c r="AS15" s="93"/>
      <c r="AT15" s="93"/>
      <c r="AU15" s="93"/>
      <c r="AV15" s="93"/>
      <c r="AW15" s="93"/>
      <c r="AX15" s="93"/>
      <c r="AY15" s="93"/>
      <c r="AZ15" s="93"/>
      <c r="BA15" s="93"/>
      <c r="BB15" s="93"/>
      <c r="BC15" s="93"/>
    </row>
    <row r="16" spans="1:55" ht="15.6" x14ac:dyDescent="0.25">
      <c r="A16" s="135">
        <v>13</v>
      </c>
      <c r="B16" s="109" t="s">
        <v>125</v>
      </c>
      <c r="C16" s="111">
        <v>10</v>
      </c>
      <c r="D16" s="114"/>
      <c r="E16" s="127"/>
      <c r="F16" s="136">
        <f t="shared" si="0"/>
        <v>0</v>
      </c>
      <c r="G16" s="93"/>
      <c r="H16" s="93"/>
      <c r="I16" s="93"/>
      <c r="J16" s="93"/>
      <c r="K16" s="93"/>
      <c r="L16" s="93"/>
      <c r="M16" s="93"/>
      <c r="N16" s="93"/>
      <c r="O16" s="93"/>
      <c r="P16" s="93"/>
      <c r="Q16" s="93"/>
      <c r="R16" s="93"/>
      <c r="S16" s="93"/>
      <c r="T16" s="93"/>
      <c r="U16" s="93"/>
      <c r="V16" s="93"/>
      <c r="W16" s="93"/>
      <c r="X16" s="93"/>
      <c r="Y16" s="93"/>
      <c r="Z16" s="93"/>
      <c r="AA16" s="93"/>
      <c r="AB16" s="93"/>
      <c r="AC16" s="93"/>
      <c r="AD16" s="93"/>
      <c r="AE16" s="93"/>
      <c r="AF16" s="93"/>
      <c r="AG16" s="93"/>
      <c r="AH16" s="93"/>
      <c r="AI16" s="93"/>
      <c r="AJ16" s="93"/>
      <c r="AK16" s="93"/>
      <c r="AL16" s="93"/>
      <c r="AM16" s="93"/>
      <c r="AN16" s="93"/>
      <c r="AO16" s="93"/>
      <c r="AP16" s="93"/>
      <c r="AQ16" s="93"/>
      <c r="AR16" s="93"/>
      <c r="AS16" s="93"/>
      <c r="AT16" s="93"/>
      <c r="AU16" s="93"/>
      <c r="AV16" s="93"/>
      <c r="AW16" s="93"/>
      <c r="AX16" s="93"/>
      <c r="AY16" s="93"/>
      <c r="AZ16" s="93"/>
      <c r="BA16" s="93"/>
      <c r="BB16" s="93"/>
      <c r="BC16" s="93"/>
    </row>
    <row r="17" spans="1:55" ht="15.6" x14ac:dyDescent="0.25">
      <c r="A17" s="135">
        <v>14</v>
      </c>
      <c r="B17" s="109" t="s">
        <v>131</v>
      </c>
      <c r="C17" s="111">
        <v>4</v>
      </c>
      <c r="D17" s="114"/>
      <c r="E17" s="127"/>
      <c r="F17" s="136">
        <f t="shared" si="0"/>
        <v>0</v>
      </c>
      <c r="G17" s="93"/>
      <c r="H17" s="93"/>
      <c r="I17" s="93"/>
      <c r="J17" s="93"/>
      <c r="K17" s="93"/>
      <c r="L17" s="93"/>
      <c r="M17" s="93"/>
      <c r="N17" s="93"/>
      <c r="O17" s="93"/>
      <c r="P17" s="93"/>
      <c r="Q17" s="93"/>
      <c r="R17" s="93"/>
      <c r="S17" s="93"/>
      <c r="T17" s="93"/>
      <c r="U17" s="93"/>
      <c r="V17" s="93"/>
      <c r="W17" s="93"/>
      <c r="X17" s="93"/>
      <c r="Y17" s="93"/>
      <c r="Z17" s="93"/>
      <c r="AA17" s="93"/>
      <c r="AB17" s="93"/>
      <c r="AC17" s="93"/>
      <c r="AD17" s="93"/>
      <c r="AE17" s="93"/>
      <c r="AF17" s="93"/>
      <c r="AG17" s="93"/>
      <c r="AH17" s="93"/>
      <c r="AI17" s="93"/>
      <c r="AJ17" s="93"/>
      <c r="AK17" s="93"/>
      <c r="AL17" s="93"/>
      <c r="AM17" s="93"/>
      <c r="AN17" s="93"/>
      <c r="AO17" s="93"/>
      <c r="AP17" s="93"/>
      <c r="AQ17" s="93"/>
      <c r="AR17" s="93"/>
      <c r="AS17" s="93"/>
      <c r="AT17" s="93"/>
      <c r="AU17" s="93"/>
      <c r="AV17" s="93"/>
      <c r="AW17" s="93"/>
      <c r="AX17" s="93"/>
      <c r="AY17" s="93"/>
      <c r="AZ17" s="93"/>
      <c r="BA17" s="93"/>
      <c r="BB17" s="93"/>
      <c r="BC17" s="93"/>
    </row>
    <row r="18" spans="1:55" ht="15.6" x14ac:dyDescent="0.25">
      <c r="A18" s="135">
        <v>15</v>
      </c>
      <c r="B18" s="109" t="s">
        <v>135</v>
      </c>
      <c r="C18" s="111">
        <v>16</v>
      </c>
      <c r="D18" s="114"/>
      <c r="E18" s="127"/>
      <c r="F18" s="136">
        <f t="shared" si="0"/>
        <v>0</v>
      </c>
      <c r="G18" s="93"/>
      <c r="H18" s="93"/>
      <c r="I18" s="93"/>
      <c r="J18" s="93"/>
      <c r="K18" s="93"/>
      <c r="L18" s="93"/>
      <c r="M18" s="93"/>
      <c r="N18" s="93"/>
      <c r="O18" s="93"/>
      <c r="P18" s="93"/>
      <c r="Q18" s="93"/>
      <c r="R18" s="93"/>
      <c r="S18" s="93"/>
      <c r="T18" s="93"/>
      <c r="U18" s="93"/>
      <c r="V18" s="93"/>
      <c r="W18" s="93"/>
      <c r="X18" s="93"/>
      <c r="Y18" s="93"/>
      <c r="Z18" s="93"/>
      <c r="AA18" s="93"/>
      <c r="AB18" s="93"/>
      <c r="AC18" s="93"/>
      <c r="AD18" s="93"/>
      <c r="AE18" s="93"/>
      <c r="AF18" s="93"/>
      <c r="AG18" s="93"/>
      <c r="AH18" s="93"/>
      <c r="AI18" s="93"/>
      <c r="AJ18" s="93"/>
      <c r="AK18" s="93"/>
      <c r="AL18" s="93"/>
      <c r="AM18" s="93"/>
      <c r="AN18" s="93"/>
      <c r="AO18" s="93"/>
      <c r="AP18" s="93"/>
      <c r="AQ18" s="93"/>
      <c r="AR18" s="93"/>
      <c r="AS18" s="93"/>
      <c r="AT18" s="93"/>
      <c r="AU18" s="93"/>
      <c r="AV18" s="93"/>
      <c r="AW18" s="93"/>
      <c r="AX18" s="93"/>
      <c r="AY18" s="93"/>
      <c r="AZ18" s="93"/>
      <c r="BA18" s="93"/>
      <c r="BB18" s="93"/>
      <c r="BC18" s="93"/>
    </row>
    <row r="19" spans="1:55" ht="15.6" x14ac:dyDescent="0.25">
      <c r="A19" s="135">
        <v>16</v>
      </c>
      <c r="B19" s="109" t="s">
        <v>143</v>
      </c>
      <c r="C19" s="111">
        <v>30</v>
      </c>
      <c r="D19" s="114"/>
      <c r="E19" s="127"/>
      <c r="F19" s="136">
        <f t="shared" si="0"/>
        <v>0</v>
      </c>
      <c r="G19" s="93"/>
      <c r="H19" s="93"/>
      <c r="I19" s="93"/>
      <c r="J19" s="93"/>
      <c r="K19" s="93"/>
      <c r="L19" s="93"/>
      <c r="M19" s="93"/>
      <c r="N19" s="93"/>
      <c r="O19" s="93"/>
      <c r="P19" s="93"/>
      <c r="Q19" s="93"/>
      <c r="R19" s="93"/>
      <c r="S19" s="93"/>
      <c r="T19" s="93"/>
      <c r="U19" s="93"/>
      <c r="V19" s="93"/>
      <c r="W19" s="93"/>
      <c r="X19" s="93"/>
      <c r="Y19" s="93"/>
      <c r="Z19" s="93"/>
      <c r="AA19" s="93"/>
      <c r="AB19" s="93"/>
      <c r="AC19" s="93"/>
      <c r="AD19" s="93"/>
      <c r="AE19" s="93"/>
      <c r="AF19" s="93"/>
      <c r="AG19" s="93"/>
      <c r="AH19" s="93"/>
      <c r="AI19" s="93"/>
      <c r="AJ19" s="93"/>
      <c r="AK19" s="93"/>
      <c r="AL19" s="93"/>
      <c r="AM19" s="93"/>
      <c r="AN19" s="93"/>
      <c r="AO19" s="93"/>
      <c r="AP19" s="93"/>
      <c r="AQ19" s="93"/>
      <c r="AR19" s="93"/>
      <c r="AS19" s="93"/>
      <c r="AT19" s="93"/>
      <c r="AU19" s="93"/>
      <c r="AV19" s="93"/>
      <c r="AW19" s="93"/>
      <c r="AX19" s="93"/>
      <c r="AY19" s="93"/>
      <c r="AZ19" s="93"/>
      <c r="BA19" s="93"/>
      <c r="BB19" s="93"/>
      <c r="BC19" s="93"/>
    </row>
    <row r="20" spans="1:55" ht="31.2" x14ac:dyDescent="0.25">
      <c r="A20" s="135">
        <v>17</v>
      </c>
      <c r="B20" s="109" t="s">
        <v>343</v>
      </c>
      <c r="C20" s="111">
        <v>10</v>
      </c>
      <c r="D20" s="114"/>
      <c r="E20" s="127"/>
      <c r="F20" s="136">
        <f t="shared" si="0"/>
        <v>0</v>
      </c>
      <c r="G20" s="93"/>
      <c r="H20" s="93"/>
      <c r="I20" s="93"/>
      <c r="J20" s="93"/>
      <c r="K20" s="93"/>
      <c r="L20" s="93"/>
      <c r="M20" s="93"/>
      <c r="N20" s="93"/>
      <c r="O20" s="93"/>
      <c r="P20" s="93"/>
      <c r="Q20" s="93"/>
      <c r="R20" s="93"/>
      <c r="S20" s="93"/>
      <c r="T20" s="93"/>
      <c r="U20" s="93"/>
      <c r="V20" s="93"/>
      <c r="W20" s="93"/>
      <c r="X20" s="93"/>
      <c r="Y20" s="93"/>
      <c r="Z20" s="93"/>
      <c r="AA20" s="93"/>
      <c r="AB20" s="93"/>
      <c r="AC20" s="93"/>
      <c r="AD20" s="93"/>
      <c r="AE20" s="93"/>
      <c r="AF20" s="93"/>
      <c r="AG20" s="93"/>
      <c r="AH20" s="93"/>
      <c r="AI20" s="93"/>
      <c r="AJ20" s="93"/>
      <c r="AK20" s="93"/>
      <c r="AL20" s="93"/>
      <c r="AM20" s="93"/>
      <c r="AN20" s="93"/>
      <c r="AO20" s="93"/>
      <c r="AP20" s="93"/>
      <c r="AQ20" s="93"/>
      <c r="AR20" s="93"/>
      <c r="AS20" s="93"/>
      <c r="AT20" s="93"/>
      <c r="AU20" s="93"/>
      <c r="AV20" s="93"/>
      <c r="AW20" s="93"/>
      <c r="AX20" s="93"/>
      <c r="AY20" s="93"/>
      <c r="AZ20" s="93"/>
      <c r="BA20" s="93"/>
      <c r="BB20" s="93"/>
      <c r="BC20" s="93"/>
    </row>
    <row r="21" spans="1:55" ht="15.6" x14ac:dyDescent="0.25">
      <c r="A21" s="135">
        <v>18</v>
      </c>
      <c r="B21" s="109" t="s">
        <v>150</v>
      </c>
      <c r="C21" s="111">
        <v>50</v>
      </c>
      <c r="D21" s="114"/>
      <c r="E21" s="127"/>
      <c r="F21" s="136">
        <f t="shared" si="0"/>
        <v>0</v>
      </c>
      <c r="G21" s="93"/>
      <c r="H21" s="93"/>
      <c r="I21" s="93"/>
      <c r="J21" s="93"/>
      <c r="K21" s="93"/>
      <c r="L21" s="93"/>
      <c r="M21" s="93"/>
      <c r="N21" s="93"/>
      <c r="O21" s="93"/>
      <c r="P21" s="93"/>
      <c r="Q21" s="93"/>
      <c r="R21" s="93"/>
      <c r="S21" s="93"/>
      <c r="T21" s="93"/>
      <c r="U21" s="93"/>
      <c r="V21" s="93"/>
      <c r="W21" s="93"/>
      <c r="X21" s="93"/>
      <c r="Y21" s="93"/>
      <c r="Z21" s="93"/>
      <c r="AA21" s="93"/>
      <c r="AB21" s="93"/>
      <c r="AC21" s="93"/>
      <c r="AD21" s="93"/>
      <c r="AE21" s="93"/>
      <c r="AF21" s="93"/>
      <c r="AG21" s="93"/>
      <c r="AH21" s="93"/>
      <c r="AI21" s="93"/>
      <c r="AJ21" s="93"/>
      <c r="AK21" s="93"/>
      <c r="AL21" s="93"/>
      <c r="AM21" s="93"/>
      <c r="AN21" s="93"/>
      <c r="AO21" s="93"/>
      <c r="AP21" s="93"/>
      <c r="AQ21" s="93"/>
      <c r="AR21" s="93"/>
      <c r="AS21" s="93"/>
      <c r="AT21" s="93"/>
      <c r="AU21" s="93"/>
      <c r="AV21" s="93"/>
      <c r="AW21" s="93"/>
      <c r="AX21" s="93"/>
      <c r="AY21" s="93"/>
      <c r="AZ21" s="93"/>
      <c r="BA21" s="93"/>
      <c r="BB21" s="93"/>
      <c r="BC21" s="93"/>
    </row>
    <row r="22" spans="1:55" ht="15.6" x14ac:dyDescent="0.25">
      <c r="A22" s="135">
        <v>19</v>
      </c>
      <c r="B22" s="109" t="s">
        <v>352</v>
      </c>
      <c r="C22" s="111">
        <v>200</v>
      </c>
      <c r="D22" s="114"/>
      <c r="E22" s="127"/>
      <c r="F22" s="136">
        <f t="shared" si="0"/>
        <v>0</v>
      </c>
      <c r="G22" s="93"/>
      <c r="H22" s="93"/>
      <c r="I22" s="93"/>
      <c r="J22" s="93"/>
      <c r="K22" s="93"/>
      <c r="L22" s="93"/>
      <c r="M22" s="93"/>
      <c r="N22" s="93"/>
      <c r="O22" s="93"/>
      <c r="P22" s="93"/>
      <c r="Q22" s="93"/>
      <c r="R22" s="93"/>
      <c r="S22" s="93"/>
      <c r="T22" s="93"/>
      <c r="U22" s="93"/>
      <c r="V22" s="93"/>
      <c r="W22" s="93"/>
      <c r="X22" s="93"/>
      <c r="Y22" s="93"/>
      <c r="Z22" s="93"/>
      <c r="AA22" s="93"/>
      <c r="AB22" s="93"/>
      <c r="AC22" s="93"/>
      <c r="AD22" s="93"/>
      <c r="AE22" s="93"/>
      <c r="AF22" s="93"/>
      <c r="AG22" s="93"/>
      <c r="AH22" s="93"/>
      <c r="AI22" s="93"/>
      <c r="AJ22" s="93"/>
      <c r="AK22" s="93"/>
      <c r="AL22" s="93"/>
      <c r="AM22" s="93"/>
      <c r="AN22" s="93"/>
      <c r="AO22" s="93"/>
      <c r="AP22" s="93"/>
      <c r="AQ22" s="93"/>
      <c r="AR22" s="93"/>
      <c r="AS22" s="93"/>
      <c r="AT22" s="93"/>
      <c r="AU22" s="93"/>
      <c r="AV22" s="93"/>
      <c r="AW22" s="93"/>
      <c r="AX22" s="93"/>
      <c r="AY22" s="93"/>
      <c r="AZ22" s="93"/>
      <c r="BA22" s="93"/>
      <c r="BB22" s="93"/>
      <c r="BC22" s="93"/>
    </row>
    <row r="23" spans="1:55" ht="31.2" x14ac:dyDescent="0.25">
      <c r="A23" s="135">
        <v>20</v>
      </c>
      <c r="B23" s="109" t="s">
        <v>151</v>
      </c>
      <c r="C23" s="111">
        <v>15</v>
      </c>
      <c r="D23" s="114"/>
      <c r="E23" s="127"/>
      <c r="F23" s="136">
        <f t="shared" si="0"/>
        <v>0</v>
      </c>
      <c r="G23" s="93"/>
      <c r="H23" s="93"/>
      <c r="I23" s="93"/>
      <c r="J23" s="93"/>
      <c r="K23" s="93"/>
      <c r="L23" s="93"/>
      <c r="M23" s="93"/>
      <c r="N23" s="93"/>
      <c r="O23" s="93"/>
      <c r="P23" s="93"/>
      <c r="Q23" s="93"/>
      <c r="R23" s="93"/>
      <c r="S23" s="93"/>
      <c r="T23" s="93"/>
      <c r="U23" s="93"/>
      <c r="V23" s="93"/>
      <c r="W23" s="93"/>
      <c r="X23" s="93"/>
      <c r="Y23" s="93"/>
      <c r="Z23" s="93"/>
      <c r="AA23" s="93"/>
      <c r="AB23" s="93"/>
      <c r="AC23" s="93"/>
      <c r="AD23" s="93"/>
      <c r="AE23" s="93"/>
      <c r="AF23" s="93"/>
      <c r="AG23" s="93"/>
      <c r="AH23" s="93"/>
      <c r="AI23" s="93"/>
      <c r="AJ23" s="93"/>
      <c r="AK23" s="93"/>
      <c r="AL23" s="93"/>
      <c r="AM23" s="93"/>
      <c r="AN23" s="93"/>
      <c r="AO23" s="93"/>
      <c r="AP23" s="93"/>
      <c r="AQ23" s="93"/>
      <c r="AR23" s="93"/>
      <c r="AS23" s="93"/>
      <c r="AT23" s="93"/>
      <c r="AU23" s="93"/>
      <c r="AV23" s="93"/>
      <c r="AW23" s="93"/>
      <c r="AX23" s="93"/>
      <c r="AY23" s="93"/>
      <c r="AZ23" s="93"/>
      <c r="BA23" s="93"/>
      <c r="BB23" s="93"/>
      <c r="BC23" s="93"/>
    </row>
    <row r="24" spans="1:55" ht="15.6" x14ac:dyDescent="0.25">
      <c r="A24" s="135">
        <v>21</v>
      </c>
      <c r="B24" s="109" t="s">
        <v>35</v>
      </c>
      <c r="C24" s="111">
        <v>85</v>
      </c>
      <c r="D24" s="114"/>
      <c r="E24" s="127"/>
      <c r="F24" s="136">
        <f t="shared" si="0"/>
        <v>0</v>
      </c>
      <c r="G24" s="93"/>
      <c r="H24" s="93"/>
      <c r="I24" s="93"/>
      <c r="J24" s="93"/>
      <c r="K24" s="93"/>
      <c r="L24" s="93"/>
      <c r="M24" s="93"/>
      <c r="N24" s="93"/>
      <c r="O24" s="93"/>
      <c r="P24" s="93"/>
      <c r="Q24" s="93"/>
      <c r="R24" s="93"/>
      <c r="S24" s="93"/>
      <c r="T24" s="93"/>
      <c r="U24" s="93"/>
      <c r="V24" s="93"/>
      <c r="W24" s="93"/>
      <c r="X24" s="93"/>
      <c r="Y24" s="93"/>
      <c r="Z24" s="93"/>
      <c r="AA24" s="93"/>
      <c r="AB24" s="93"/>
      <c r="AC24" s="93"/>
      <c r="AD24" s="93"/>
      <c r="AE24" s="93"/>
      <c r="AF24" s="93"/>
      <c r="AG24" s="93"/>
      <c r="AH24" s="93"/>
      <c r="AI24" s="93"/>
      <c r="AJ24" s="93"/>
      <c r="AK24" s="93"/>
      <c r="AL24" s="93"/>
      <c r="AM24" s="93"/>
      <c r="AN24" s="93"/>
      <c r="AO24" s="93"/>
      <c r="AP24" s="93"/>
      <c r="AQ24" s="93"/>
      <c r="AR24" s="93"/>
      <c r="AS24" s="93"/>
      <c r="AT24" s="93"/>
      <c r="AU24" s="93"/>
      <c r="AV24" s="93"/>
      <c r="AW24" s="93"/>
      <c r="AX24" s="93"/>
      <c r="AY24" s="93"/>
      <c r="AZ24" s="93"/>
      <c r="BA24" s="93"/>
      <c r="BB24" s="93"/>
      <c r="BC24" s="93"/>
    </row>
    <row r="25" spans="1:55" ht="15.6" x14ac:dyDescent="0.25">
      <c r="A25" s="135">
        <v>22</v>
      </c>
      <c r="B25" s="109" t="s">
        <v>166</v>
      </c>
      <c r="C25" s="111">
        <v>60</v>
      </c>
      <c r="D25" s="114"/>
      <c r="E25" s="127"/>
      <c r="F25" s="136">
        <f t="shared" si="0"/>
        <v>0</v>
      </c>
      <c r="G25" s="93"/>
      <c r="H25" s="93"/>
      <c r="I25" s="93"/>
      <c r="J25" s="93"/>
      <c r="K25" s="93"/>
      <c r="L25" s="93"/>
      <c r="M25" s="93"/>
      <c r="N25" s="93"/>
      <c r="O25" s="93"/>
      <c r="P25" s="93"/>
      <c r="Q25" s="93"/>
      <c r="R25" s="93"/>
      <c r="S25" s="93"/>
      <c r="T25" s="93"/>
      <c r="U25" s="93"/>
      <c r="V25" s="93"/>
      <c r="W25" s="93"/>
      <c r="X25" s="93"/>
      <c r="Y25" s="93"/>
      <c r="Z25" s="93"/>
      <c r="AA25" s="93"/>
      <c r="AB25" s="93"/>
      <c r="AC25" s="93"/>
      <c r="AD25" s="93"/>
      <c r="AE25" s="93"/>
      <c r="AF25" s="93"/>
      <c r="AG25" s="93"/>
      <c r="AH25" s="93"/>
      <c r="AI25" s="93"/>
      <c r="AJ25" s="93"/>
      <c r="AK25" s="93"/>
      <c r="AL25" s="93"/>
      <c r="AM25" s="93"/>
      <c r="AN25" s="93"/>
      <c r="AO25" s="93"/>
      <c r="AP25" s="93"/>
      <c r="AQ25" s="93"/>
      <c r="AR25" s="93"/>
      <c r="AS25" s="93"/>
      <c r="AT25" s="93"/>
      <c r="AU25" s="93"/>
      <c r="AV25" s="93"/>
      <c r="AW25" s="93"/>
      <c r="AX25" s="93"/>
      <c r="AY25" s="93"/>
      <c r="AZ25" s="93"/>
      <c r="BA25" s="93"/>
      <c r="BB25" s="93"/>
      <c r="BC25" s="93"/>
    </row>
    <row r="26" spans="1:55" ht="15.6" x14ac:dyDescent="0.25">
      <c r="A26" s="135">
        <v>23</v>
      </c>
      <c r="B26" s="109" t="s">
        <v>306</v>
      </c>
      <c r="C26" s="111">
        <v>30</v>
      </c>
      <c r="D26" s="114"/>
      <c r="E26" s="127"/>
      <c r="F26" s="136">
        <f t="shared" si="0"/>
        <v>0</v>
      </c>
      <c r="G26" s="93"/>
      <c r="H26" s="93"/>
      <c r="I26" s="93"/>
      <c r="J26" s="93"/>
      <c r="K26" s="93"/>
      <c r="L26" s="93"/>
      <c r="M26" s="93"/>
      <c r="N26" s="93"/>
      <c r="O26" s="93"/>
      <c r="P26" s="93"/>
      <c r="Q26" s="93"/>
      <c r="R26" s="93"/>
      <c r="S26" s="93"/>
      <c r="T26" s="93"/>
      <c r="U26" s="93"/>
      <c r="V26" s="93"/>
      <c r="W26" s="93"/>
      <c r="X26" s="93"/>
      <c r="Y26" s="93"/>
      <c r="Z26" s="93"/>
      <c r="AA26" s="93"/>
      <c r="AB26" s="93"/>
      <c r="AC26" s="93"/>
      <c r="AD26" s="93"/>
      <c r="AE26" s="93"/>
      <c r="AF26" s="93"/>
      <c r="AG26" s="93"/>
      <c r="AH26" s="93"/>
      <c r="AI26" s="93"/>
      <c r="AJ26" s="93"/>
      <c r="AK26" s="93"/>
      <c r="AL26" s="93"/>
      <c r="AM26" s="93"/>
      <c r="AN26" s="93"/>
      <c r="AO26" s="93"/>
      <c r="AP26" s="93"/>
      <c r="AQ26" s="93"/>
      <c r="AR26" s="93"/>
      <c r="AS26" s="93"/>
      <c r="AT26" s="93"/>
      <c r="AU26" s="93"/>
      <c r="AV26" s="93"/>
      <c r="AW26" s="93"/>
      <c r="AX26" s="93"/>
      <c r="AY26" s="93"/>
      <c r="AZ26" s="93"/>
      <c r="BA26" s="93"/>
      <c r="BB26" s="93"/>
      <c r="BC26" s="93"/>
    </row>
    <row r="27" spans="1:55" ht="15.6" x14ac:dyDescent="0.25">
      <c r="A27" s="135">
        <v>24</v>
      </c>
      <c r="B27" s="109" t="s">
        <v>203</v>
      </c>
      <c r="C27" s="111">
        <v>30</v>
      </c>
      <c r="D27" s="114"/>
      <c r="E27" s="127"/>
      <c r="F27" s="136">
        <f t="shared" si="0"/>
        <v>0</v>
      </c>
      <c r="G27" s="93"/>
      <c r="H27" s="93"/>
      <c r="I27" s="93"/>
      <c r="J27" s="93"/>
      <c r="K27" s="93"/>
      <c r="L27" s="93"/>
      <c r="M27" s="93"/>
      <c r="N27" s="93"/>
      <c r="O27" s="93"/>
      <c r="P27" s="93"/>
      <c r="Q27" s="93"/>
      <c r="R27" s="93"/>
      <c r="S27" s="93"/>
      <c r="T27" s="93"/>
      <c r="U27" s="93"/>
      <c r="V27" s="93"/>
      <c r="W27" s="93"/>
      <c r="X27" s="93"/>
      <c r="Y27" s="93"/>
      <c r="Z27" s="93"/>
      <c r="AA27" s="93"/>
      <c r="AB27" s="93"/>
      <c r="AC27" s="93"/>
      <c r="AD27" s="93"/>
      <c r="AE27" s="93"/>
      <c r="AF27" s="93"/>
      <c r="AG27" s="93"/>
      <c r="AH27" s="93"/>
      <c r="AI27" s="93"/>
      <c r="AJ27" s="93"/>
      <c r="AK27" s="93"/>
      <c r="AL27" s="93"/>
      <c r="AM27" s="93"/>
      <c r="AN27" s="93"/>
      <c r="AO27" s="93"/>
      <c r="AP27" s="93"/>
      <c r="AQ27" s="93"/>
      <c r="AR27" s="93"/>
      <c r="AS27" s="93"/>
      <c r="AT27" s="93"/>
      <c r="AU27" s="93"/>
      <c r="AV27" s="93"/>
      <c r="AW27" s="93"/>
      <c r="AX27" s="93"/>
      <c r="AY27" s="93"/>
      <c r="AZ27" s="93"/>
      <c r="BA27" s="93"/>
      <c r="BB27" s="93"/>
      <c r="BC27" s="93"/>
    </row>
    <row r="28" spans="1:55" ht="31.2" x14ac:dyDescent="0.25">
      <c r="A28" s="135">
        <v>25</v>
      </c>
      <c r="B28" s="109" t="s">
        <v>307</v>
      </c>
      <c r="C28" s="111">
        <v>10</v>
      </c>
      <c r="D28" s="114"/>
      <c r="E28" s="127"/>
      <c r="F28" s="136">
        <f t="shared" si="0"/>
        <v>0</v>
      </c>
      <c r="G28" s="93"/>
      <c r="H28" s="93"/>
      <c r="I28" s="93"/>
      <c r="J28" s="93"/>
      <c r="K28" s="93"/>
      <c r="L28" s="93"/>
      <c r="M28" s="93"/>
      <c r="N28" s="93"/>
      <c r="O28" s="93"/>
      <c r="P28" s="93"/>
      <c r="Q28" s="93"/>
      <c r="R28" s="93"/>
      <c r="S28" s="93"/>
      <c r="T28" s="93"/>
      <c r="U28" s="93"/>
      <c r="V28" s="93"/>
      <c r="W28" s="93"/>
      <c r="X28" s="93"/>
      <c r="Y28" s="93"/>
      <c r="Z28" s="93"/>
      <c r="AA28" s="93"/>
      <c r="AB28" s="93"/>
      <c r="AC28" s="93"/>
      <c r="AD28" s="93"/>
      <c r="AE28" s="93"/>
      <c r="AF28" s="93"/>
      <c r="AG28" s="93"/>
      <c r="AH28" s="93"/>
      <c r="AI28" s="93"/>
      <c r="AJ28" s="93"/>
      <c r="AK28" s="93"/>
      <c r="AL28" s="93"/>
      <c r="AM28" s="93"/>
      <c r="AN28" s="93"/>
      <c r="AO28" s="93"/>
      <c r="AP28" s="93"/>
      <c r="AQ28" s="93"/>
      <c r="AR28" s="93"/>
      <c r="AS28" s="93"/>
      <c r="AT28" s="93"/>
      <c r="AU28" s="93"/>
      <c r="AV28" s="93"/>
      <c r="AW28" s="93"/>
      <c r="AX28" s="93"/>
      <c r="AY28" s="93"/>
      <c r="AZ28" s="93"/>
      <c r="BA28" s="93"/>
      <c r="BB28" s="93"/>
      <c r="BC28" s="93"/>
    </row>
    <row r="29" spans="1:55" ht="15.6" x14ac:dyDescent="0.25">
      <c r="A29" s="135">
        <v>26</v>
      </c>
      <c r="B29" s="109" t="s">
        <v>165</v>
      </c>
      <c r="C29" s="111">
        <v>8</v>
      </c>
      <c r="D29" s="114"/>
      <c r="E29" s="127"/>
      <c r="F29" s="136">
        <f t="shared" si="0"/>
        <v>0</v>
      </c>
      <c r="G29" s="93"/>
      <c r="H29" s="93"/>
      <c r="I29" s="93"/>
      <c r="J29" s="93"/>
      <c r="K29" s="93"/>
      <c r="L29" s="93"/>
      <c r="M29" s="93"/>
      <c r="N29" s="93"/>
      <c r="O29" s="93"/>
      <c r="P29" s="93"/>
      <c r="Q29" s="93"/>
      <c r="R29" s="93"/>
      <c r="S29" s="93"/>
      <c r="T29" s="93"/>
      <c r="U29" s="93"/>
      <c r="V29" s="93"/>
      <c r="W29" s="93"/>
      <c r="X29" s="93"/>
      <c r="Y29" s="93"/>
      <c r="Z29" s="93"/>
      <c r="AA29" s="93"/>
      <c r="AB29" s="93"/>
      <c r="AC29" s="93"/>
      <c r="AD29" s="93"/>
      <c r="AE29" s="93"/>
      <c r="AF29" s="93"/>
      <c r="AG29" s="93"/>
      <c r="AH29" s="93"/>
      <c r="AI29" s="93"/>
      <c r="AJ29" s="93"/>
      <c r="AK29" s="93"/>
      <c r="AL29" s="93"/>
      <c r="AM29" s="93"/>
      <c r="AN29" s="93"/>
      <c r="AO29" s="93"/>
      <c r="AP29" s="93"/>
      <c r="AQ29" s="93"/>
      <c r="AR29" s="93"/>
      <c r="AS29" s="93"/>
      <c r="AT29" s="93"/>
      <c r="AU29" s="93"/>
      <c r="AV29" s="93"/>
      <c r="AW29" s="93"/>
      <c r="AX29" s="93"/>
      <c r="AY29" s="93"/>
      <c r="AZ29" s="93"/>
      <c r="BA29" s="93"/>
      <c r="BB29" s="93"/>
      <c r="BC29" s="93"/>
    </row>
    <row r="30" spans="1:55" ht="15.6" x14ac:dyDescent="0.25">
      <c r="A30" s="135">
        <v>27</v>
      </c>
      <c r="B30" s="109" t="s">
        <v>154</v>
      </c>
      <c r="C30" s="111">
        <v>4</v>
      </c>
      <c r="D30" s="114"/>
      <c r="E30" s="127"/>
      <c r="F30" s="136">
        <f t="shared" si="0"/>
        <v>0</v>
      </c>
      <c r="G30" s="93"/>
      <c r="H30" s="93"/>
      <c r="I30" s="93"/>
      <c r="J30" s="93"/>
      <c r="K30" s="93"/>
      <c r="L30" s="93"/>
      <c r="M30" s="93"/>
      <c r="N30" s="93"/>
      <c r="O30" s="93"/>
      <c r="P30" s="93"/>
      <c r="Q30" s="93"/>
      <c r="R30" s="93"/>
      <c r="S30" s="93"/>
      <c r="T30" s="93"/>
      <c r="U30" s="93"/>
      <c r="V30" s="93"/>
      <c r="W30" s="93"/>
      <c r="X30" s="93"/>
      <c r="Y30" s="93"/>
      <c r="Z30" s="93"/>
      <c r="AA30" s="93"/>
      <c r="AB30" s="93"/>
      <c r="AC30" s="93"/>
      <c r="AD30" s="93"/>
      <c r="AE30" s="93"/>
      <c r="AF30" s="93"/>
      <c r="AG30" s="93"/>
      <c r="AH30" s="93"/>
      <c r="AI30" s="93"/>
      <c r="AJ30" s="93"/>
      <c r="AK30" s="93"/>
      <c r="AL30" s="93"/>
      <c r="AM30" s="93"/>
      <c r="AN30" s="93"/>
      <c r="AO30" s="93"/>
      <c r="AP30" s="93"/>
      <c r="AQ30" s="93"/>
      <c r="AR30" s="93"/>
      <c r="AS30" s="93"/>
      <c r="AT30" s="93"/>
      <c r="AU30" s="93"/>
      <c r="AV30" s="93"/>
      <c r="AW30" s="93"/>
      <c r="AX30" s="93"/>
      <c r="AY30" s="93"/>
      <c r="AZ30" s="93"/>
      <c r="BA30" s="93"/>
      <c r="BB30" s="93"/>
      <c r="BC30" s="93"/>
    </row>
    <row r="31" spans="1:55" ht="15.6" x14ac:dyDescent="0.25">
      <c r="A31" s="135">
        <v>28</v>
      </c>
      <c r="B31" s="109" t="s">
        <v>164</v>
      </c>
      <c r="C31" s="111">
        <v>14</v>
      </c>
      <c r="D31" s="114"/>
      <c r="E31" s="127"/>
      <c r="F31" s="136">
        <f t="shared" si="0"/>
        <v>0</v>
      </c>
      <c r="G31" s="93"/>
      <c r="H31" s="93"/>
      <c r="I31" s="93"/>
      <c r="J31" s="93"/>
      <c r="K31" s="93"/>
      <c r="L31" s="93"/>
      <c r="M31" s="93"/>
      <c r="N31" s="93"/>
      <c r="O31" s="93"/>
      <c r="P31" s="93"/>
      <c r="Q31" s="93"/>
      <c r="R31" s="93"/>
      <c r="S31" s="93"/>
      <c r="T31" s="93"/>
      <c r="U31" s="93"/>
      <c r="V31" s="93"/>
      <c r="W31" s="93"/>
      <c r="X31" s="93"/>
      <c r="Y31" s="93"/>
      <c r="Z31" s="93"/>
      <c r="AA31" s="93"/>
      <c r="AB31" s="93"/>
      <c r="AC31" s="93"/>
      <c r="AD31" s="93"/>
      <c r="AE31" s="93"/>
      <c r="AF31" s="93"/>
      <c r="AG31" s="93"/>
      <c r="AH31" s="93"/>
      <c r="AI31" s="93"/>
      <c r="AJ31" s="93"/>
      <c r="AK31" s="93"/>
      <c r="AL31" s="93"/>
      <c r="AM31" s="93"/>
      <c r="AN31" s="93"/>
      <c r="AO31" s="93"/>
      <c r="AP31" s="93"/>
      <c r="AQ31" s="93"/>
      <c r="AR31" s="93"/>
      <c r="AS31" s="93"/>
      <c r="AT31" s="93"/>
      <c r="AU31" s="93"/>
      <c r="AV31" s="93"/>
      <c r="AW31" s="93"/>
      <c r="AX31" s="93"/>
      <c r="AY31" s="93"/>
      <c r="AZ31" s="93"/>
      <c r="BA31" s="93"/>
      <c r="BB31" s="93"/>
      <c r="BC31" s="93"/>
    </row>
    <row r="32" spans="1:55" ht="31.2" x14ac:dyDescent="0.25">
      <c r="A32" s="135">
        <v>29</v>
      </c>
      <c r="B32" s="109" t="s">
        <v>41</v>
      </c>
      <c r="C32" s="111">
        <v>40</v>
      </c>
      <c r="D32" s="114"/>
      <c r="E32" s="127"/>
      <c r="F32" s="136">
        <f t="shared" si="0"/>
        <v>0</v>
      </c>
      <c r="G32" s="93"/>
      <c r="H32" s="93"/>
      <c r="I32" s="93"/>
      <c r="J32" s="93"/>
      <c r="K32" s="93"/>
      <c r="L32" s="93"/>
      <c r="M32" s="93"/>
      <c r="N32" s="93"/>
      <c r="O32" s="93"/>
      <c r="P32" s="93"/>
      <c r="Q32" s="93"/>
      <c r="R32" s="93"/>
      <c r="S32" s="93"/>
      <c r="T32" s="93"/>
      <c r="U32" s="93"/>
      <c r="V32" s="93"/>
      <c r="W32" s="93"/>
      <c r="X32" s="93"/>
      <c r="Y32" s="93"/>
      <c r="Z32" s="93"/>
      <c r="AA32" s="93"/>
      <c r="AB32" s="93"/>
      <c r="AC32" s="93"/>
      <c r="AD32" s="93"/>
      <c r="AE32" s="93"/>
      <c r="AF32" s="93"/>
      <c r="AG32" s="93"/>
      <c r="AH32" s="93"/>
      <c r="AI32" s="93"/>
      <c r="AJ32" s="93"/>
      <c r="AK32" s="93"/>
      <c r="AL32" s="93"/>
      <c r="AM32" s="93"/>
      <c r="AN32" s="93"/>
      <c r="AO32" s="93"/>
      <c r="AP32" s="93"/>
      <c r="AQ32" s="93"/>
      <c r="AR32" s="93"/>
      <c r="AS32" s="93"/>
      <c r="AT32" s="93"/>
      <c r="AU32" s="93"/>
      <c r="AV32" s="93"/>
      <c r="AW32" s="93"/>
      <c r="AX32" s="93"/>
      <c r="AY32" s="93"/>
      <c r="AZ32" s="93"/>
      <c r="BA32" s="93"/>
      <c r="BB32" s="93"/>
      <c r="BC32" s="93"/>
    </row>
    <row r="33" spans="1:55" ht="15.6" x14ac:dyDescent="0.25">
      <c r="A33" s="135">
        <v>30</v>
      </c>
      <c r="B33" s="109" t="s">
        <v>36</v>
      </c>
      <c r="C33" s="111">
        <v>5</v>
      </c>
      <c r="D33" s="114"/>
      <c r="E33" s="127"/>
      <c r="F33" s="136">
        <f t="shared" si="0"/>
        <v>0</v>
      </c>
      <c r="G33" s="93"/>
      <c r="H33" s="93"/>
      <c r="I33" s="93"/>
      <c r="J33" s="93"/>
      <c r="K33" s="93"/>
      <c r="L33" s="93"/>
      <c r="M33" s="93"/>
      <c r="N33" s="93"/>
      <c r="O33" s="93"/>
      <c r="P33" s="93"/>
      <c r="Q33" s="93"/>
      <c r="R33" s="93"/>
      <c r="S33" s="93"/>
      <c r="T33" s="93"/>
      <c r="U33" s="93"/>
      <c r="V33" s="93"/>
      <c r="W33" s="93"/>
      <c r="X33" s="93"/>
      <c r="Y33" s="93"/>
      <c r="Z33" s="93"/>
      <c r="AA33" s="93"/>
      <c r="AB33" s="93"/>
      <c r="AC33" s="93"/>
      <c r="AD33" s="93"/>
      <c r="AE33" s="93"/>
      <c r="AF33" s="93"/>
      <c r="AG33" s="93"/>
      <c r="AH33" s="93"/>
      <c r="AI33" s="93"/>
      <c r="AJ33" s="93"/>
      <c r="AK33" s="93"/>
      <c r="AL33" s="93"/>
      <c r="AM33" s="93"/>
      <c r="AN33" s="93"/>
      <c r="AO33" s="93"/>
      <c r="AP33" s="93"/>
      <c r="AQ33" s="93"/>
      <c r="AR33" s="93"/>
      <c r="AS33" s="93"/>
      <c r="AT33" s="93"/>
      <c r="AU33" s="93"/>
      <c r="AV33" s="93"/>
      <c r="AW33" s="93"/>
      <c r="AX33" s="93"/>
      <c r="AY33" s="93"/>
      <c r="AZ33" s="93"/>
      <c r="BA33" s="93"/>
      <c r="BB33" s="93"/>
      <c r="BC33" s="93"/>
    </row>
    <row r="34" spans="1:55" ht="15.6" x14ac:dyDescent="0.25">
      <c r="A34" s="135">
        <v>31</v>
      </c>
      <c r="B34" s="109" t="s">
        <v>42</v>
      </c>
      <c r="C34" s="111">
        <v>8</v>
      </c>
      <c r="D34" s="114"/>
      <c r="E34" s="127"/>
      <c r="F34" s="136">
        <f t="shared" si="0"/>
        <v>0</v>
      </c>
      <c r="G34" s="93"/>
      <c r="H34" s="93"/>
      <c r="I34" s="93"/>
      <c r="J34" s="93"/>
      <c r="K34" s="93"/>
      <c r="L34" s="93"/>
      <c r="M34" s="93"/>
      <c r="N34" s="93"/>
      <c r="O34" s="93"/>
      <c r="P34" s="93"/>
      <c r="Q34" s="93"/>
      <c r="R34" s="93"/>
      <c r="S34" s="93"/>
      <c r="T34" s="93"/>
      <c r="U34" s="93"/>
      <c r="V34" s="93"/>
      <c r="W34" s="93"/>
      <c r="X34" s="93"/>
      <c r="Y34" s="93"/>
      <c r="Z34" s="93"/>
      <c r="AA34" s="93"/>
      <c r="AB34" s="93"/>
      <c r="AC34" s="93"/>
      <c r="AD34" s="93"/>
      <c r="AE34" s="93"/>
      <c r="AF34" s="93"/>
      <c r="AG34" s="93"/>
      <c r="AH34" s="93"/>
      <c r="AI34" s="93"/>
      <c r="AJ34" s="93"/>
      <c r="AK34" s="93"/>
      <c r="AL34" s="93"/>
      <c r="AM34" s="93"/>
      <c r="AN34" s="93"/>
      <c r="AO34" s="93"/>
      <c r="AP34" s="93"/>
      <c r="AQ34" s="93"/>
      <c r="AR34" s="93"/>
      <c r="AS34" s="93"/>
      <c r="AT34" s="93"/>
      <c r="AU34" s="93"/>
      <c r="AV34" s="93"/>
      <c r="AW34" s="93"/>
      <c r="AX34" s="93"/>
      <c r="AY34" s="93"/>
      <c r="AZ34" s="93"/>
      <c r="BA34" s="93"/>
      <c r="BB34" s="93"/>
      <c r="BC34" s="93"/>
    </row>
    <row r="35" spans="1:55" ht="15.6" x14ac:dyDescent="0.25">
      <c r="A35" s="135">
        <v>32</v>
      </c>
      <c r="B35" s="109" t="s">
        <v>231</v>
      </c>
      <c r="C35" s="111">
        <v>8</v>
      </c>
      <c r="D35" s="114"/>
      <c r="E35" s="127"/>
      <c r="F35" s="136">
        <f t="shared" si="0"/>
        <v>0</v>
      </c>
      <c r="G35" s="93"/>
      <c r="H35" s="93"/>
      <c r="I35" s="93"/>
      <c r="J35" s="93"/>
      <c r="K35" s="93"/>
      <c r="L35" s="93"/>
      <c r="M35" s="93"/>
      <c r="N35" s="93"/>
      <c r="O35" s="93"/>
      <c r="P35" s="93"/>
      <c r="Q35" s="93"/>
      <c r="R35" s="93"/>
      <c r="S35" s="93"/>
      <c r="T35" s="93"/>
      <c r="U35" s="93"/>
      <c r="V35" s="93"/>
      <c r="W35" s="93"/>
      <c r="X35" s="93"/>
      <c r="Y35" s="93"/>
      <c r="Z35" s="93"/>
      <c r="AA35" s="93"/>
      <c r="AB35" s="93"/>
      <c r="AC35" s="93"/>
      <c r="AD35" s="93"/>
      <c r="AE35" s="93"/>
      <c r="AF35" s="93"/>
      <c r="AG35" s="93"/>
      <c r="AH35" s="93"/>
      <c r="AI35" s="93"/>
      <c r="AJ35" s="93"/>
      <c r="AK35" s="93"/>
      <c r="AL35" s="93"/>
      <c r="AM35" s="93"/>
      <c r="AN35" s="93"/>
      <c r="AO35" s="93"/>
      <c r="AP35" s="93"/>
      <c r="AQ35" s="93"/>
      <c r="AR35" s="93"/>
      <c r="AS35" s="93"/>
      <c r="AT35" s="93"/>
      <c r="AU35" s="93"/>
      <c r="AV35" s="93"/>
      <c r="AW35" s="93"/>
      <c r="AX35" s="93"/>
      <c r="AY35" s="93"/>
      <c r="AZ35" s="93"/>
      <c r="BA35" s="93"/>
      <c r="BB35" s="93"/>
      <c r="BC35" s="93"/>
    </row>
    <row r="36" spans="1:55" ht="15.6" x14ac:dyDescent="0.25">
      <c r="A36" s="135">
        <v>33</v>
      </c>
      <c r="B36" s="109" t="s">
        <v>270</v>
      </c>
      <c r="C36" s="111">
        <v>10</v>
      </c>
      <c r="D36" s="114"/>
      <c r="E36" s="127"/>
      <c r="F36" s="136">
        <f t="shared" si="0"/>
        <v>0</v>
      </c>
      <c r="G36" s="93"/>
      <c r="H36" s="93"/>
      <c r="I36" s="93"/>
      <c r="J36" s="93"/>
      <c r="K36" s="93"/>
      <c r="L36" s="93"/>
      <c r="M36" s="93"/>
      <c r="N36" s="93"/>
      <c r="O36" s="93"/>
      <c r="P36" s="93"/>
      <c r="Q36" s="93"/>
      <c r="R36" s="93"/>
      <c r="S36" s="93"/>
      <c r="T36" s="93"/>
      <c r="U36" s="93"/>
      <c r="V36" s="93"/>
      <c r="W36" s="93"/>
      <c r="X36" s="93"/>
      <c r="Y36" s="93"/>
      <c r="Z36" s="93"/>
      <c r="AA36" s="93"/>
      <c r="AB36" s="93"/>
      <c r="AC36" s="93"/>
      <c r="AD36" s="93"/>
      <c r="AE36" s="93"/>
      <c r="AF36" s="93"/>
      <c r="AG36" s="93"/>
      <c r="AH36" s="93"/>
      <c r="AI36" s="93"/>
      <c r="AJ36" s="93"/>
      <c r="AK36" s="93"/>
      <c r="AL36" s="93"/>
      <c r="AM36" s="93"/>
      <c r="AN36" s="93"/>
      <c r="AO36" s="93"/>
      <c r="AP36" s="93"/>
      <c r="AQ36" s="93"/>
      <c r="AR36" s="93"/>
      <c r="AS36" s="93"/>
      <c r="AT36" s="93"/>
      <c r="AU36" s="93"/>
      <c r="AV36" s="93"/>
      <c r="AW36" s="93"/>
      <c r="AX36" s="93"/>
      <c r="AY36" s="93"/>
      <c r="AZ36" s="93"/>
      <c r="BA36" s="93"/>
      <c r="BB36" s="93"/>
      <c r="BC36" s="93"/>
    </row>
    <row r="37" spans="1:55" ht="15.6" x14ac:dyDescent="0.25">
      <c r="A37" s="135">
        <v>34</v>
      </c>
      <c r="B37" s="109" t="s">
        <v>271</v>
      </c>
      <c r="C37" s="111">
        <v>4</v>
      </c>
      <c r="D37" s="114"/>
      <c r="E37" s="127"/>
      <c r="F37" s="136">
        <f t="shared" si="0"/>
        <v>0</v>
      </c>
      <c r="G37" s="93"/>
      <c r="H37" s="93"/>
      <c r="I37" s="93"/>
      <c r="J37" s="93"/>
      <c r="K37" s="93"/>
      <c r="L37" s="93"/>
      <c r="M37" s="93"/>
      <c r="N37" s="93"/>
      <c r="O37" s="93"/>
      <c r="P37" s="93"/>
      <c r="Q37" s="93"/>
      <c r="R37" s="93"/>
      <c r="S37" s="93"/>
      <c r="T37" s="93"/>
      <c r="U37" s="93"/>
      <c r="V37" s="93"/>
      <c r="W37" s="93"/>
      <c r="X37" s="93"/>
      <c r="Y37" s="93"/>
      <c r="Z37" s="93"/>
      <c r="AA37" s="93"/>
      <c r="AB37" s="93"/>
      <c r="AC37" s="93"/>
      <c r="AD37" s="93"/>
      <c r="AE37" s="93"/>
      <c r="AF37" s="93"/>
      <c r="AG37" s="93"/>
      <c r="AH37" s="93"/>
      <c r="AI37" s="93"/>
      <c r="AJ37" s="93"/>
      <c r="AK37" s="93"/>
      <c r="AL37" s="93"/>
      <c r="AM37" s="93"/>
      <c r="AN37" s="93"/>
      <c r="AO37" s="93"/>
      <c r="AP37" s="93"/>
      <c r="AQ37" s="93"/>
      <c r="AR37" s="93"/>
      <c r="AS37" s="93"/>
      <c r="AT37" s="93"/>
      <c r="AU37" s="93"/>
      <c r="AV37" s="93"/>
      <c r="AW37" s="93"/>
      <c r="AX37" s="93"/>
      <c r="AY37" s="93"/>
      <c r="AZ37" s="93"/>
      <c r="BA37" s="93"/>
      <c r="BB37" s="93"/>
      <c r="BC37" s="93"/>
    </row>
    <row r="38" spans="1:55" ht="15.6" x14ac:dyDescent="0.25">
      <c r="A38" s="135">
        <v>35</v>
      </c>
      <c r="B38" s="109" t="s">
        <v>273</v>
      </c>
      <c r="C38" s="111">
        <v>30</v>
      </c>
      <c r="D38" s="114"/>
      <c r="E38" s="127"/>
      <c r="F38" s="136">
        <f t="shared" si="0"/>
        <v>0</v>
      </c>
      <c r="G38" s="93"/>
      <c r="H38" s="93"/>
      <c r="I38" s="93"/>
      <c r="J38" s="93"/>
      <c r="K38" s="93"/>
      <c r="L38" s="93"/>
      <c r="M38" s="93"/>
      <c r="N38" s="93"/>
      <c r="O38" s="93"/>
      <c r="P38" s="93"/>
      <c r="Q38" s="93"/>
      <c r="R38" s="93"/>
      <c r="S38" s="93"/>
      <c r="T38" s="93"/>
      <c r="U38" s="93"/>
      <c r="V38" s="93"/>
      <c r="W38" s="93"/>
      <c r="X38" s="93"/>
      <c r="Y38" s="93"/>
      <c r="Z38" s="93"/>
      <c r="AA38" s="93"/>
      <c r="AB38" s="93"/>
      <c r="AC38" s="93"/>
      <c r="AD38" s="93"/>
      <c r="AE38" s="93"/>
      <c r="AF38" s="93"/>
      <c r="AG38" s="93"/>
      <c r="AH38" s="93"/>
      <c r="AI38" s="93"/>
      <c r="AJ38" s="93"/>
      <c r="AK38" s="93"/>
      <c r="AL38" s="93"/>
      <c r="AM38" s="93"/>
      <c r="AN38" s="93"/>
      <c r="AO38" s="93"/>
      <c r="AP38" s="93"/>
      <c r="AQ38" s="93"/>
      <c r="AR38" s="93"/>
      <c r="AS38" s="93"/>
      <c r="AT38" s="93"/>
      <c r="AU38" s="93"/>
      <c r="AV38" s="93"/>
      <c r="AW38" s="93"/>
      <c r="AX38" s="93"/>
      <c r="AY38" s="93"/>
      <c r="AZ38" s="93"/>
      <c r="BA38" s="93"/>
      <c r="BB38" s="93"/>
      <c r="BC38" s="93"/>
    </row>
    <row r="39" spans="1:55" ht="15.6" x14ac:dyDescent="0.25">
      <c r="A39" s="135">
        <v>36</v>
      </c>
      <c r="B39" s="109" t="s">
        <v>280</v>
      </c>
      <c r="C39" s="111">
        <v>30</v>
      </c>
      <c r="D39" s="114"/>
      <c r="E39" s="127"/>
      <c r="F39" s="136">
        <f t="shared" si="0"/>
        <v>0</v>
      </c>
      <c r="G39" s="93"/>
      <c r="H39" s="93"/>
      <c r="I39" s="93"/>
      <c r="J39" s="93"/>
      <c r="K39" s="93"/>
      <c r="L39" s="93"/>
      <c r="M39" s="93"/>
      <c r="N39" s="93"/>
      <c r="O39" s="93"/>
      <c r="P39" s="93"/>
      <c r="Q39" s="93"/>
      <c r="R39" s="93"/>
      <c r="S39" s="93"/>
      <c r="T39" s="93"/>
      <c r="U39" s="93"/>
      <c r="V39" s="93"/>
      <c r="W39" s="93"/>
      <c r="X39" s="93"/>
      <c r="Y39" s="93"/>
      <c r="Z39" s="93"/>
      <c r="AA39" s="93"/>
      <c r="AB39" s="93"/>
      <c r="AC39" s="93"/>
      <c r="AD39" s="93"/>
      <c r="AE39" s="93"/>
      <c r="AF39" s="93"/>
      <c r="AG39" s="93"/>
      <c r="AH39" s="93"/>
      <c r="AI39" s="93"/>
      <c r="AJ39" s="93"/>
      <c r="AK39" s="93"/>
      <c r="AL39" s="93"/>
      <c r="AM39" s="93"/>
      <c r="AN39" s="93"/>
      <c r="AO39" s="93"/>
      <c r="AP39" s="93"/>
      <c r="AQ39" s="93"/>
      <c r="AR39" s="93"/>
      <c r="AS39" s="93"/>
      <c r="AT39" s="93"/>
      <c r="AU39" s="93"/>
      <c r="AV39" s="93"/>
      <c r="AW39" s="93"/>
      <c r="AX39" s="93"/>
      <c r="AY39" s="93"/>
      <c r="AZ39" s="93"/>
      <c r="BA39" s="93"/>
      <c r="BB39" s="93"/>
      <c r="BC39" s="93"/>
    </row>
    <row r="40" spans="1:55" ht="15.6" x14ac:dyDescent="0.25">
      <c r="A40" s="135">
        <v>37</v>
      </c>
      <c r="B40" s="109" t="s">
        <v>91</v>
      </c>
      <c r="C40" s="111">
        <v>20</v>
      </c>
      <c r="D40" s="114"/>
      <c r="E40" s="127"/>
      <c r="F40" s="136">
        <f t="shared" si="0"/>
        <v>0</v>
      </c>
      <c r="G40" s="93"/>
      <c r="H40" s="93"/>
      <c r="I40" s="93"/>
      <c r="J40" s="93"/>
      <c r="K40" s="93"/>
      <c r="L40" s="93"/>
      <c r="M40" s="93"/>
      <c r="N40" s="93"/>
      <c r="O40" s="93"/>
      <c r="P40" s="93"/>
      <c r="Q40" s="93"/>
      <c r="R40" s="93"/>
      <c r="S40" s="93"/>
      <c r="T40" s="93"/>
      <c r="U40" s="93"/>
      <c r="V40" s="93"/>
      <c r="W40" s="93"/>
      <c r="X40" s="93"/>
      <c r="Y40" s="93"/>
      <c r="Z40" s="93"/>
      <c r="AA40" s="93"/>
      <c r="AB40" s="93"/>
      <c r="AC40" s="93"/>
      <c r="AD40" s="93"/>
      <c r="AE40" s="93"/>
      <c r="AF40" s="93"/>
      <c r="AG40" s="93"/>
      <c r="AH40" s="93"/>
      <c r="AI40" s="93"/>
      <c r="AJ40" s="93"/>
      <c r="AK40" s="93"/>
      <c r="AL40" s="93"/>
      <c r="AM40" s="93"/>
      <c r="AN40" s="93"/>
      <c r="AO40" s="93"/>
      <c r="AP40" s="93"/>
      <c r="AQ40" s="93"/>
      <c r="AR40" s="93"/>
      <c r="AS40" s="93"/>
      <c r="AT40" s="93"/>
      <c r="AU40" s="93"/>
      <c r="AV40" s="93"/>
      <c r="AW40" s="93"/>
      <c r="AX40" s="93"/>
      <c r="AY40" s="93"/>
      <c r="AZ40" s="93"/>
      <c r="BA40" s="93"/>
      <c r="BB40" s="93"/>
      <c r="BC40" s="93"/>
    </row>
    <row r="41" spans="1:55" ht="15.6" x14ac:dyDescent="0.25">
      <c r="A41" s="135">
        <v>38</v>
      </c>
      <c r="B41" s="109" t="s">
        <v>202</v>
      </c>
      <c r="C41" s="111">
        <v>30</v>
      </c>
      <c r="D41" s="114"/>
      <c r="E41" s="127"/>
      <c r="F41" s="136">
        <f t="shared" si="0"/>
        <v>0</v>
      </c>
      <c r="G41" s="93"/>
      <c r="H41" s="93"/>
      <c r="I41" s="93"/>
      <c r="J41" s="93"/>
      <c r="K41" s="93"/>
      <c r="L41" s="93"/>
      <c r="M41" s="93"/>
      <c r="N41" s="93"/>
      <c r="O41" s="93"/>
      <c r="P41" s="93"/>
      <c r="Q41" s="93"/>
      <c r="R41" s="93"/>
      <c r="S41" s="93"/>
      <c r="T41" s="93"/>
      <c r="U41" s="93"/>
      <c r="V41" s="93"/>
      <c r="W41" s="93"/>
      <c r="X41" s="93"/>
      <c r="Y41" s="93"/>
      <c r="Z41" s="93"/>
      <c r="AA41" s="93"/>
      <c r="AB41" s="93"/>
      <c r="AC41" s="93"/>
      <c r="AD41" s="93"/>
      <c r="AE41" s="93"/>
      <c r="AF41" s="93"/>
      <c r="AG41" s="93"/>
      <c r="AH41" s="93"/>
      <c r="AI41" s="93"/>
      <c r="AJ41" s="93"/>
      <c r="AK41" s="93"/>
      <c r="AL41" s="93"/>
      <c r="AM41" s="93"/>
      <c r="AN41" s="93"/>
      <c r="AO41" s="93"/>
      <c r="AP41" s="93"/>
      <c r="AQ41" s="93"/>
      <c r="AR41" s="93"/>
      <c r="AS41" s="93"/>
      <c r="AT41" s="93"/>
      <c r="AU41" s="93"/>
      <c r="AV41" s="93"/>
      <c r="AW41" s="93"/>
      <c r="AX41" s="93"/>
      <c r="AY41" s="93"/>
      <c r="AZ41" s="93"/>
      <c r="BA41" s="93"/>
      <c r="BB41" s="93"/>
      <c r="BC41" s="93"/>
    </row>
    <row r="42" spans="1:55" ht="15.6" x14ac:dyDescent="0.25">
      <c r="A42" s="135">
        <v>39</v>
      </c>
      <c r="B42" s="109" t="s">
        <v>24</v>
      </c>
      <c r="C42" s="111">
        <v>4</v>
      </c>
      <c r="D42" s="114"/>
      <c r="E42" s="127"/>
      <c r="F42" s="136">
        <f t="shared" si="0"/>
        <v>0</v>
      </c>
      <c r="G42" s="93"/>
      <c r="H42" s="93"/>
      <c r="I42" s="93"/>
      <c r="J42" s="93"/>
      <c r="K42" s="93"/>
      <c r="L42" s="93"/>
      <c r="M42" s="93"/>
      <c r="N42" s="93"/>
      <c r="O42" s="93"/>
      <c r="P42" s="93"/>
      <c r="Q42" s="93"/>
      <c r="R42" s="93"/>
      <c r="S42" s="93"/>
      <c r="T42" s="93"/>
      <c r="U42" s="93"/>
      <c r="V42" s="93"/>
      <c r="W42" s="93"/>
      <c r="X42" s="93"/>
      <c r="Y42" s="93"/>
      <c r="Z42" s="93"/>
      <c r="AA42" s="93"/>
      <c r="AB42" s="93"/>
      <c r="AC42" s="93"/>
      <c r="AD42" s="93"/>
      <c r="AE42" s="93"/>
      <c r="AF42" s="93"/>
      <c r="AG42" s="93"/>
      <c r="AH42" s="93"/>
      <c r="AI42" s="93"/>
      <c r="AJ42" s="93"/>
      <c r="AK42" s="93"/>
      <c r="AL42" s="93"/>
      <c r="AM42" s="93"/>
      <c r="AN42" s="93"/>
      <c r="AO42" s="93"/>
      <c r="AP42" s="93"/>
      <c r="AQ42" s="93"/>
      <c r="AR42" s="93"/>
      <c r="AS42" s="93"/>
      <c r="AT42" s="93"/>
      <c r="AU42" s="93"/>
      <c r="AV42" s="93"/>
      <c r="AW42" s="93"/>
      <c r="AX42" s="93"/>
      <c r="AY42" s="93"/>
      <c r="AZ42" s="93"/>
      <c r="BA42" s="93"/>
      <c r="BB42" s="93"/>
      <c r="BC42" s="93"/>
    </row>
    <row r="43" spans="1:55" ht="31.2" x14ac:dyDescent="0.25">
      <c r="A43" s="135">
        <v>40</v>
      </c>
      <c r="B43" s="109" t="s">
        <v>22</v>
      </c>
      <c r="C43" s="111">
        <v>10</v>
      </c>
      <c r="D43" s="114"/>
      <c r="E43" s="127"/>
      <c r="F43" s="136">
        <f t="shared" si="0"/>
        <v>0</v>
      </c>
      <c r="G43" s="93"/>
      <c r="H43" s="93"/>
      <c r="I43" s="93"/>
      <c r="J43" s="93"/>
      <c r="K43" s="93"/>
      <c r="L43" s="93"/>
      <c r="M43" s="93"/>
      <c r="N43" s="93"/>
      <c r="O43" s="93"/>
      <c r="P43" s="93"/>
      <c r="Q43" s="93"/>
      <c r="R43" s="93"/>
      <c r="S43" s="93"/>
      <c r="T43" s="93"/>
      <c r="U43" s="93"/>
      <c r="V43" s="93"/>
      <c r="W43" s="93"/>
      <c r="X43" s="93"/>
      <c r="Y43" s="93"/>
      <c r="Z43" s="93"/>
      <c r="AA43" s="93"/>
      <c r="AB43" s="93"/>
      <c r="AC43" s="93"/>
      <c r="AD43" s="93"/>
      <c r="AE43" s="93"/>
      <c r="AF43" s="93"/>
      <c r="AG43" s="93"/>
      <c r="AH43" s="93"/>
      <c r="AI43" s="93"/>
      <c r="AJ43" s="93"/>
      <c r="AK43" s="93"/>
      <c r="AL43" s="93"/>
      <c r="AM43" s="93"/>
      <c r="AN43" s="93"/>
      <c r="AO43" s="93"/>
      <c r="AP43" s="93"/>
      <c r="AQ43" s="93"/>
      <c r="AR43" s="93"/>
      <c r="AS43" s="93"/>
      <c r="AT43" s="93"/>
      <c r="AU43" s="93"/>
      <c r="AV43" s="93"/>
      <c r="AW43" s="93"/>
      <c r="AX43" s="93"/>
      <c r="AY43" s="93"/>
      <c r="AZ43" s="93"/>
      <c r="BA43" s="93"/>
      <c r="BB43" s="93"/>
      <c r="BC43" s="93"/>
    </row>
    <row r="44" spans="1:55" ht="15.6" x14ac:dyDescent="0.25">
      <c r="A44" s="135">
        <v>41</v>
      </c>
      <c r="B44" s="109" t="s">
        <v>28</v>
      </c>
      <c r="C44" s="111">
        <v>4</v>
      </c>
      <c r="D44" s="114"/>
      <c r="E44" s="127"/>
      <c r="F44" s="136">
        <f t="shared" si="0"/>
        <v>0</v>
      </c>
      <c r="G44" s="93"/>
      <c r="H44" s="93"/>
      <c r="I44" s="93"/>
      <c r="J44" s="93"/>
      <c r="K44" s="93"/>
      <c r="L44" s="93"/>
      <c r="M44" s="93"/>
      <c r="N44" s="93"/>
      <c r="O44" s="93"/>
      <c r="P44" s="93"/>
      <c r="Q44" s="93"/>
      <c r="R44" s="93"/>
      <c r="S44" s="93"/>
      <c r="T44" s="93"/>
      <c r="U44" s="93"/>
      <c r="V44" s="93"/>
      <c r="W44" s="93"/>
      <c r="X44" s="93"/>
      <c r="Y44" s="93"/>
      <c r="Z44" s="93"/>
      <c r="AA44" s="93"/>
      <c r="AB44" s="93"/>
      <c r="AC44" s="93"/>
      <c r="AD44" s="93"/>
      <c r="AE44" s="93"/>
      <c r="AF44" s="93"/>
      <c r="AG44" s="93"/>
      <c r="AH44" s="93"/>
      <c r="AI44" s="93"/>
      <c r="AJ44" s="93"/>
      <c r="AK44" s="93"/>
      <c r="AL44" s="93"/>
      <c r="AM44" s="93"/>
      <c r="AN44" s="93"/>
      <c r="AO44" s="93"/>
      <c r="AP44" s="93"/>
      <c r="AQ44" s="93"/>
      <c r="AR44" s="93"/>
      <c r="AS44" s="93"/>
      <c r="AT44" s="93"/>
      <c r="AU44" s="93"/>
      <c r="AV44" s="93"/>
      <c r="AW44" s="93"/>
      <c r="AX44" s="93"/>
      <c r="AY44" s="93"/>
      <c r="AZ44" s="93"/>
      <c r="BA44" s="93"/>
      <c r="BB44" s="93"/>
      <c r="BC44" s="93"/>
    </row>
    <row r="45" spans="1:55" ht="15.6" x14ac:dyDescent="0.25">
      <c r="A45" s="135">
        <v>42</v>
      </c>
      <c r="B45" s="109" t="s">
        <v>285</v>
      </c>
      <c r="C45" s="111">
        <v>100</v>
      </c>
      <c r="D45" s="114"/>
      <c r="E45" s="127"/>
      <c r="F45" s="136">
        <f t="shared" si="0"/>
        <v>0</v>
      </c>
      <c r="G45" s="93"/>
      <c r="H45" s="93"/>
      <c r="I45" s="93"/>
      <c r="J45" s="93"/>
      <c r="K45" s="93"/>
      <c r="L45" s="93"/>
      <c r="M45" s="93"/>
      <c r="N45" s="93"/>
      <c r="O45" s="93"/>
      <c r="P45" s="93"/>
      <c r="Q45" s="93"/>
      <c r="R45" s="93"/>
      <c r="S45" s="93"/>
      <c r="T45" s="93"/>
      <c r="U45" s="93"/>
      <c r="V45" s="93"/>
      <c r="W45" s="93"/>
      <c r="X45" s="93"/>
      <c r="Y45" s="93"/>
      <c r="Z45" s="93"/>
      <c r="AA45" s="93"/>
      <c r="AB45" s="93"/>
      <c r="AC45" s="93"/>
      <c r="AD45" s="93"/>
      <c r="AE45" s="93"/>
      <c r="AF45" s="93"/>
      <c r="AG45" s="93"/>
      <c r="AH45" s="93"/>
      <c r="AI45" s="93"/>
      <c r="AJ45" s="93"/>
      <c r="AK45" s="93"/>
      <c r="AL45" s="93"/>
      <c r="AM45" s="93"/>
      <c r="AN45" s="93"/>
      <c r="AO45" s="93"/>
      <c r="AP45" s="93"/>
      <c r="AQ45" s="93"/>
      <c r="AR45" s="93"/>
      <c r="AS45" s="93"/>
      <c r="AT45" s="93"/>
      <c r="AU45" s="93"/>
      <c r="AV45" s="93"/>
      <c r="AW45" s="93"/>
      <c r="AX45" s="93"/>
      <c r="AY45" s="93"/>
      <c r="AZ45" s="93"/>
      <c r="BA45" s="93"/>
      <c r="BB45" s="93"/>
      <c r="BC45" s="93"/>
    </row>
    <row r="46" spans="1:55" ht="15.6" x14ac:dyDescent="0.25">
      <c r="A46" s="135">
        <v>43</v>
      </c>
      <c r="B46" s="109" t="s">
        <v>88</v>
      </c>
      <c r="C46" s="111">
        <v>40</v>
      </c>
      <c r="D46" s="114"/>
      <c r="E46" s="127"/>
      <c r="F46" s="136">
        <f t="shared" si="0"/>
        <v>0</v>
      </c>
      <c r="G46" s="93"/>
      <c r="H46" s="93"/>
      <c r="I46" s="93"/>
      <c r="J46" s="93"/>
      <c r="K46" s="93"/>
      <c r="L46" s="93"/>
      <c r="M46" s="93"/>
      <c r="N46" s="93"/>
      <c r="O46" s="93"/>
      <c r="P46" s="93"/>
      <c r="Q46" s="93"/>
      <c r="R46" s="93"/>
      <c r="S46" s="93"/>
      <c r="T46" s="93"/>
      <c r="U46" s="93"/>
      <c r="V46" s="93"/>
      <c r="W46" s="93"/>
      <c r="X46" s="93"/>
      <c r="Y46" s="93"/>
      <c r="Z46" s="93"/>
      <c r="AA46" s="93"/>
      <c r="AB46" s="93"/>
      <c r="AC46" s="93"/>
      <c r="AD46" s="93"/>
      <c r="AE46" s="93"/>
      <c r="AF46" s="93"/>
      <c r="AG46" s="93"/>
      <c r="AH46" s="93"/>
      <c r="AI46" s="93"/>
      <c r="AJ46" s="93"/>
      <c r="AK46" s="93"/>
      <c r="AL46" s="93"/>
      <c r="AM46" s="93"/>
      <c r="AN46" s="93"/>
      <c r="AO46" s="93"/>
      <c r="AP46" s="93"/>
      <c r="AQ46" s="93"/>
      <c r="AR46" s="93"/>
      <c r="AS46" s="93"/>
      <c r="AT46" s="93"/>
      <c r="AU46" s="93"/>
      <c r="AV46" s="93"/>
      <c r="AW46" s="93"/>
      <c r="AX46" s="93"/>
      <c r="AY46" s="93"/>
      <c r="AZ46" s="93"/>
      <c r="BA46" s="93"/>
      <c r="BB46" s="93"/>
      <c r="BC46" s="93"/>
    </row>
    <row r="47" spans="1:55" ht="15.6" x14ac:dyDescent="0.25">
      <c r="A47" s="135">
        <v>44</v>
      </c>
      <c r="B47" s="109" t="s">
        <v>296</v>
      </c>
      <c r="C47" s="111">
        <v>6</v>
      </c>
      <c r="D47" s="114"/>
      <c r="E47" s="127"/>
      <c r="F47" s="136">
        <f t="shared" si="0"/>
        <v>0</v>
      </c>
      <c r="G47" s="93"/>
      <c r="H47" s="93"/>
      <c r="I47" s="93"/>
      <c r="J47" s="93"/>
      <c r="K47" s="93"/>
      <c r="L47" s="93"/>
      <c r="M47" s="93"/>
      <c r="N47" s="93"/>
      <c r="O47" s="93"/>
      <c r="P47" s="93"/>
      <c r="Q47" s="93"/>
      <c r="R47" s="93"/>
      <c r="S47" s="93"/>
      <c r="T47" s="93"/>
      <c r="U47" s="93"/>
      <c r="V47" s="93"/>
      <c r="W47" s="93"/>
      <c r="X47" s="93"/>
      <c r="Y47" s="93"/>
      <c r="Z47" s="93"/>
      <c r="AA47" s="93"/>
      <c r="AB47" s="93"/>
      <c r="AC47" s="93"/>
      <c r="AD47" s="93"/>
      <c r="AE47" s="93"/>
      <c r="AF47" s="93"/>
      <c r="AG47" s="93"/>
      <c r="AH47" s="93"/>
      <c r="AI47" s="93"/>
      <c r="AJ47" s="93"/>
      <c r="AK47" s="93"/>
      <c r="AL47" s="93"/>
      <c r="AM47" s="93"/>
      <c r="AN47" s="93"/>
      <c r="AO47" s="93"/>
      <c r="AP47" s="93"/>
      <c r="AQ47" s="93"/>
      <c r="AR47" s="93"/>
      <c r="AS47" s="93"/>
      <c r="AT47" s="93"/>
      <c r="AU47" s="93"/>
      <c r="AV47" s="93"/>
      <c r="AW47" s="93"/>
      <c r="AX47" s="93"/>
      <c r="AY47" s="93"/>
      <c r="AZ47" s="93"/>
      <c r="BA47" s="93"/>
      <c r="BB47" s="93"/>
      <c r="BC47" s="93"/>
    </row>
    <row r="48" spans="1:55" ht="15.6" x14ac:dyDescent="0.25">
      <c r="A48" s="135">
        <v>45</v>
      </c>
      <c r="B48" s="109" t="s">
        <v>297</v>
      </c>
      <c r="C48" s="111">
        <v>80</v>
      </c>
      <c r="D48" s="114"/>
      <c r="E48" s="127"/>
      <c r="F48" s="136">
        <f t="shared" si="0"/>
        <v>0</v>
      </c>
      <c r="G48" s="93"/>
      <c r="H48" s="93"/>
      <c r="I48" s="93"/>
      <c r="J48" s="93"/>
      <c r="K48" s="93"/>
      <c r="L48" s="93"/>
      <c r="M48" s="93"/>
      <c r="N48" s="93"/>
      <c r="O48" s="93"/>
      <c r="P48" s="93"/>
      <c r="Q48" s="93"/>
      <c r="R48" s="93"/>
      <c r="S48" s="93"/>
      <c r="T48" s="93"/>
      <c r="U48" s="93"/>
      <c r="V48" s="93"/>
      <c r="W48" s="93"/>
      <c r="X48" s="93"/>
      <c r="Y48" s="93"/>
      <c r="Z48" s="93"/>
      <c r="AA48" s="93"/>
      <c r="AB48" s="93"/>
      <c r="AC48" s="93"/>
      <c r="AD48" s="93"/>
      <c r="AE48" s="93"/>
      <c r="AF48" s="93"/>
      <c r="AG48" s="93"/>
      <c r="AH48" s="93"/>
      <c r="AI48" s="93"/>
      <c r="AJ48" s="93"/>
      <c r="AK48" s="93"/>
      <c r="AL48" s="93"/>
      <c r="AM48" s="93"/>
      <c r="AN48" s="93"/>
      <c r="AO48" s="93"/>
      <c r="AP48" s="93"/>
      <c r="AQ48" s="93"/>
      <c r="AR48" s="93"/>
      <c r="AS48" s="93"/>
      <c r="AT48" s="93"/>
      <c r="AU48" s="93"/>
      <c r="AV48" s="93"/>
      <c r="AW48" s="93"/>
      <c r="AX48" s="93"/>
      <c r="AY48" s="93"/>
      <c r="AZ48" s="93"/>
      <c r="BA48" s="93"/>
      <c r="BB48" s="93"/>
      <c r="BC48" s="93"/>
    </row>
    <row r="49" spans="1:55" ht="15.6" x14ac:dyDescent="0.25">
      <c r="A49" s="135">
        <v>46</v>
      </c>
      <c r="B49" s="109" t="s">
        <v>18</v>
      </c>
      <c r="C49" s="111">
        <v>11</v>
      </c>
      <c r="D49" s="114"/>
      <c r="E49" s="127"/>
      <c r="F49" s="136">
        <f t="shared" si="0"/>
        <v>0</v>
      </c>
      <c r="G49" s="93"/>
      <c r="H49" s="93"/>
      <c r="I49" s="93"/>
      <c r="J49" s="93"/>
      <c r="K49" s="93"/>
      <c r="L49" s="93"/>
      <c r="M49" s="93"/>
      <c r="N49" s="93"/>
      <c r="O49" s="93"/>
      <c r="P49" s="93"/>
      <c r="Q49" s="93"/>
      <c r="R49" s="93"/>
      <c r="S49" s="93"/>
      <c r="T49" s="93"/>
      <c r="U49" s="93"/>
      <c r="V49" s="93"/>
      <c r="W49" s="93"/>
      <c r="X49" s="93"/>
      <c r="Y49" s="93"/>
      <c r="Z49" s="93"/>
      <c r="AA49" s="93"/>
      <c r="AB49" s="93"/>
      <c r="AC49" s="93"/>
      <c r="AD49" s="93"/>
      <c r="AE49" s="93"/>
      <c r="AF49" s="93"/>
      <c r="AG49" s="93"/>
      <c r="AH49" s="93"/>
      <c r="AI49" s="93"/>
      <c r="AJ49" s="93"/>
      <c r="AK49" s="93"/>
      <c r="AL49" s="93"/>
      <c r="AM49" s="93"/>
      <c r="AN49" s="93"/>
      <c r="AO49" s="93"/>
      <c r="AP49" s="93"/>
      <c r="AQ49" s="93"/>
      <c r="AR49" s="93"/>
      <c r="AS49" s="93"/>
      <c r="AT49" s="93"/>
      <c r="AU49" s="93"/>
      <c r="AV49" s="93"/>
      <c r="AW49" s="93"/>
      <c r="AX49" s="93"/>
      <c r="AY49" s="93"/>
      <c r="AZ49" s="93"/>
      <c r="BA49" s="93"/>
      <c r="BB49" s="93"/>
      <c r="BC49" s="93"/>
    </row>
    <row r="50" spans="1:55" ht="15.6" x14ac:dyDescent="0.25">
      <c r="A50" s="135">
        <v>47</v>
      </c>
      <c r="B50" s="109" t="s">
        <v>298</v>
      </c>
      <c r="C50" s="111">
        <v>4</v>
      </c>
      <c r="D50" s="114"/>
      <c r="E50" s="127"/>
      <c r="F50" s="136">
        <f t="shared" si="0"/>
        <v>0</v>
      </c>
      <c r="G50" s="93"/>
      <c r="H50" s="93"/>
      <c r="I50" s="93"/>
      <c r="J50" s="93"/>
      <c r="K50" s="93"/>
      <c r="L50" s="93"/>
      <c r="M50" s="93"/>
      <c r="N50" s="93"/>
      <c r="O50" s="93"/>
      <c r="P50" s="93"/>
      <c r="Q50" s="93"/>
      <c r="R50" s="93"/>
      <c r="S50" s="93"/>
      <c r="T50" s="93"/>
      <c r="U50" s="93"/>
      <c r="V50" s="93"/>
      <c r="W50" s="93"/>
      <c r="X50" s="93"/>
      <c r="Y50" s="93"/>
      <c r="Z50" s="93"/>
      <c r="AA50" s="93"/>
      <c r="AB50" s="93"/>
      <c r="AC50" s="93"/>
      <c r="AD50" s="93"/>
      <c r="AE50" s="93"/>
      <c r="AF50" s="93"/>
      <c r="AG50" s="93"/>
      <c r="AH50" s="93"/>
      <c r="AI50" s="93"/>
      <c r="AJ50" s="93"/>
      <c r="AK50" s="93"/>
      <c r="AL50" s="93"/>
      <c r="AM50" s="93"/>
      <c r="AN50" s="93"/>
      <c r="AO50" s="93"/>
      <c r="AP50" s="93"/>
      <c r="AQ50" s="93"/>
      <c r="AR50" s="93"/>
      <c r="AS50" s="93"/>
      <c r="AT50" s="93"/>
      <c r="AU50" s="93"/>
      <c r="AV50" s="93"/>
      <c r="AW50" s="93"/>
      <c r="AX50" s="93"/>
      <c r="AY50" s="93"/>
      <c r="AZ50" s="93"/>
      <c r="BA50" s="93"/>
      <c r="BB50" s="93"/>
      <c r="BC50" s="93"/>
    </row>
    <row r="51" spans="1:55" ht="16.2" thickBot="1" x14ac:dyDescent="0.3">
      <c r="A51" s="137">
        <v>48</v>
      </c>
      <c r="B51" s="138" t="s">
        <v>299</v>
      </c>
      <c r="C51" s="139">
        <v>3</v>
      </c>
      <c r="D51" s="140"/>
      <c r="E51" s="141"/>
      <c r="F51" s="142">
        <f t="shared" si="0"/>
        <v>0</v>
      </c>
      <c r="G51" s="93"/>
      <c r="H51" s="93"/>
      <c r="I51" s="93"/>
      <c r="J51" s="93"/>
      <c r="K51" s="93"/>
      <c r="L51" s="93"/>
      <c r="M51" s="93"/>
      <c r="N51" s="93"/>
      <c r="O51" s="93"/>
      <c r="P51" s="93"/>
      <c r="Q51" s="93"/>
      <c r="R51" s="93"/>
      <c r="S51" s="93"/>
      <c r="T51" s="93"/>
      <c r="U51" s="93"/>
      <c r="V51" s="93"/>
      <c r="W51" s="93"/>
      <c r="X51" s="93"/>
      <c r="Y51" s="93"/>
      <c r="Z51" s="93"/>
      <c r="AA51" s="93"/>
      <c r="AB51" s="93"/>
      <c r="AC51" s="93"/>
      <c r="AD51" s="93"/>
      <c r="AE51" s="93"/>
      <c r="AF51" s="93"/>
      <c r="AG51" s="93"/>
      <c r="AH51" s="93"/>
      <c r="AI51" s="93"/>
      <c r="AJ51" s="93"/>
      <c r="AK51" s="93"/>
      <c r="AL51" s="93"/>
      <c r="AM51" s="93"/>
      <c r="AN51" s="93"/>
      <c r="AO51" s="93"/>
      <c r="AP51" s="93"/>
      <c r="AQ51" s="93"/>
      <c r="AR51" s="93"/>
      <c r="AS51" s="93"/>
      <c r="AT51" s="93"/>
      <c r="AU51" s="93"/>
      <c r="AV51" s="93"/>
      <c r="AW51" s="93"/>
      <c r="AX51" s="93"/>
      <c r="AY51" s="93"/>
      <c r="AZ51" s="93"/>
      <c r="BA51" s="93"/>
      <c r="BB51" s="93"/>
      <c r="BC51" s="93"/>
    </row>
    <row r="52" spans="1:55" ht="18" thickBot="1" x14ac:dyDescent="0.3">
      <c r="A52" s="128"/>
      <c r="B52" s="129"/>
      <c r="C52" s="129"/>
      <c r="D52" s="130"/>
      <c r="E52" s="131" t="s">
        <v>1117</v>
      </c>
      <c r="F52" s="132">
        <f>SUM(F4:F51)</f>
        <v>0</v>
      </c>
      <c r="G52" s="97"/>
      <c r="H52" s="97"/>
      <c r="I52" s="97"/>
      <c r="J52" s="97"/>
      <c r="K52" s="97"/>
      <c r="L52" s="97"/>
      <c r="M52" s="97"/>
      <c r="N52" s="97"/>
      <c r="O52" s="97"/>
      <c r="P52" s="97"/>
      <c r="Q52" s="97"/>
      <c r="R52" s="97"/>
      <c r="S52" s="97"/>
      <c r="T52" s="97"/>
      <c r="U52" s="97"/>
      <c r="V52" s="97"/>
      <c r="W52" s="97"/>
      <c r="X52" s="97"/>
      <c r="Y52" s="97"/>
      <c r="Z52" s="97"/>
      <c r="AA52" s="97"/>
      <c r="AB52" s="97"/>
      <c r="AC52" s="97"/>
      <c r="AD52" s="97"/>
      <c r="AE52" s="97"/>
      <c r="AF52" s="97"/>
      <c r="AG52" s="97"/>
      <c r="AH52" s="97"/>
      <c r="AI52" s="97"/>
      <c r="AJ52" s="97"/>
      <c r="AK52" s="97"/>
      <c r="AL52" s="97"/>
      <c r="AM52" s="97"/>
      <c r="AN52" s="97"/>
      <c r="AO52" s="97"/>
      <c r="AP52" s="97"/>
      <c r="AQ52" s="97"/>
      <c r="AR52" s="97"/>
      <c r="AS52" s="97"/>
      <c r="AT52" s="97"/>
      <c r="AU52" s="97"/>
      <c r="AV52" s="97"/>
      <c r="AW52" s="97"/>
      <c r="AX52" s="97"/>
      <c r="AY52" s="97"/>
      <c r="AZ52" s="97"/>
      <c r="BA52" s="97"/>
      <c r="BB52" s="97"/>
      <c r="BC52" s="97"/>
    </row>
    <row r="53" spans="1:55" x14ac:dyDescent="0.25">
      <c r="F53" s="112"/>
    </row>
  </sheetData>
  <sheetProtection selectLockedCells="1" selectUnlockedCells="1"/>
  <phoneticPr fontId="19" type="noConversion"/>
  <pageMargins left="0.7" right="0.7" top="0.75" bottom="0.75" header="0.51180555555555551" footer="0.51180555555555551"/>
  <pageSetup firstPageNumber="0" fitToHeight="0" orientation="landscape" horizontalDpi="300" verticalDpi="3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D622"/>
  <sheetViews>
    <sheetView zoomScale="90" zoomScaleNormal="90" workbookViewId="0">
      <selection activeCell="K94" sqref="K94"/>
    </sheetView>
  </sheetViews>
  <sheetFormatPr defaultColWidth="8.5546875" defaultRowHeight="14.4" x14ac:dyDescent="0.3"/>
  <cols>
    <col min="1" max="1" width="8.5546875" customWidth="1"/>
    <col min="2" max="2" width="9.109375" style="40" customWidth="1"/>
    <col min="3" max="3" width="77.44140625" customWidth="1"/>
    <col min="4" max="4" width="37" customWidth="1"/>
    <col min="5" max="5" width="6.44140625" customWidth="1"/>
    <col min="6" max="7" width="15.5546875" style="50" customWidth="1"/>
  </cols>
  <sheetData>
    <row r="1" spans="1:30" ht="16.2" thickBot="1" x14ac:dyDescent="0.35">
      <c r="A1" s="117" t="s">
        <v>0</v>
      </c>
      <c r="B1" s="118"/>
      <c r="C1" s="53"/>
      <c r="D1" s="54"/>
      <c r="E1" s="55"/>
      <c r="F1" s="56"/>
      <c r="G1" s="57"/>
      <c r="H1" s="2"/>
      <c r="I1" s="2"/>
      <c r="J1" s="2"/>
      <c r="K1" s="2"/>
      <c r="L1" s="2"/>
      <c r="M1" s="2"/>
      <c r="N1" s="2"/>
      <c r="O1" s="2"/>
      <c r="P1" s="2"/>
      <c r="Q1" s="2"/>
      <c r="R1" s="2"/>
      <c r="S1" s="2"/>
      <c r="T1" s="2"/>
      <c r="U1" s="2"/>
      <c r="V1" s="2"/>
      <c r="W1" s="2"/>
      <c r="X1" s="2"/>
      <c r="Y1" s="2"/>
      <c r="Z1" s="2"/>
      <c r="AA1" s="2"/>
      <c r="AB1" s="2"/>
      <c r="AC1" s="2"/>
      <c r="AD1" s="2"/>
    </row>
    <row r="2" spans="1:30" ht="16.8" thickTop="1" thickBot="1" x14ac:dyDescent="0.35">
      <c r="A2" s="119" t="s">
        <v>1118</v>
      </c>
      <c r="B2" s="120"/>
      <c r="C2" s="121" t="s">
        <v>1119</v>
      </c>
      <c r="D2" s="3"/>
      <c r="E2" s="4"/>
      <c r="F2" s="42" t="s">
        <v>2</v>
      </c>
      <c r="G2" s="58"/>
      <c r="H2" s="2"/>
      <c r="I2" s="2"/>
      <c r="J2" s="2"/>
      <c r="K2" s="2"/>
      <c r="L2" s="2"/>
      <c r="M2" s="2"/>
      <c r="N2" s="2"/>
      <c r="O2" s="2"/>
      <c r="P2" s="2"/>
      <c r="Q2" s="2"/>
      <c r="R2" s="2"/>
      <c r="S2" s="2"/>
      <c r="T2" s="2"/>
      <c r="U2" s="2"/>
      <c r="V2" s="2"/>
      <c r="W2" s="2"/>
      <c r="X2" s="2"/>
      <c r="Y2" s="2"/>
      <c r="Z2" s="2"/>
      <c r="AA2" s="2"/>
      <c r="AB2" s="2"/>
      <c r="AC2" s="2"/>
      <c r="AD2" s="2"/>
    </row>
    <row r="3" spans="1:30" ht="16.2" thickBot="1" x14ac:dyDescent="0.35">
      <c r="A3" s="119"/>
      <c r="B3" s="120"/>
      <c r="C3" s="121"/>
      <c r="D3" s="3"/>
      <c r="E3" s="4"/>
      <c r="F3" s="43" t="s">
        <v>5</v>
      </c>
      <c r="G3" s="59"/>
      <c r="H3" s="2"/>
      <c r="I3" s="2"/>
      <c r="J3" s="2"/>
      <c r="K3" s="2"/>
      <c r="L3" s="2"/>
      <c r="M3" s="2"/>
      <c r="N3" s="2"/>
      <c r="O3" s="2"/>
      <c r="P3" s="2"/>
      <c r="Q3" s="2"/>
      <c r="R3" s="2"/>
      <c r="S3" s="2"/>
      <c r="T3" s="2"/>
      <c r="U3" s="2"/>
      <c r="V3" s="2"/>
      <c r="W3" s="2"/>
      <c r="X3" s="2"/>
      <c r="Y3" s="2"/>
      <c r="Z3" s="2"/>
      <c r="AA3" s="2"/>
      <c r="AB3" s="2"/>
      <c r="AC3" s="2"/>
      <c r="AD3" s="2"/>
    </row>
    <row r="4" spans="1:30" ht="63.75" customHeight="1" thickBot="1" x14ac:dyDescent="0.35">
      <c r="A4" s="119"/>
      <c r="B4" s="120"/>
      <c r="C4" s="121"/>
      <c r="D4" s="5"/>
      <c r="E4" s="6"/>
      <c r="F4" s="44"/>
      <c r="G4" s="60"/>
      <c r="H4" s="2"/>
      <c r="I4" s="2"/>
      <c r="J4" s="2"/>
      <c r="K4" s="2"/>
      <c r="L4" s="2"/>
      <c r="M4" s="2"/>
      <c r="N4" s="2"/>
      <c r="O4" s="2"/>
      <c r="P4" s="2"/>
      <c r="Q4" s="2"/>
      <c r="R4" s="2"/>
      <c r="S4" s="2"/>
      <c r="T4" s="2"/>
      <c r="U4" s="2"/>
      <c r="V4" s="2"/>
      <c r="W4" s="2"/>
      <c r="X4" s="2"/>
      <c r="Y4" s="2"/>
      <c r="Z4" s="2"/>
      <c r="AA4" s="2"/>
      <c r="AB4" s="2"/>
      <c r="AC4" s="2"/>
      <c r="AD4" s="2"/>
    </row>
    <row r="5" spans="1:30" ht="15" thickBot="1" x14ac:dyDescent="0.35">
      <c r="A5" s="61"/>
      <c r="B5" s="37"/>
      <c r="C5" s="7"/>
      <c r="D5" s="8"/>
      <c r="E5" s="9"/>
      <c r="F5" s="45"/>
      <c r="G5" s="62"/>
      <c r="H5" s="2"/>
      <c r="I5" s="2"/>
      <c r="J5" s="2"/>
      <c r="K5" s="2"/>
      <c r="L5" s="2"/>
      <c r="M5" s="2"/>
      <c r="N5" s="2"/>
      <c r="O5" s="2"/>
      <c r="P5" s="2"/>
      <c r="Q5" s="2"/>
      <c r="R5" s="2"/>
      <c r="S5" s="2"/>
      <c r="T5" s="2"/>
      <c r="U5" s="2"/>
      <c r="V5" s="2"/>
      <c r="W5" s="2"/>
      <c r="X5" s="2"/>
      <c r="Y5" s="2"/>
      <c r="Z5" s="2"/>
      <c r="AA5" s="2"/>
      <c r="AB5" s="2"/>
      <c r="AC5" s="2"/>
      <c r="AD5" s="2"/>
    </row>
    <row r="6" spans="1:30" s="31" customFormat="1" ht="50.25" customHeight="1" thickBot="1" x14ac:dyDescent="0.35">
      <c r="A6" s="122" t="s">
        <v>3</v>
      </c>
      <c r="B6" s="123"/>
      <c r="C6" s="28" t="s">
        <v>7</v>
      </c>
      <c r="D6" s="29" t="s">
        <v>85</v>
      </c>
      <c r="E6" s="29" t="s">
        <v>1</v>
      </c>
      <c r="F6" s="46" t="s">
        <v>6</v>
      </c>
      <c r="G6" s="63" t="s">
        <v>4</v>
      </c>
      <c r="H6" s="30"/>
      <c r="I6" s="30"/>
      <c r="J6" s="30"/>
      <c r="K6" s="30"/>
      <c r="L6" s="30"/>
      <c r="M6" s="30"/>
      <c r="N6" s="30"/>
      <c r="O6" s="30"/>
      <c r="P6" s="30"/>
      <c r="Q6" s="30"/>
      <c r="R6" s="30"/>
      <c r="S6" s="30"/>
      <c r="T6" s="30"/>
      <c r="U6" s="30"/>
      <c r="V6" s="30"/>
      <c r="W6" s="30"/>
      <c r="X6" s="30"/>
      <c r="Y6" s="30"/>
      <c r="Z6" s="30"/>
      <c r="AA6" s="30"/>
      <c r="AB6" s="30"/>
      <c r="AC6" s="30"/>
      <c r="AD6" s="30"/>
    </row>
    <row r="7" spans="1:30" ht="18" thickTop="1" thickBot="1" x14ac:dyDescent="0.35">
      <c r="A7" s="124">
        <v>1</v>
      </c>
      <c r="B7" s="125"/>
      <c r="C7" s="75" t="s">
        <v>339</v>
      </c>
      <c r="D7" s="75"/>
      <c r="E7" s="76">
        <v>50</v>
      </c>
      <c r="F7" s="77"/>
      <c r="G7" s="78"/>
    </row>
    <row r="8" spans="1:30" ht="15.6" x14ac:dyDescent="0.3">
      <c r="A8" s="79"/>
      <c r="B8" s="80">
        <v>1.1000000000000001</v>
      </c>
      <c r="C8" s="81" t="s">
        <v>902</v>
      </c>
      <c r="D8" s="82"/>
      <c r="E8" s="83"/>
      <c r="F8" s="84"/>
      <c r="G8" s="85"/>
    </row>
    <row r="9" spans="1:30" ht="15.6" x14ac:dyDescent="0.3">
      <c r="A9" s="65"/>
      <c r="B9" s="41">
        <v>1.2</v>
      </c>
      <c r="C9" s="15" t="s">
        <v>1084</v>
      </c>
      <c r="D9" s="36"/>
      <c r="E9" s="35"/>
      <c r="F9" s="48"/>
      <c r="G9" s="66"/>
    </row>
    <row r="10" spans="1:30" ht="15.6" x14ac:dyDescent="0.3">
      <c r="A10" s="65"/>
      <c r="B10" s="41">
        <v>1.3</v>
      </c>
      <c r="C10" s="15" t="s">
        <v>1085</v>
      </c>
      <c r="D10" s="36"/>
      <c r="E10" s="35"/>
      <c r="F10" s="48"/>
      <c r="G10" s="66"/>
    </row>
    <row r="11" spans="1:30" ht="31.2" x14ac:dyDescent="0.3">
      <c r="A11" s="65"/>
      <c r="B11" s="41">
        <v>1.4</v>
      </c>
      <c r="C11" s="15" t="s">
        <v>903</v>
      </c>
      <c r="D11" s="36"/>
      <c r="E11" s="35"/>
      <c r="F11" s="48"/>
      <c r="G11" s="66"/>
    </row>
    <row r="12" spans="1:30" ht="31.2" x14ac:dyDescent="0.3">
      <c r="A12" s="65"/>
      <c r="B12" s="41">
        <v>1.5</v>
      </c>
      <c r="C12" s="15" t="s">
        <v>904</v>
      </c>
      <c r="D12" s="36"/>
      <c r="E12" s="35"/>
      <c r="F12" s="48"/>
      <c r="G12" s="66"/>
    </row>
    <row r="13" spans="1:30" ht="15.6" x14ac:dyDescent="0.3">
      <c r="A13" s="65"/>
      <c r="B13" s="41">
        <v>1.6</v>
      </c>
      <c r="C13" s="15" t="s">
        <v>905</v>
      </c>
      <c r="D13" s="36"/>
      <c r="E13" s="35"/>
      <c r="F13" s="48"/>
      <c r="G13" s="66"/>
    </row>
    <row r="14" spans="1:30" ht="31.2" x14ac:dyDescent="0.3">
      <c r="A14" s="65"/>
      <c r="B14" s="41">
        <v>1.7</v>
      </c>
      <c r="C14" s="15" t="s">
        <v>906</v>
      </c>
      <c r="D14" s="36"/>
      <c r="E14" s="35"/>
      <c r="F14" s="48"/>
      <c r="G14" s="66"/>
    </row>
    <row r="15" spans="1:30" ht="15.6" x14ac:dyDescent="0.3">
      <c r="A15" s="65"/>
      <c r="B15" s="41">
        <v>1.8</v>
      </c>
      <c r="C15" s="15" t="s">
        <v>907</v>
      </c>
      <c r="D15" s="36"/>
      <c r="E15" s="35"/>
      <c r="F15" s="48"/>
      <c r="G15" s="66"/>
    </row>
    <row r="16" spans="1:30" ht="31.2" x14ac:dyDescent="0.3">
      <c r="A16" s="65"/>
      <c r="B16" s="41">
        <v>1.9</v>
      </c>
      <c r="C16" s="15" t="s">
        <v>908</v>
      </c>
      <c r="D16" s="36"/>
      <c r="E16" s="35"/>
      <c r="F16" s="48"/>
      <c r="G16" s="66"/>
    </row>
    <row r="17" spans="1:7" ht="15.6" x14ac:dyDescent="0.3">
      <c r="A17" s="65"/>
      <c r="B17" s="74">
        <v>1.1000000000000001</v>
      </c>
      <c r="C17" s="15" t="s">
        <v>909</v>
      </c>
      <c r="D17" s="36"/>
      <c r="E17" s="35"/>
      <c r="F17" s="48"/>
      <c r="G17" s="66"/>
    </row>
    <row r="18" spans="1:7" ht="31.2" x14ac:dyDescent="0.3">
      <c r="A18" s="65"/>
      <c r="B18" s="41">
        <v>1.1100000000000001</v>
      </c>
      <c r="C18" s="15" t="s">
        <v>910</v>
      </c>
      <c r="D18" s="36"/>
      <c r="E18" s="35"/>
      <c r="F18" s="48"/>
      <c r="G18" s="66"/>
    </row>
    <row r="19" spans="1:7" ht="15.6" x14ac:dyDescent="0.3">
      <c r="A19" s="65"/>
      <c r="B19" s="74">
        <v>1.1200000000000001</v>
      </c>
      <c r="C19" s="15" t="s">
        <v>911</v>
      </c>
      <c r="D19" s="36"/>
      <c r="E19" s="35"/>
      <c r="F19" s="48"/>
      <c r="G19" s="66"/>
    </row>
    <row r="20" spans="1:7" ht="15.6" x14ac:dyDescent="0.3">
      <c r="A20" s="65"/>
      <c r="B20" s="41">
        <v>1.1299999999999999</v>
      </c>
      <c r="C20" s="15" t="s">
        <v>1086</v>
      </c>
      <c r="D20" s="36"/>
      <c r="E20" s="35"/>
      <c r="F20" s="48"/>
      <c r="G20" s="66"/>
    </row>
    <row r="21" spans="1:7" ht="15.6" x14ac:dyDescent="0.3">
      <c r="A21" s="65"/>
      <c r="B21" s="74">
        <v>1.1399999999999999</v>
      </c>
      <c r="C21" s="15" t="s">
        <v>912</v>
      </c>
      <c r="D21" s="36"/>
      <c r="E21" s="35"/>
      <c r="F21" s="48"/>
      <c r="G21" s="66"/>
    </row>
    <row r="22" spans="1:7" ht="15.6" x14ac:dyDescent="0.3">
      <c r="A22" s="65"/>
      <c r="B22" s="41">
        <v>1.1499999999999999</v>
      </c>
      <c r="C22" s="15" t="s">
        <v>913</v>
      </c>
      <c r="D22" s="36"/>
      <c r="E22" s="35"/>
      <c r="F22" s="48"/>
      <c r="G22" s="66"/>
    </row>
    <row r="23" spans="1:7" ht="16.2" thickBot="1" x14ac:dyDescent="0.35">
      <c r="A23" s="65"/>
      <c r="B23" s="74">
        <v>1.1599999999999999</v>
      </c>
      <c r="C23" s="15" t="s">
        <v>914</v>
      </c>
      <c r="D23" s="34"/>
      <c r="E23" s="12"/>
      <c r="F23" s="48"/>
      <c r="G23" s="66"/>
    </row>
    <row r="24" spans="1:7" ht="18" thickTop="1" thickBot="1" x14ac:dyDescent="0.35">
      <c r="A24" s="115">
        <v>2</v>
      </c>
      <c r="B24" s="116"/>
      <c r="C24" s="10" t="s">
        <v>709</v>
      </c>
      <c r="D24" s="10"/>
      <c r="E24" s="11">
        <v>165</v>
      </c>
      <c r="F24" s="47"/>
      <c r="G24" s="64"/>
    </row>
    <row r="25" spans="1:7" ht="15.6" x14ac:dyDescent="0.3">
      <c r="A25" s="65"/>
      <c r="B25" s="38" t="s">
        <v>385</v>
      </c>
      <c r="C25" s="15" t="s">
        <v>1087</v>
      </c>
      <c r="D25" s="36"/>
      <c r="E25" s="35"/>
      <c r="F25" s="48"/>
      <c r="G25" s="66"/>
    </row>
    <row r="26" spans="1:7" ht="31.2" x14ac:dyDescent="0.3">
      <c r="A26" s="65"/>
      <c r="B26" s="38" t="s">
        <v>386</v>
      </c>
      <c r="C26" s="15" t="s">
        <v>1088</v>
      </c>
      <c r="D26" s="36"/>
      <c r="E26" s="35"/>
      <c r="F26" s="48"/>
      <c r="G26" s="66"/>
    </row>
    <row r="27" spans="1:7" ht="31.2" x14ac:dyDescent="0.3">
      <c r="A27" s="65"/>
      <c r="B27" s="38" t="s">
        <v>387</v>
      </c>
      <c r="C27" s="15" t="s">
        <v>746</v>
      </c>
      <c r="D27" s="36"/>
      <c r="E27" s="35"/>
      <c r="F27" s="48"/>
      <c r="G27" s="66"/>
    </row>
    <row r="28" spans="1:7" ht="15.6" x14ac:dyDescent="0.3">
      <c r="A28" s="65"/>
      <c r="B28" s="38" t="s">
        <v>388</v>
      </c>
      <c r="C28" s="15" t="s">
        <v>745</v>
      </c>
      <c r="D28" s="36"/>
      <c r="E28" s="35"/>
      <c r="F28" s="48"/>
      <c r="G28" s="66"/>
    </row>
    <row r="29" spans="1:7" ht="15.6" x14ac:dyDescent="0.3">
      <c r="A29" s="65"/>
      <c r="B29" s="38" t="s">
        <v>389</v>
      </c>
      <c r="C29" s="15" t="s">
        <v>744</v>
      </c>
      <c r="D29" s="36"/>
      <c r="E29" s="35"/>
      <c r="F29" s="48"/>
      <c r="G29" s="66"/>
    </row>
    <row r="30" spans="1:7" ht="15.6" x14ac:dyDescent="0.3">
      <c r="A30" s="65"/>
      <c r="B30" s="38" t="s">
        <v>390</v>
      </c>
      <c r="C30" s="15" t="s">
        <v>743</v>
      </c>
      <c r="D30" s="36"/>
      <c r="E30" s="35"/>
      <c r="F30" s="48"/>
      <c r="G30" s="66"/>
    </row>
    <row r="31" spans="1:7" ht="31.2" x14ac:dyDescent="0.3">
      <c r="A31" s="65"/>
      <c r="B31" s="38" t="s">
        <v>391</v>
      </c>
      <c r="C31" s="15" t="s">
        <v>742</v>
      </c>
      <c r="D31" s="36"/>
      <c r="E31" s="35"/>
      <c r="F31" s="48"/>
      <c r="G31" s="66"/>
    </row>
    <row r="32" spans="1:7" ht="15.6" x14ac:dyDescent="0.3">
      <c r="A32" s="65"/>
      <c r="B32" s="38" t="s">
        <v>392</v>
      </c>
      <c r="C32" s="15" t="s">
        <v>741</v>
      </c>
      <c r="D32" s="36"/>
      <c r="E32" s="35"/>
      <c r="F32" s="48"/>
      <c r="G32" s="66"/>
    </row>
    <row r="33" spans="1:7" ht="15.6" x14ac:dyDescent="0.3">
      <c r="A33" s="65"/>
      <c r="B33" s="38" t="s">
        <v>393</v>
      </c>
      <c r="C33" s="15" t="s">
        <v>740</v>
      </c>
      <c r="D33" s="36"/>
      <c r="E33" s="35"/>
      <c r="F33" s="48"/>
      <c r="G33" s="66"/>
    </row>
    <row r="34" spans="1:7" ht="31.2" x14ac:dyDescent="0.3">
      <c r="A34" s="65"/>
      <c r="B34" s="38" t="s">
        <v>394</v>
      </c>
      <c r="C34" s="15" t="s">
        <v>1090</v>
      </c>
      <c r="D34" s="36"/>
      <c r="E34" s="35"/>
      <c r="F34" s="48"/>
      <c r="G34" s="66"/>
    </row>
    <row r="35" spans="1:7" ht="15.6" x14ac:dyDescent="0.3">
      <c r="A35" s="65"/>
      <c r="B35" s="38" t="s">
        <v>395</v>
      </c>
      <c r="C35" s="15" t="s">
        <v>1089</v>
      </c>
      <c r="D35" s="36"/>
      <c r="E35" s="35"/>
      <c r="F35" s="48"/>
      <c r="G35" s="66"/>
    </row>
    <row r="36" spans="1:7" ht="15.6" x14ac:dyDescent="0.3">
      <c r="A36" s="65"/>
      <c r="B36" s="38" t="s">
        <v>396</v>
      </c>
      <c r="C36" s="15" t="s">
        <v>1091</v>
      </c>
      <c r="D36" s="36"/>
      <c r="E36" s="35"/>
      <c r="F36" s="48"/>
      <c r="G36" s="66"/>
    </row>
    <row r="37" spans="1:7" ht="15.6" x14ac:dyDescent="0.3">
      <c r="A37" s="65"/>
      <c r="B37" s="38" t="s">
        <v>936</v>
      </c>
      <c r="C37" s="15" t="s">
        <v>739</v>
      </c>
      <c r="D37" s="36"/>
      <c r="E37" s="35"/>
      <c r="F37" s="48"/>
      <c r="G37" s="66"/>
    </row>
    <row r="38" spans="1:7" ht="15.6" x14ac:dyDescent="0.3">
      <c r="A38" s="65"/>
      <c r="B38" s="38" t="s">
        <v>937</v>
      </c>
      <c r="C38" s="15" t="s">
        <v>738</v>
      </c>
      <c r="D38" s="36"/>
      <c r="E38" s="35"/>
      <c r="F38" s="48"/>
      <c r="G38" s="66"/>
    </row>
    <row r="39" spans="1:7" ht="31.2" x14ac:dyDescent="0.3">
      <c r="A39" s="65"/>
      <c r="B39" s="38" t="s">
        <v>938</v>
      </c>
      <c r="C39" s="15" t="s">
        <v>737</v>
      </c>
      <c r="D39" s="36"/>
      <c r="E39" s="35"/>
      <c r="F39" s="48"/>
      <c r="G39" s="66"/>
    </row>
    <row r="40" spans="1:7" ht="46.8" x14ac:dyDescent="0.3">
      <c r="A40" s="65"/>
      <c r="B40" s="38" t="s">
        <v>939</v>
      </c>
      <c r="C40" s="15" t="s">
        <v>736</v>
      </c>
      <c r="D40" s="36"/>
      <c r="E40" s="35"/>
      <c r="F40" s="48"/>
      <c r="G40" s="66"/>
    </row>
    <row r="41" spans="1:7" ht="15.6" x14ac:dyDescent="0.3">
      <c r="A41" s="65"/>
      <c r="B41" s="38" t="s">
        <v>940</v>
      </c>
      <c r="C41" s="15" t="s">
        <v>735</v>
      </c>
      <c r="D41" s="36"/>
      <c r="E41" s="35"/>
      <c r="F41" s="48"/>
      <c r="G41" s="66"/>
    </row>
    <row r="42" spans="1:7" ht="15.6" x14ac:dyDescent="0.3">
      <c r="A42" s="65"/>
      <c r="B42" s="38" t="s">
        <v>941</v>
      </c>
      <c r="C42" s="15" t="s">
        <v>734</v>
      </c>
      <c r="D42" s="36"/>
      <c r="E42" s="35"/>
      <c r="F42" s="48"/>
      <c r="G42" s="66"/>
    </row>
    <row r="43" spans="1:7" ht="15.6" x14ac:dyDescent="0.3">
      <c r="A43" s="65"/>
      <c r="B43" s="38" t="s">
        <v>942</v>
      </c>
      <c r="C43" s="15" t="s">
        <v>733</v>
      </c>
      <c r="D43" s="36"/>
      <c r="E43" s="35"/>
      <c r="F43" s="48"/>
      <c r="G43" s="66"/>
    </row>
    <row r="44" spans="1:7" ht="15.6" x14ac:dyDescent="0.3">
      <c r="A44" s="65"/>
      <c r="B44" s="38" t="s">
        <v>943</v>
      </c>
      <c r="C44" s="15" t="s">
        <v>732</v>
      </c>
      <c r="D44" s="36"/>
      <c r="E44" s="35"/>
      <c r="F44" s="48"/>
      <c r="G44" s="66"/>
    </row>
    <row r="45" spans="1:7" ht="15.6" x14ac:dyDescent="0.3">
      <c r="A45" s="65"/>
      <c r="B45" s="38" t="s">
        <v>944</v>
      </c>
      <c r="C45" s="15" t="s">
        <v>731</v>
      </c>
      <c r="D45" s="36"/>
      <c r="E45" s="35"/>
      <c r="F45" s="48"/>
      <c r="G45" s="66"/>
    </row>
    <row r="46" spans="1:7" ht="15.6" x14ac:dyDescent="0.3">
      <c r="A46" s="65"/>
      <c r="B46" s="38" t="s">
        <v>945</v>
      </c>
      <c r="C46" s="15" t="s">
        <v>730</v>
      </c>
      <c r="D46" s="36"/>
      <c r="E46" s="35"/>
      <c r="F46" s="48"/>
      <c r="G46" s="66"/>
    </row>
    <row r="47" spans="1:7" ht="31.2" x14ac:dyDescent="0.3">
      <c r="A47" s="65"/>
      <c r="B47" s="38" t="s">
        <v>946</v>
      </c>
      <c r="C47" s="15" t="s">
        <v>729</v>
      </c>
      <c r="D47" s="36"/>
      <c r="E47" s="35"/>
      <c r="F47" s="48"/>
      <c r="G47" s="66"/>
    </row>
    <row r="48" spans="1:7" ht="15.6" x14ac:dyDescent="0.3">
      <c r="A48" s="65"/>
      <c r="B48" s="38" t="s">
        <v>947</v>
      </c>
      <c r="C48" s="15" t="s">
        <v>728</v>
      </c>
      <c r="D48" s="36"/>
      <c r="E48" s="35"/>
      <c r="F48" s="48"/>
      <c r="G48" s="66"/>
    </row>
    <row r="49" spans="1:7" ht="15.6" x14ac:dyDescent="0.3">
      <c r="A49" s="65"/>
      <c r="B49" s="38" t="s">
        <v>948</v>
      </c>
      <c r="C49" s="15" t="s">
        <v>727</v>
      </c>
      <c r="D49" s="36"/>
      <c r="E49" s="35"/>
      <c r="F49" s="48"/>
      <c r="G49" s="66"/>
    </row>
    <row r="50" spans="1:7" ht="15.6" x14ac:dyDescent="0.3">
      <c r="A50" s="65"/>
      <c r="B50" s="38" t="s">
        <v>949</v>
      </c>
      <c r="C50" s="15" t="s">
        <v>726</v>
      </c>
      <c r="D50" s="36"/>
      <c r="E50" s="35"/>
      <c r="F50" s="48"/>
      <c r="G50" s="66"/>
    </row>
    <row r="51" spans="1:7" ht="15.6" x14ac:dyDescent="0.3">
      <c r="A51" s="65"/>
      <c r="B51" s="38" t="s">
        <v>950</v>
      </c>
      <c r="C51" s="15" t="s">
        <v>725</v>
      </c>
      <c r="D51" s="36"/>
      <c r="E51" s="35"/>
      <c r="F51" s="48"/>
      <c r="G51" s="66"/>
    </row>
    <row r="52" spans="1:7" ht="31.2" x14ac:dyDescent="0.3">
      <c r="A52" s="65"/>
      <c r="B52" s="38" t="s">
        <v>951</v>
      </c>
      <c r="C52" s="15" t="s">
        <v>724</v>
      </c>
      <c r="D52" s="36"/>
      <c r="E52" s="35"/>
      <c r="F52" s="48"/>
      <c r="G52" s="66"/>
    </row>
    <row r="53" spans="1:7" ht="15.6" x14ac:dyDescent="0.3">
      <c r="A53" s="65"/>
      <c r="B53" s="38" t="s">
        <v>952</v>
      </c>
      <c r="C53" s="15" t="s">
        <v>1092</v>
      </c>
      <c r="D53" s="36"/>
      <c r="E53" s="35"/>
      <c r="F53" s="48"/>
      <c r="G53" s="66"/>
    </row>
    <row r="54" spans="1:7" ht="15.6" x14ac:dyDescent="0.3">
      <c r="A54" s="65"/>
      <c r="B54" s="38" t="s">
        <v>953</v>
      </c>
      <c r="C54" s="15" t="s">
        <v>723</v>
      </c>
      <c r="D54" s="36"/>
      <c r="E54" s="35"/>
      <c r="F54" s="48"/>
      <c r="G54" s="66"/>
    </row>
    <row r="55" spans="1:7" ht="15.6" x14ac:dyDescent="0.3">
      <c r="A55" s="65"/>
      <c r="B55" s="38" t="s">
        <v>954</v>
      </c>
      <c r="C55" s="15" t="s">
        <v>722</v>
      </c>
      <c r="D55" s="36"/>
      <c r="E55" s="35"/>
      <c r="F55" s="48"/>
      <c r="G55" s="66"/>
    </row>
    <row r="56" spans="1:7" ht="31.2" x14ac:dyDescent="0.3">
      <c r="A56" s="65"/>
      <c r="B56" s="38" t="s">
        <v>955</v>
      </c>
      <c r="C56" s="15" t="s">
        <v>721</v>
      </c>
      <c r="D56" s="36"/>
      <c r="E56" s="35"/>
      <c r="F56" s="48"/>
      <c r="G56" s="66"/>
    </row>
    <row r="57" spans="1:7" ht="15.6" x14ac:dyDescent="0.3">
      <c r="A57" s="65"/>
      <c r="B57" s="38" t="s">
        <v>956</v>
      </c>
      <c r="C57" s="15" t="s">
        <v>720</v>
      </c>
      <c r="D57" s="36"/>
      <c r="E57" s="35"/>
      <c r="F57" s="48"/>
      <c r="G57" s="66"/>
    </row>
    <row r="58" spans="1:7" ht="15.6" x14ac:dyDescent="0.3">
      <c r="A58" s="65"/>
      <c r="B58" s="38" t="s">
        <v>957</v>
      </c>
      <c r="C58" s="15" t="s">
        <v>719</v>
      </c>
      <c r="D58" s="36"/>
      <c r="E58" s="35"/>
      <c r="F58" s="48"/>
      <c r="G58" s="66"/>
    </row>
    <row r="59" spans="1:7" ht="15.6" x14ac:dyDescent="0.3">
      <c r="A59" s="65"/>
      <c r="B59" s="38" t="s">
        <v>958</v>
      </c>
      <c r="C59" s="15" t="s">
        <v>718</v>
      </c>
      <c r="D59" s="36"/>
      <c r="E59" s="35"/>
      <c r="F59" s="48"/>
      <c r="G59" s="66"/>
    </row>
    <row r="60" spans="1:7" ht="31.2" x14ac:dyDescent="0.3">
      <c r="A60" s="65"/>
      <c r="B60" s="38" t="s">
        <v>959</v>
      </c>
      <c r="C60" s="15" t="s">
        <v>717</v>
      </c>
      <c r="D60" s="36"/>
      <c r="E60" s="35"/>
      <c r="F60" s="48"/>
      <c r="G60" s="66"/>
    </row>
    <row r="61" spans="1:7" ht="15.6" x14ac:dyDescent="0.3">
      <c r="A61" s="65"/>
      <c r="B61" s="38" t="s">
        <v>960</v>
      </c>
      <c r="C61" s="15" t="s">
        <v>716</v>
      </c>
      <c r="D61" s="36"/>
      <c r="E61" s="35"/>
      <c r="F61" s="48"/>
      <c r="G61" s="66"/>
    </row>
    <row r="62" spans="1:7" ht="15.6" x14ac:dyDescent="0.3">
      <c r="A62" s="65"/>
      <c r="B62" s="38" t="s">
        <v>961</v>
      </c>
      <c r="C62" s="15" t="s">
        <v>715</v>
      </c>
      <c r="D62" s="36"/>
      <c r="E62" s="35"/>
      <c r="F62" s="48"/>
      <c r="G62" s="66"/>
    </row>
    <row r="63" spans="1:7" ht="15.6" x14ac:dyDescent="0.3">
      <c r="A63" s="65"/>
      <c r="B63" s="38" t="s">
        <v>962</v>
      </c>
      <c r="C63" s="15" t="s">
        <v>714</v>
      </c>
      <c r="D63" s="36"/>
      <c r="E63" s="35"/>
      <c r="F63" s="48"/>
      <c r="G63" s="66"/>
    </row>
    <row r="64" spans="1:7" ht="31.2" x14ac:dyDescent="0.3">
      <c r="A64" s="65"/>
      <c r="B64" s="38" t="s">
        <v>963</v>
      </c>
      <c r="C64" s="15" t="s">
        <v>713</v>
      </c>
      <c r="D64" s="36"/>
      <c r="E64" s="35"/>
      <c r="F64" s="48"/>
      <c r="G64" s="66"/>
    </row>
    <row r="65" spans="1:7" ht="15.6" x14ac:dyDescent="0.3">
      <c r="A65" s="65"/>
      <c r="B65" s="38" t="s">
        <v>964</v>
      </c>
      <c r="C65" s="15" t="s">
        <v>712</v>
      </c>
      <c r="D65" s="36"/>
      <c r="E65" s="35"/>
      <c r="F65" s="48"/>
      <c r="G65" s="66"/>
    </row>
    <row r="66" spans="1:7" ht="15.6" x14ac:dyDescent="0.3">
      <c r="A66" s="65"/>
      <c r="B66" s="38" t="s">
        <v>965</v>
      </c>
      <c r="C66" s="15" t="s">
        <v>711</v>
      </c>
      <c r="D66" s="36"/>
      <c r="E66" s="35"/>
      <c r="F66" s="48"/>
      <c r="G66" s="66"/>
    </row>
    <row r="67" spans="1:7" ht="15.6" x14ac:dyDescent="0.3">
      <c r="A67" s="65"/>
      <c r="B67" s="38" t="s">
        <v>966</v>
      </c>
      <c r="C67" s="15" t="s">
        <v>1097</v>
      </c>
      <c r="D67" s="36"/>
      <c r="E67" s="35"/>
      <c r="F67" s="48"/>
      <c r="G67" s="66"/>
    </row>
    <row r="68" spans="1:7" ht="16.2" thickBot="1" x14ac:dyDescent="0.35">
      <c r="A68" s="65"/>
      <c r="B68" s="38" t="s">
        <v>967</v>
      </c>
      <c r="C68" s="15" t="s">
        <v>710</v>
      </c>
      <c r="D68" s="36"/>
      <c r="E68" s="35"/>
      <c r="F68" s="48"/>
      <c r="G68" s="66"/>
    </row>
    <row r="69" spans="1:7" ht="18" thickTop="1" thickBot="1" x14ac:dyDescent="0.35">
      <c r="A69" s="115">
        <v>3</v>
      </c>
      <c r="B69" s="116"/>
      <c r="C69" s="10" t="s">
        <v>340</v>
      </c>
      <c r="D69" s="10"/>
      <c r="E69" s="11">
        <v>40</v>
      </c>
      <c r="F69" s="47"/>
      <c r="G69" s="64"/>
    </row>
    <row r="70" spans="1:7" ht="15.6" x14ac:dyDescent="0.3">
      <c r="A70" s="65"/>
      <c r="B70" s="39" t="s">
        <v>366</v>
      </c>
      <c r="C70" s="15" t="s">
        <v>1093</v>
      </c>
      <c r="D70" s="14"/>
      <c r="E70" s="12"/>
      <c r="F70" s="48"/>
      <c r="G70" s="66"/>
    </row>
    <row r="71" spans="1:7" ht="15.6" x14ac:dyDescent="0.3">
      <c r="A71" s="65"/>
      <c r="B71" s="39" t="s">
        <v>367</v>
      </c>
      <c r="C71" s="15" t="s">
        <v>865</v>
      </c>
      <c r="D71" s="14"/>
      <c r="E71" s="12"/>
      <c r="F71" s="48"/>
      <c r="G71" s="66"/>
    </row>
    <row r="72" spans="1:7" ht="15.6" x14ac:dyDescent="0.3">
      <c r="A72" s="65"/>
      <c r="B72" s="39" t="s">
        <v>368</v>
      </c>
      <c r="C72" s="15" t="s">
        <v>866</v>
      </c>
      <c r="D72" s="14"/>
      <c r="E72" s="12"/>
      <c r="F72" s="48"/>
      <c r="G72" s="66"/>
    </row>
    <row r="73" spans="1:7" ht="15.6" x14ac:dyDescent="0.3">
      <c r="A73" s="65"/>
      <c r="B73" s="39" t="s">
        <v>369</v>
      </c>
      <c r="C73" s="15" t="s">
        <v>854</v>
      </c>
      <c r="D73" s="14"/>
      <c r="E73" s="12"/>
      <c r="F73" s="48"/>
      <c r="G73" s="66"/>
    </row>
    <row r="74" spans="1:7" ht="31.2" x14ac:dyDescent="0.3">
      <c r="A74" s="65"/>
      <c r="B74" s="39" t="s">
        <v>370</v>
      </c>
      <c r="C74" s="15" t="s">
        <v>855</v>
      </c>
      <c r="D74" s="14"/>
      <c r="E74" s="12"/>
      <c r="F74" s="48"/>
      <c r="G74" s="66"/>
    </row>
    <row r="75" spans="1:7" ht="15.6" x14ac:dyDescent="0.3">
      <c r="A75" s="65"/>
      <c r="B75" s="39" t="s">
        <v>371</v>
      </c>
      <c r="C75" s="15" t="s">
        <v>856</v>
      </c>
      <c r="D75" s="14"/>
      <c r="E75" s="12"/>
      <c r="F75" s="48"/>
      <c r="G75" s="66"/>
    </row>
    <row r="76" spans="1:7" ht="31.2" x14ac:dyDescent="0.3">
      <c r="A76" s="65"/>
      <c r="B76" s="39" t="s">
        <v>372</v>
      </c>
      <c r="C76" s="15" t="s">
        <v>867</v>
      </c>
      <c r="D76" s="14"/>
      <c r="E76" s="12"/>
      <c r="F76" s="48"/>
      <c r="G76" s="66"/>
    </row>
    <row r="77" spans="1:7" ht="15.6" x14ac:dyDescent="0.3">
      <c r="A77" s="65"/>
      <c r="B77" s="39" t="s">
        <v>373</v>
      </c>
      <c r="C77" s="15" t="s">
        <v>868</v>
      </c>
      <c r="D77" s="14"/>
      <c r="E77" s="12"/>
      <c r="F77" s="48"/>
      <c r="G77" s="66"/>
    </row>
    <row r="78" spans="1:7" ht="15.6" x14ac:dyDescent="0.3">
      <c r="A78" s="65"/>
      <c r="B78" s="39" t="s">
        <v>374</v>
      </c>
      <c r="C78" s="15" t="s">
        <v>869</v>
      </c>
      <c r="D78" s="14"/>
      <c r="E78" s="12"/>
      <c r="F78" s="48"/>
      <c r="G78" s="66"/>
    </row>
    <row r="79" spans="1:7" ht="15.6" x14ac:dyDescent="0.3">
      <c r="A79" s="65"/>
      <c r="B79" s="39" t="s">
        <v>375</v>
      </c>
      <c r="C79" s="15" t="s">
        <v>857</v>
      </c>
      <c r="D79" s="14"/>
      <c r="E79" s="12"/>
      <c r="F79" s="48"/>
      <c r="G79" s="66"/>
    </row>
    <row r="80" spans="1:7" ht="15.6" x14ac:dyDescent="0.3">
      <c r="A80" s="65"/>
      <c r="B80" s="39" t="s">
        <v>376</v>
      </c>
      <c r="C80" s="15" t="s">
        <v>858</v>
      </c>
      <c r="D80" s="14"/>
      <c r="E80" s="12"/>
      <c r="F80" s="48"/>
      <c r="G80" s="66"/>
    </row>
    <row r="81" spans="1:7" ht="15.6" x14ac:dyDescent="0.3">
      <c r="A81" s="65"/>
      <c r="B81" s="39" t="s">
        <v>377</v>
      </c>
      <c r="C81" s="15" t="s">
        <v>859</v>
      </c>
      <c r="D81" s="14"/>
      <c r="E81" s="12"/>
      <c r="F81" s="48"/>
      <c r="G81" s="66"/>
    </row>
    <row r="82" spans="1:7" ht="15.6" x14ac:dyDescent="0.3">
      <c r="A82" s="65"/>
      <c r="B82" s="39" t="s">
        <v>378</v>
      </c>
      <c r="C82" s="15" t="s">
        <v>860</v>
      </c>
      <c r="D82" s="14"/>
      <c r="E82" s="12"/>
      <c r="F82" s="48"/>
      <c r="G82" s="66"/>
    </row>
    <row r="83" spans="1:7" ht="15.6" x14ac:dyDescent="0.3">
      <c r="A83" s="65"/>
      <c r="B83" s="39" t="s">
        <v>379</v>
      </c>
      <c r="C83" s="15" t="s">
        <v>870</v>
      </c>
      <c r="D83" s="14"/>
      <c r="E83" s="12"/>
      <c r="F83" s="48"/>
      <c r="G83" s="66"/>
    </row>
    <row r="84" spans="1:7" ht="15.6" x14ac:dyDescent="0.3">
      <c r="A84" s="65"/>
      <c r="B84" s="39" t="s">
        <v>380</v>
      </c>
      <c r="C84" s="15" t="s">
        <v>861</v>
      </c>
      <c r="D84" s="14"/>
      <c r="E84" s="12"/>
      <c r="F84" s="48"/>
      <c r="G84" s="66"/>
    </row>
    <row r="85" spans="1:7" ht="15.6" x14ac:dyDescent="0.3">
      <c r="A85" s="65"/>
      <c r="B85" s="39" t="s">
        <v>381</v>
      </c>
      <c r="C85" s="15" t="s">
        <v>862</v>
      </c>
      <c r="D85" s="14"/>
      <c r="E85" s="12"/>
      <c r="F85" s="48"/>
      <c r="G85" s="66"/>
    </row>
    <row r="86" spans="1:7" ht="15.6" x14ac:dyDescent="0.3">
      <c r="A86" s="65"/>
      <c r="B86" s="39" t="s">
        <v>382</v>
      </c>
      <c r="C86" s="15" t="s">
        <v>863</v>
      </c>
      <c r="D86" s="14"/>
      <c r="E86" s="12"/>
      <c r="F86" s="48"/>
      <c r="G86" s="66"/>
    </row>
    <row r="87" spans="1:7" ht="15.6" x14ac:dyDescent="0.3">
      <c r="A87" s="65"/>
      <c r="B87" s="39" t="s">
        <v>383</v>
      </c>
      <c r="C87" s="15" t="s">
        <v>864</v>
      </c>
      <c r="D87" s="14"/>
      <c r="E87" s="12"/>
      <c r="F87" s="48"/>
      <c r="G87" s="66"/>
    </row>
    <row r="88" spans="1:7" ht="16.2" thickBot="1" x14ac:dyDescent="0.35">
      <c r="A88" s="65"/>
      <c r="B88" s="39" t="s">
        <v>384</v>
      </c>
      <c r="C88" s="15" t="s">
        <v>871</v>
      </c>
      <c r="D88" s="14"/>
      <c r="E88" s="12"/>
      <c r="F88" s="48"/>
      <c r="G88" s="66"/>
    </row>
    <row r="89" spans="1:7" ht="18" thickTop="1" thickBot="1" x14ac:dyDescent="0.35">
      <c r="A89" s="115">
        <v>4</v>
      </c>
      <c r="B89" s="116"/>
      <c r="C89" s="10" t="s">
        <v>779</v>
      </c>
      <c r="D89" s="10"/>
      <c r="E89" s="11">
        <v>200</v>
      </c>
      <c r="F89" s="47"/>
      <c r="G89" s="64"/>
    </row>
    <row r="90" spans="1:7" ht="15.6" x14ac:dyDescent="0.3">
      <c r="A90" s="65"/>
      <c r="B90" s="39" t="s">
        <v>397</v>
      </c>
      <c r="C90" s="15" t="s">
        <v>780</v>
      </c>
      <c r="D90" s="36"/>
      <c r="E90" s="35"/>
      <c r="F90" s="48"/>
      <c r="G90" s="66"/>
    </row>
    <row r="91" spans="1:7" ht="15.6" x14ac:dyDescent="0.3">
      <c r="A91" s="65"/>
      <c r="B91" s="39" t="s">
        <v>398</v>
      </c>
      <c r="C91" s="15" t="s">
        <v>781</v>
      </c>
      <c r="D91" s="36"/>
      <c r="E91" s="35"/>
      <c r="F91" s="48"/>
      <c r="G91" s="66"/>
    </row>
    <row r="92" spans="1:7" ht="15.6" x14ac:dyDescent="0.3">
      <c r="A92" s="65"/>
      <c r="B92" s="39" t="s">
        <v>399</v>
      </c>
      <c r="C92" s="15" t="s">
        <v>1094</v>
      </c>
      <c r="D92" s="36"/>
      <c r="E92" s="35"/>
      <c r="F92" s="48"/>
      <c r="G92" s="66"/>
    </row>
    <row r="93" spans="1:7" ht="15.6" x14ac:dyDescent="0.3">
      <c r="A93" s="65"/>
      <c r="B93" s="39" t="s">
        <v>400</v>
      </c>
      <c r="C93" s="15" t="s">
        <v>760</v>
      </c>
      <c r="D93" s="36"/>
      <c r="E93" s="35"/>
      <c r="F93" s="48"/>
      <c r="G93" s="66"/>
    </row>
    <row r="94" spans="1:7" ht="15.6" x14ac:dyDescent="0.3">
      <c r="A94" s="65"/>
      <c r="B94" s="39" t="s">
        <v>401</v>
      </c>
      <c r="C94" s="15" t="s">
        <v>761</v>
      </c>
      <c r="D94" s="36"/>
      <c r="E94" s="35"/>
      <c r="F94" s="48"/>
      <c r="G94" s="66"/>
    </row>
    <row r="95" spans="1:7" ht="15.6" x14ac:dyDescent="0.3">
      <c r="A95" s="65"/>
      <c r="B95" s="39" t="s">
        <v>402</v>
      </c>
      <c r="C95" s="15" t="s">
        <v>762</v>
      </c>
      <c r="D95" s="36"/>
      <c r="E95" s="35"/>
      <c r="F95" s="48"/>
      <c r="G95" s="66"/>
    </row>
    <row r="96" spans="1:7" ht="15.6" x14ac:dyDescent="0.3">
      <c r="A96" s="65"/>
      <c r="B96" s="39" t="s">
        <v>403</v>
      </c>
      <c r="C96" s="15" t="s">
        <v>763</v>
      </c>
      <c r="D96" s="36"/>
      <c r="E96" s="35"/>
      <c r="F96" s="48"/>
      <c r="G96" s="66"/>
    </row>
    <row r="97" spans="1:7" ht="15.6" x14ac:dyDescent="0.3">
      <c r="A97" s="65"/>
      <c r="B97" s="39" t="s">
        <v>404</v>
      </c>
      <c r="C97" s="15" t="s">
        <v>764</v>
      </c>
      <c r="D97" s="36"/>
      <c r="E97" s="35"/>
      <c r="F97" s="48"/>
      <c r="G97" s="66"/>
    </row>
    <row r="98" spans="1:7" ht="15.6" x14ac:dyDescent="0.3">
      <c r="A98" s="65"/>
      <c r="B98" s="39" t="s">
        <v>405</v>
      </c>
      <c r="C98" s="15" t="s">
        <v>765</v>
      </c>
      <c r="D98" s="36"/>
      <c r="E98" s="35"/>
      <c r="F98" s="48"/>
      <c r="G98" s="66"/>
    </row>
    <row r="99" spans="1:7" ht="15.6" x14ac:dyDescent="0.3">
      <c r="A99" s="65"/>
      <c r="B99" s="39" t="s">
        <v>406</v>
      </c>
      <c r="C99" s="15" t="s">
        <v>766</v>
      </c>
      <c r="D99" s="36"/>
      <c r="E99" s="35"/>
      <c r="F99" s="48"/>
      <c r="G99" s="66"/>
    </row>
    <row r="100" spans="1:7" ht="15.6" x14ac:dyDescent="0.3">
      <c r="A100" s="65"/>
      <c r="B100" s="39" t="s">
        <v>407</v>
      </c>
      <c r="C100" s="15" t="s">
        <v>767</v>
      </c>
      <c r="D100" s="36"/>
      <c r="E100" s="35"/>
      <c r="F100" s="48"/>
      <c r="G100" s="66"/>
    </row>
    <row r="101" spans="1:7" ht="15.6" x14ac:dyDescent="0.3">
      <c r="A101" s="65"/>
      <c r="B101" s="39" t="s">
        <v>408</v>
      </c>
      <c r="C101" s="15" t="s">
        <v>768</v>
      </c>
      <c r="D101" s="36"/>
      <c r="E101" s="35"/>
      <c r="F101" s="48"/>
      <c r="G101" s="66"/>
    </row>
    <row r="102" spans="1:7" ht="15.6" x14ac:dyDescent="0.3">
      <c r="A102" s="65"/>
      <c r="B102" s="39" t="s">
        <v>409</v>
      </c>
      <c r="C102" s="15" t="s">
        <v>769</v>
      </c>
      <c r="D102" s="36"/>
      <c r="E102" s="35"/>
      <c r="F102" s="48"/>
      <c r="G102" s="66"/>
    </row>
    <row r="103" spans="1:7" ht="16.2" thickBot="1" x14ac:dyDescent="0.35">
      <c r="A103" s="65"/>
      <c r="B103" s="39" t="s">
        <v>410</v>
      </c>
      <c r="C103" s="15" t="s">
        <v>770</v>
      </c>
      <c r="D103" s="36"/>
      <c r="E103" s="35"/>
      <c r="F103" s="48"/>
      <c r="G103" s="66"/>
    </row>
    <row r="104" spans="1:7" ht="18" thickTop="1" thickBot="1" x14ac:dyDescent="0.35">
      <c r="A104" s="115">
        <v>5</v>
      </c>
      <c r="B104" s="116"/>
      <c r="C104" s="10" t="s">
        <v>341</v>
      </c>
      <c r="D104" s="10"/>
      <c r="E104" s="11">
        <v>200</v>
      </c>
      <c r="F104" s="47"/>
      <c r="G104" s="64"/>
    </row>
    <row r="105" spans="1:7" ht="15.6" x14ac:dyDescent="0.3">
      <c r="A105" s="65"/>
      <c r="B105" s="39" t="s">
        <v>473</v>
      </c>
      <c r="C105" s="15" t="s">
        <v>771</v>
      </c>
      <c r="D105" s="36"/>
      <c r="E105" s="35"/>
      <c r="F105" s="48"/>
      <c r="G105" s="66"/>
    </row>
    <row r="106" spans="1:7" ht="15.6" x14ac:dyDescent="0.3">
      <c r="A106" s="65"/>
      <c r="B106" s="39" t="s">
        <v>474</v>
      </c>
      <c r="C106" s="15" t="s">
        <v>772</v>
      </c>
      <c r="D106" s="36"/>
      <c r="E106" s="35"/>
      <c r="F106" s="48"/>
      <c r="G106" s="66"/>
    </row>
    <row r="107" spans="1:7" ht="15.6" x14ac:dyDescent="0.3">
      <c r="A107" s="65"/>
      <c r="B107" s="39" t="s">
        <v>475</v>
      </c>
      <c r="C107" s="15" t="s">
        <v>773</v>
      </c>
      <c r="D107" s="36"/>
      <c r="E107" s="35"/>
      <c r="F107" s="48"/>
      <c r="G107" s="66"/>
    </row>
    <row r="108" spans="1:7" ht="15.6" x14ac:dyDescent="0.3">
      <c r="A108" s="65"/>
      <c r="B108" s="39" t="s">
        <v>476</v>
      </c>
      <c r="C108" s="15" t="s">
        <v>774</v>
      </c>
      <c r="D108" s="36"/>
      <c r="E108" s="35"/>
      <c r="F108" s="48"/>
      <c r="G108" s="66"/>
    </row>
    <row r="109" spans="1:7" ht="15.6" x14ac:dyDescent="0.3">
      <c r="A109" s="65"/>
      <c r="B109" s="39" t="s">
        <v>477</v>
      </c>
      <c r="C109" s="15" t="s">
        <v>775</v>
      </c>
      <c r="D109" s="36"/>
      <c r="E109" s="35"/>
      <c r="F109" s="48"/>
      <c r="G109" s="66"/>
    </row>
    <row r="110" spans="1:7" ht="15.6" x14ac:dyDescent="0.3">
      <c r="A110" s="65"/>
      <c r="B110" s="39" t="s">
        <v>478</v>
      </c>
      <c r="C110" s="15" t="s">
        <v>1095</v>
      </c>
      <c r="D110" s="36"/>
      <c r="E110" s="35"/>
      <c r="F110" s="48"/>
      <c r="G110" s="66"/>
    </row>
    <row r="111" spans="1:7" ht="15.6" x14ac:dyDescent="0.3">
      <c r="A111" s="65"/>
      <c r="B111" s="39" t="s">
        <v>479</v>
      </c>
      <c r="C111" s="15" t="s">
        <v>776</v>
      </c>
      <c r="D111" s="36"/>
      <c r="E111" s="35"/>
      <c r="F111" s="48"/>
      <c r="G111" s="66"/>
    </row>
    <row r="112" spans="1:7" ht="15.6" x14ac:dyDescent="0.3">
      <c r="A112" s="65"/>
      <c r="B112" s="39" t="s">
        <v>480</v>
      </c>
      <c r="C112" s="15" t="s">
        <v>777</v>
      </c>
      <c r="D112" s="36"/>
      <c r="E112" s="35"/>
      <c r="F112" s="48"/>
      <c r="G112" s="66"/>
    </row>
    <row r="113" spans="1:7" ht="16.2" thickBot="1" x14ac:dyDescent="0.35">
      <c r="A113" s="65"/>
      <c r="B113" s="39" t="s">
        <v>481</v>
      </c>
      <c r="C113" s="15" t="s">
        <v>778</v>
      </c>
      <c r="D113" s="36"/>
      <c r="E113" s="35"/>
      <c r="F113" s="48"/>
      <c r="G113" s="66"/>
    </row>
    <row r="114" spans="1:7" ht="18" thickTop="1" thickBot="1" x14ac:dyDescent="0.35">
      <c r="A114" s="115">
        <v>6</v>
      </c>
      <c r="B114" s="116"/>
      <c r="C114" s="10" t="s">
        <v>87</v>
      </c>
      <c r="D114" s="10"/>
      <c r="E114" s="11">
        <v>30</v>
      </c>
      <c r="F114" s="47"/>
      <c r="G114" s="64"/>
    </row>
    <row r="115" spans="1:7" ht="15.6" x14ac:dyDescent="0.3">
      <c r="A115" s="65"/>
      <c r="B115" s="39" t="s">
        <v>411</v>
      </c>
      <c r="C115" s="15" t="s">
        <v>1087</v>
      </c>
      <c r="D115" s="15"/>
      <c r="E115" s="35"/>
      <c r="F115" s="48"/>
      <c r="G115" s="66"/>
    </row>
    <row r="116" spans="1:7" ht="31.2" x14ac:dyDescent="0.3">
      <c r="A116" s="65"/>
      <c r="B116" s="39" t="s">
        <v>412</v>
      </c>
      <c r="C116" s="15" t="s">
        <v>1088</v>
      </c>
      <c r="D116" s="15"/>
      <c r="E116" s="35"/>
      <c r="F116" s="48"/>
      <c r="G116" s="66"/>
    </row>
    <row r="117" spans="1:7" ht="31.2" x14ac:dyDescent="0.3">
      <c r="A117" s="65"/>
      <c r="B117" s="39" t="s">
        <v>413</v>
      </c>
      <c r="C117" s="15" t="s">
        <v>746</v>
      </c>
      <c r="D117" s="15"/>
      <c r="E117" s="35"/>
      <c r="F117" s="48"/>
      <c r="G117" s="66"/>
    </row>
    <row r="118" spans="1:7" ht="15.6" x14ac:dyDescent="0.3">
      <c r="A118" s="65"/>
      <c r="B118" s="39" t="s">
        <v>414</v>
      </c>
      <c r="C118" s="15" t="s">
        <v>745</v>
      </c>
      <c r="D118" s="15"/>
      <c r="E118" s="35"/>
      <c r="F118" s="48"/>
      <c r="G118" s="66"/>
    </row>
    <row r="119" spans="1:7" ht="15.6" x14ac:dyDescent="0.3">
      <c r="A119" s="65"/>
      <c r="B119" s="39" t="s">
        <v>415</v>
      </c>
      <c r="C119" s="15" t="s">
        <v>744</v>
      </c>
      <c r="D119" s="15"/>
      <c r="E119" s="35"/>
      <c r="F119" s="48"/>
      <c r="G119" s="66"/>
    </row>
    <row r="120" spans="1:7" ht="15.6" x14ac:dyDescent="0.3">
      <c r="A120" s="65"/>
      <c r="B120" s="39" t="s">
        <v>416</v>
      </c>
      <c r="C120" s="15" t="s">
        <v>743</v>
      </c>
      <c r="D120" s="15"/>
      <c r="E120" s="35"/>
      <c r="F120" s="48"/>
      <c r="G120" s="66"/>
    </row>
    <row r="121" spans="1:7" ht="31.2" x14ac:dyDescent="0.3">
      <c r="A121" s="65"/>
      <c r="B121" s="39" t="s">
        <v>417</v>
      </c>
      <c r="C121" s="15" t="s">
        <v>742</v>
      </c>
      <c r="D121" s="15"/>
      <c r="E121" s="35"/>
      <c r="F121" s="48"/>
      <c r="G121" s="66"/>
    </row>
    <row r="122" spans="1:7" ht="15.6" x14ac:dyDescent="0.3">
      <c r="A122" s="65"/>
      <c r="B122" s="39" t="s">
        <v>418</v>
      </c>
      <c r="C122" s="15" t="s">
        <v>741</v>
      </c>
      <c r="D122" s="15"/>
      <c r="E122" s="35"/>
      <c r="F122" s="48"/>
      <c r="G122" s="66"/>
    </row>
    <row r="123" spans="1:7" ht="15.6" x14ac:dyDescent="0.3">
      <c r="A123" s="65"/>
      <c r="B123" s="39" t="s">
        <v>419</v>
      </c>
      <c r="C123" s="15" t="s">
        <v>740</v>
      </c>
      <c r="D123" s="15"/>
      <c r="E123" s="35"/>
      <c r="F123" s="48"/>
      <c r="G123" s="66"/>
    </row>
    <row r="124" spans="1:7" ht="31.2" x14ac:dyDescent="0.3">
      <c r="A124" s="65"/>
      <c r="B124" s="39" t="s">
        <v>420</v>
      </c>
      <c r="C124" s="15" t="s">
        <v>1090</v>
      </c>
      <c r="D124" s="15"/>
      <c r="E124" s="35"/>
      <c r="F124" s="48"/>
      <c r="G124" s="66"/>
    </row>
    <row r="125" spans="1:7" ht="15.6" x14ac:dyDescent="0.3">
      <c r="A125" s="65"/>
      <c r="B125" s="39" t="s">
        <v>421</v>
      </c>
      <c r="C125" s="15" t="s">
        <v>1096</v>
      </c>
      <c r="D125" s="15"/>
      <c r="E125" s="35"/>
      <c r="F125" s="48"/>
      <c r="G125" s="66"/>
    </row>
    <row r="126" spans="1:7" ht="15.6" x14ac:dyDescent="0.3">
      <c r="A126" s="65"/>
      <c r="B126" s="39" t="s">
        <v>422</v>
      </c>
      <c r="C126" s="15" t="s">
        <v>1091</v>
      </c>
      <c r="D126" s="15"/>
      <c r="E126" s="35"/>
      <c r="F126" s="48"/>
      <c r="G126" s="66"/>
    </row>
    <row r="127" spans="1:7" ht="15.6" x14ac:dyDescent="0.3">
      <c r="A127" s="65"/>
      <c r="B127" s="39" t="s">
        <v>423</v>
      </c>
      <c r="C127" s="15" t="s">
        <v>739</v>
      </c>
      <c r="D127" s="15"/>
      <c r="E127" s="35"/>
      <c r="F127" s="48"/>
      <c r="G127" s="66"/>
    </row>
    <row r="128" spans="1:7" ht="15.6" x14ac:dyDescent="0.3">
      <c r="A128" s="65"/>
      <c r="B128" s="39" t="s">
        <v>424</v>
      </c>
      <c r="C128" s="15" t="s">
        <v>738</v>
      </c>
      <c r="D128" s="15"/>
      <c r="E128" s="35"/>
      <c r="F128" s="48"/>
      <c r="G128" s="66"/>
    </row>
    <row r="129" spans="1:7" ht="15.6" x14ac:dyDescent="0.3">
      <c r="A129" s="65"/>
      <c r="B129" s="39" t="s">
        <v>425</v>
      </c>
      <c r="C129" s="15" t="s">
        <v>750</v>
      </c>
      <c r="D129" s="15"/>
      <c r="E129" s="35"/>
      <c r="F129" s="48"/>
      <c r="G129" s="66"/>
    </row>
    <row r="130" spans="1:7" ht="46.8" x14ac:dyDescent="0.3">
      <c r="A130" s="65"/>
      <c r="B130" s="39" t="s">
        <v>426</v>
      </c>
      <c r="C130" s="15" t="s">
        <v>749</v>
      </c>
      <c r="D130" s="15"/>
      <c r="E130" s="35"/>
      <c r="F130" s="48"/>
      <c r="G130" s="66"/>
    </row>
    <row r="131" spans="1:7" ht="15.6" x14ac:dyDescent="0.3">
      <c r="A131" s="65"/>
      <c r="B131" s="39" t="s">
        <v>427</v>
      </c>
      <c r="C131" s="15" t="s">
        <v>748</v>
      </c>
      <c r="D131" s="15"/>
      <c r="E131" s="35"/>
      <c r="F131" s="48"/>
      <c r="G131" s="66"/>
    </row>
    <row r="132" spans="1:7" ht="15.6" x14ac:dyDescent="0.3">
      <c r="A132" s="65"/>
      <c r="B132" s="39" t="s">
        <v>428</v>
      </c>
      <c r="C132" s="15" t="s">
        <v>735</v>
      </c>
      <c r="D132" s="15"/>
      <c r="E132" s="35"/>
      <c r="F132" s="48"/>
      <c r="G132" s="66"/>
    </row>
    <row r="133" spans="1:7" ht="15.6" x14ac:dyDescent="0.3">
      <c r="A133" s="65"/>
      <c r="B133" s="39" t="s">
        <v>429</v>
      </c>
      <c r="C133" s="15" t="s">
        <v>734</v>
      </c>
      <c r="D133" s="15"/>
      <c r="E133" s="35"/>
      <c r="F133" s="48"/>
      <c r="G133" s="66"/>
    </row>
    <row r="134" spans="1:7" ht="15.6" x14ac:dyDescent="0.3">
      <c r="A134" s="65"/>
      <c r="B134" s="39" t="s">
        <v>430</v>
      </c>
      <c r="C134" s="15" t="s">
        <v>733</v>
      </c>
      <c r="D134" s="15"/>
      <c r="E134" s="35"/>
      <c r="F134" s="48"/>
      <c r="G134" s="66"/>
    </row>
    <row r="135" spans="1:7" ht="15.6" x14ac:dyDescent="0.3">
      <c r="A135" s="65"/>
      <c r="B135" s="39" t="s">
        <v>431</v>
      </c>
      <c r="C135" s="15" t="s">
        <v>732</v>
      </c>
      <c r="D135" s="15"/>
      <c r="E135" s="35"/>
      <c r="F135" s="48"/>
      <c r="G135" s="66"/>
    </row>
    <row r="136" spans="1:7" ht="15.6" x14ac:dyDescent="0.3">
      <c r="A136" s="65"/>
      <c r="B136" s="39" t="s">
        <v>432</v>
      </c>
      <c r="C136" s="15" t="s">
        <v>731</v>
      </c>
      <c r="D136" s="15"/>
      <c r="E136" s="35"/>
      <c r="F136" s="48"/>
      <c r="G136" s="66"/>
    </row>
    <row r="137" spans="1:7" ht="15.6" x14ac:dyDescent="0.3">
      <c r="A137" s="65"/>
      <c r="B137" s="39" t="s">
        <v>433</v>
      </c>
      <c r="C137" s="15" t="s">
        <v>730</v>
      </c>
      <c r="D137" s="15"/>
      <c r="E137" s="12"/>
      <c r="F137" s="48"/>
      <c r="G137" s="66"/>
    </row>
    <row r="138" spans="1:7" ht="31.2" x14ac:dyDescent="0.3">
      <c r="A138" s="65"/>
      <c r="B138" s="39" t="s">
        <v>434</v>
      </c>
      <c r="C138" s="15" t="s">
        <v>729</v>
      </c>
      <c r="D138" s="15"/>
      <c r="E138" s="12"/>
      <c r="F138" s="48"/>
      <c r="G138" s="66"/>
    </row>
    <row r="139" spans="1:7" ht="15.6" x14ac:dyDescent="0.3">
      <c r="A139" s="65"/>
      <c r="B139" s="39" t="s">
        <v>435</v>
      </c>
      <c r="C139" s="15" t="s">
        <v>728</v>
      </c>
      <c r="D139" s="15"/>
      <c r="E139" s="12"/>
      <c r="F139" s="48"/>
      <c r="G139" s="66"/>
    </row>
    <row r="140" spans="1:7" ht="15.6" x14ac:dyDescent="0.3">
      <c r="A140" s="65"/>
      <c r="B140" s="39" t="s">
        <v>436</v>
      </c>
      <c r="C140" s="15" t="s">
        <v>727</v>
      </c>
      <c r="D140" s="15"/>
      <c r="E140" s="12"/>
      <c r="F140" s="48"/>
      <c r="G140" s="66"/>
    </row>
    <row r="141" spans="1:7" ht="15.6" x14ac:dyDescent="0.3">
      <c r="A141" s="65"/>
      <c r="B141" s="39" t="s">
        <v>437</v>
      </c>
      <c r="C141" s="15" t="s">
        <v>726</v>
      </c>
      <c r="D141" s="15"/>
      <c r="E141" s="12"/>
      <c r="F141" s="48"/>
      <c r="G141" s="66"/>
    </row>
    <row r="142" spans="1:7" ht="15.6" x14ac:dyDescent="0.3">
      <c r="A142" s="65"/>
      <c r="B142" s="39" t="s">
        <v>438</v>
      </c>
      <c r="C142" s="15" t="s">
        <v>725</v>
      </c>
      <c r="D142" s="15"/>
      <c r="E142" s="12"/>
      <c r="F142" s="48"/>
      <c r="G142" s="66"/>
    </row>
    <row r="143" spans="1:7" ht="31.2" x14ac:dyDescent="0.3">
      <c r="A143" s="65"/>
      <c r="B143" s="39" t="s">
        <v>439</v>
      </c>
      <c r="C143" s="15" t="s">
        <v>724</v>
      </c>
      <c r="D143" s="15"/>
      <c r="E143" s="12"/>
      <c r="F143" s="48"/>
      <c r="G143" s="66"/>
    </row>
    <row r="144" spans="1:7" ht="15.6" x14ac:dyDescent="0.3">
      <c r="A144" s="65"/>
      <c r="B144" s="39" t="s">
        <v>440</v>
      </c>
      <c r="C144" s="15" t="s">
        <v>1092</v>
      </c>
      <c r="D144" s="15"/>
      <c r="E144" s="12"/>
      <c r="F144" s="48"/>
      <c r="G144" s="66"/>
    </row>
    <row r="145" spans="1:7" ht="15.6" x14ac:dyDescent="0.3">
      <c r="A145" s="65"/>
      <c r="B145" s="39" t="s">
        <v>441</v>
      </c>
      <c r="C145" s="15" t="s">
        <v>723</v>
      </c>
      <c r="D145" s="15"/>
      <c r="E145" s="12"/>
      <c r="F145" s="48"/>
      <c r="G145" s="66"/>
    </row>
    <row r="146" spans="1:7" ht="15.6" x14ac:dyDescent="0.3">
      <c r="A146" s="65"/>
      <c r="B146" s="39" t="s">
        <v>442</v>
      </c>
      <c r="C146" s="15" t="s">
        <v>722</v>
      </c>
      <c r="D146" s="15"/>
      <c r="E146" s="12"/>
      <c r="F146" s="48"/>
      <c r="G146" s="66"/>
    </row>
    <row r="147" spans="1:7" ht="31.2" x14ac:dyDescent="0.3">
      <c r="A147" s="65"/>
      <c r="B147" s="39" t="s">
        <v>443</v>
      </c>
      <c r="C147" s="15" t="s">
        <v>721</v>
      </c>
      <c r="D147" s="15"/>
      <c r="E147" s="12"/>
      <c r="F147" s="48"/>
      <c r="G147" s="66"/>
    </row>
    <row r="148" spans="1:7" ht="15.6" x14ac:dyDescent="0.3">
      <c r="A148" s="65"/>
      <c r="B148" s="39" t="s">
        <v>444</v>
      </c>
      <c r="C148" s="15" t="s">
        <v>720</v>
      </c>
      <c r="D148" s="15"/>
      <c r="E148" s="12"/>
      <c r="F148" s="48"/>
      <c r="G148" s="66"/>
    </row>
    <row r="149" spans="1:7" ht="15.6" x14ac:dyDescent="0.3">
      <c r="A149" s="65"/>
      <c r="B149" s="39" t="s">
        <v>706</v>
      </c>
      <c r="C149" s="15" t="s">
        <v>747</v>
      </c>
      <c r="D149" s="15"/>
      <c r="E149" s="12"/>
      <c r="F149" s="48"/>
      <c r="G149" s="66"/>
    </row>
    <row r="150" spans="1:7" ht="15.6" x14ac:dyDescent="0.3">
      <c r="A150" s="65"/>
      <c r="B150" s="39" t="s">
        <v>707</v>
      </c>
      <c r="C150" s="15" t="s">
        <v>718</v>
      </c>
      <c r="D150" s="15"/>
      <c r="E150" s="12"/>
      <c r="F150" s="48"/>
      <c r="G150" s="66"/>
    </row>
    <row r="151" spans="1:7" ht="31.2" x14ac:dyDescent="0.3">
      <c r="A151" s="65"/>
      <c r="B151" s="39" t="s">
        <v>708</v>
      </c>
      <c r="C151" s="15" t="s">
        <v>717</v>
      </c>
      <c r="D151" s="15"/>
      <c r="E151" s="12"/>
      <c r="F151" s="48"/>
      <c r="G151" s="66"/>
    </row>
    <row r="152" spans="1:7" ht="15.6" x14ac:dyDescent="0.3">
      <c r="A152" s="65"/>
      <c r="B152" s="39" t="s">
        <v>968</v>
      </c>
      <c r="C152" s="15" t="s">
        <v>716</v>
      </c>
      <c r="D152" s="15"/>
      <c r="E152" s="12"/>
      <c r="F152" s="48"/>
      <c r="G152" s="66"/>
    </row>
    <row r="153" spans="1:7" ht="15.6" x14ac:dyDescent="0.3">
      <c r="A153" s="65"/>
      <c r="B153" s="39" t="s">
        <v>969</v>
      </c>
      <c r="C153" s="15" t="s">
        <v>715</v>
      </c>
      <c r="D153" s="15"/>
      <c r="E153" s="12"/>
      <c r="F153" s="48"/>
      <c r="G153" s="66"/>
    </row>
    <row r="154" spans="1:7" ht="15.6" x14ac:dyDescent="0.3">
      <c r="A154" s="65"/>
      <c r="B154" s="39" t="s">
        <v>970</v>
      </c>
      <c r="C154" s="15" t="s">
        <v>714</v>
      </c>
      <c r="D154" s="15"/>
      <c r="E154" s="12"/>
      <c r="F154" s="48"/>
      <c r="G154" s="66"/>
    </row>
    <row r="155" spans="1:7" ht="31.2" x14ac:dyDescent="0.3">
      <c r="A155" s="65"/>
      <c r="B155" s="39" t="s">
        <v>971</v>
      </c>
      <c r="C155" s="15" t="s">
        <v>713</v>
      </c>
      <c r="D155" s="15"/>
      <c r="E155" s="12"/>
      <c r="F155" s="48"/>
      <c r="G155" s="66"/>
    </row>
    <row r="156" spans="1:7" ht="15.6" x14ac:dyDescent="0.3">
      <c r="A156" s="65"/>
      <c r="B156" s="39" t="s">
        <v>972</v>
      </c>
      <c r="C156" s="15" t="s">
        <v>712</v>
      </c>
      <c r="D156" s="15"/>
      <c r="E156" s="12"/>
      <c r="F156" s="48"/>
      <c r="G156" s="66"/>
    </row>
    <row r="157" spans="1:7" ht="15.6" x14ac:dyDescent="0.3">
      <c r="A157" s="65"/>
      <c r="B157" s="39" t="s">
        <v>973</v>
      </c>
      <c r="C157" s="15" t="s">
        <v>711</v>
      </c>
      <c r="D157" s="15"/>
      <c r="E157" s="12"/>
      <c r="F157" s="48"/>
      <c r="G157" s="66"/>
    </row>
    <row r="158" spans="1:7" ht="15.6" x14ac:dyDescent="0.3">
      <c r="A158" s="65"/>
      <c r="B158" s="39" t="s">
        <v>974</v>
      </c>
      <c r="C158" s="15" t="s">
        <v>1097</v>
      </c>
      <c r="D158" s="15"/>
      <c r="E158" s="12"/>
      <c r="F158" s="48"/>
      <c r="G158" s="66"/>
    </row>
    <row r="159" spans="1:7" ht="16.2" thickBot="1" x14ac:dyDescent="0.35">
      <c r="A159" s="65"/>
      <c r="B159" s="39" t="s">
        <v>975</v>
      </c>
      <c r="C159" s="15" t="s">
        <v>710</v>
      </c>
      <c r="D159" s="14"/>
      <c r="E159" s="12"/>
      <c r="F159" s="48"/>
      <c r="G159" s="66"/>
    </row>
    <row r="160" spans="1:7" ht="18" thickTop="1" thickBot="1" x14ac:dyDescent="0.35">
      <c r="A160" s="115">
        <v>7</v>
      </c>
      <c r="B160" s="116"/>
      <c r="C160" s="10" t="s">
        <v>89</v>
      </c>
      <c r="D160" s="10"/>
      <c r="E160" s="11">
        <v>20</v>
      </c>
      <c r="F160" s="47"/>
      <c r="G160" s="64"/>
    </row>
    <row r="161" spans="1:7" ht="62.4" x14ac:dyDescent="0.3">
      <c r="A161" s="65"/>
      <c r="B161" s="39" t="s">
        <v>445</v>
      </c>
      <c r="C161" s="13" t="s">
        <v>92</v>
      </c>
      <c r="D161" s="14"/>
      <c r="E161" s="12"/>
      <c r="F161" s="48"/>
      <c r="G161" s="66"/>
    </row>
    <row r="162" spans="1:7" ht="16.8" x14ac:dyDescent="0.3">
      <c r="A162" s="67"/>
      <c r="B162" s="39" t="s">
        <v>446</v>
      </c>
      <c r="C162" s="13" t="s">
        <v>93</v>
      </c>
      <c r="D162" s="14"/>
      <c r="E162" s="52"/>
      <c r="F162" s="48"/>
      <c r="G162" s="68"/>
    </row>
    <row r="163" spans="1:7" ht="31.2" x14ac:dyDescent="0.3">
      <c r="A163" s="67"/>
      <c r="B163" s="39" t="s">
        <v>447</v>
      </c>
      <c r="C163" s="13" t="s">
        <v>94</v>
      </c>
      <c r="D163" s="14"/>
      <c r="E163" s="52"/>
      <c r="F163" s="48"/>
      <c r="G163" s="68"/>
    </row>
    <row r="164" spans="1:7" ht="16.8" x14ac:dyDescent="0.3">
      <c r="A164" s="67"/>
      <c r="B164" s="39" t="s">
        <v>448</v>
      </c>
      <c r="C164" s="13" t="s">
        <v>95</v>
      </c>
      <c r="D164" s="14"/>
      <c r="E164" s="52"/>
      <c r="F164" s="48"/>
      <c r="G164" s="68"/>
    </row>
    <row r="165" spans="1:7" ht="31.2" x14ac:dyDescent="0.3">
      <c r="A165" s="67"/>
      <c r="B165" s="39" t="s">
        <v>449</v>
      </c>
      <c r="C165" s="13" t="s">
        <v>96</v>
      </c>
      <c r="D165" s="14"/>
      <c r="E165" s="52"/>
      <c r="F165" s="48"/>
      <c r="G165" s="68"/>
    </row>
    <row r="166" spans="1:7" ht="31.2" x14ac:dyDescent="0.3">
      <c r="A166" s="67"/>
      <c r="B166" s="39" t="s">
        <v>450</v>
      </c>
      <c r="C166" s="13" t="s">
        <v>1098</v>
      </c>
      <c r="D166" s="14"/>
      <c r="E166" s="52"/>
      <c r="F166" s="48"/>
      <c r="G166" s="68"/>
    </row>
    <row r="167" spans="1:7" ht="46.8" x14ac:dyDescent="0.3">
      <c r="A167" s="67"/>
      <c r="B167" s="39" t="s">
        <v>451</v>
      </c>
      <c r="C167" s="19" t="s">
        <v>1099</v>
      </c>
      <c r="D167" s="14"/>
      <c r="E167" s="52"/>
      <c r="F167" s="48"/>
      <c r="G167" s="68"/>
    </row>
    <row r="168" spans="1:7" ht="16.8" x14ac:dyDescent="0.3">
      <c r="A168" s="67"/>
      <c r="B168" s="39" t="s">
        <v>452</v>
      </c>
      <c r="C168" s="13" t="s">
        <v>97</v>
      </c>
      <c r="D168" s="14"/>
      <c r="E168" s="52"/>
      <c r="F168" s="48"/>
      <c r="G168" s="68"/>
    </row>
    <row r="169" spans="1:7" ht="31.2" x14ac:dyDescent="0.3">
      <c r="A169" s="67"/>
      <c r="B169" s="39" t="s">
        <v>453</v>
      </c>
      <c r="C169" s="13" t="s">
        <v>98</v>
      </c>
      <c r="D169" s="14"/>
      <c r="E169" s="52"/>
      <c r="F169" s="48"/>
      <c r="G169" s="68"/>
    </row>
    <row r="170" spans="1:7" ht="62.4" x14ac:dyDescent="0.3">
      <c r="A170" s="67"/>
      <c r="B170" s="39" t="s">
        <v>454</v>
      </c>
      <c r="C170" s="13" t="s">
        <v>99</v>
      </c>
      <c r="D170" s="14"/>
      <c r="E170" s="52"/>
      <c r="F170" s="48"/>
      <c r="G170" s="68"/>
    </row>
    <row r="171" spans="1:7" ht="31.2" x14ac:dyDescent="0.3">
      <c r="A171" s="67"/>
      <c r="B171" s="39" t="s">
        <v>455</v>
      </c>
      <c r="C171" s="13" t="s">
        <v>100</v>
      </c>
      <c r="D171" s="14"/>
      <c r="E171" s="52"/>
      <c r="F171" s="48"/>
      <c r="G171" s="68"/>
    </row>
    <row r="172" spans="1:7" ht="16.8" x14ac:dyDescent="0.3">
      <c r="A172" s="67"/>
      <c r="B172" s="39" t="s">
        <v>456</v>
      </c>
      <c r="C172" s="13" t="s">
        <v>101</v>
      </c>
      <c r="D172" s="14"/>
      <c r="E172" s="52"/>
      <c r="F172" s="48"/>
      <c r="G172" s="68"/>
    </row>
    <row r="173" spans="1:7" ht="64.5" customHeight="1" thickBot="1" x14ac:dyDescent="0.35">
      <c r="A173" s="67"/>
      <c r="B173" s="39" t="s">
        <v>457</v>
      </c>
      <c r="C173" s="13" t="s">
        <v>102</v>
      </c>
      <c r="D173" s="14"/>
      <c r="E173" s="52"/>
      <c r="F173" s="48"/>
      <c r="G173" s="68"/>
    </row>
    <row r="174" spans="1:7" ht="18" thickTop="1" thickBot="1" x14ac:dyDescent="0.35">
      <c r="A174" s="115">
        <v>8</v>
      </c>
      <c r="B174" s="116"/>
      <c r="C174" s="10" t="s">
        <v>103</v>
      </c>
      <c r="D174" s="10"/>
      <c r="E174" s="11">
        <v>1</v>
      </c>
      <c r="F174" s="47"/>
      <c r="G174" s="64"/>
    </row>
    <row r="175" spans="1:7" ht="62.4" x14ac:dyDescent="0.3">
      <c r="A175" s="65"/>
      <c r="B175" s="39" t="s">
        <v>458</v>
      </c>
      <c r="C175" s="13" t="s">
        <v>104</v>
      </c>
      <c r="D175" s="14"/>
      <c r="E175" s="12"/>
      <c r="F175" s="48"/>
      <c r="G175" s="66"/>
    </row>
    <row r="176" spans="1:7" ht="46.8" x14ac:dyDescent="0.3">
      <c r="A176" s="65"/>
      <c r="B176" s="39" t="s">
        <v>459</v>
      </c>
      <c r="C176" s="13" t="s">
        <v>105</v>
      </c>
      <c r="D176" s="14"/>
      <c r="E176" s="12"/>
      <c r="F176" s="48"/>
      <c r="G176" s="66"/>
    </row>
    <row r="177" spans="1:7" ht="31.2" x14ac:dyDescent="0.3">
      <c r="A177" s="67"/>
      <c r="B177" s="39" t="s">
        <v>460</v>
      </c>
      <c r="C177" s="13" t="s">
        <v>106</v>
      </c>
      <c r="D177" s="14"/>
      <c r="E177" s="52"/>
      <c r="F177" s="48"/>
      <c r="G177" s="68"/>
    </row>
    <row r="178" spans="1:7" ht="31.2" x14ac:dyDescent="0.3">
      <c r="A178" s="67"/>
      <c r="B178" s="39" t="s">
        <v>461</v>
      </c>
      <c r="C178" s="13" t="s">
        <v>107</v>
      </c>
      <c r="D178" s="14"/>
      <c r="E178" s="52"/>
      <c r="F178" s="48"/>
      <c r="G178" s="68"/>
    </row>
    <row r="179" spans="1:7" ht="31.2" x14ac:dyDescent="0.3">
      <c r="A179" s="67"/>
      <c r="B179" s="39" t="s">
        <v>462</v>
      </c>
      <c r="C179" s="13" t="s">
        <v>108</v>
      </c>
      <c r="D179" s="14"/>
      <c r="E179" s="52"/>
      <c r="F179" s="48"/>
      <c r="G179" s="68"/>
    </row>
    <row r="180" spans="1:7" ht="16.8" x14ac:dyDescent="0.3">
      <c r="A180" s="67"/>
      <c r="B180" s="39" t="s">
        <v>463</v>
      </c>
      <c r="C180" s="13" t="s">
        <v>109</v>
      </c>
      <c r="D180" s="14"/>
      <c r="E180" s="52"/>
      <c r="F180" s="48"/>
      <c r="G180" s="68"/>
    </row>
    <row r="181" spans="1:7" ht="16.8" x14ac:dyDescent="0.3">
      <c r="A181" s="67"/>
      <c r="B181" s="39" t="s">
        <v>872</v>
      </c>
      <c r="C181" s="13" t="s">
        <v>110</v>
      </c>
      <c r="D181" s="14"/>
      <c r="E181" s="52"/>
      <c r="F181" s="48"/>
      <c r="G181" s="68"/>
    </row>
    <row r="182" spans="1:7" ht="16.8" x14ac:dyDescent="0.3">
      <c r="A182" s="67"/>
      <c r="B182" s="39" t="s">
        <v>873</v>
      </c>
      <c r="C182" s="13" t="s">
        <v>111</v>
      </c>
      <c r="D182" s="14"/>
      <c r="E182" s="52"/>
      <c r="F182" s="48"/>
      <c r="G182" s="68"/>
    </row>
    <row r="183" spans="1:7" ht="16.8" x14ac:dyDescent="0.3">
      <c r="A183" s="67"/>
      <c r="B183" s="39" t="s">
        <v>874</v>
      </c>
      <c r="C183" s="13" t="s">
        <v>112</v>
      </c>
      <c r="D183" s="14"/>
      <c r="E183" s="52"/>
      <c r="F183" s="48"/>
      <c r="G183" s="68"/>
    </row>
    <row r="184" spans="1:7" ht="16.8" x14ac:dyDescent="0.3">
      <c r="A184" s="67"/>
      <c r="B184" s="39" t="s">
        <v>875</v>
      </c>
      <c r="C184" s="13" t="s">
        <v>113</v>
      </c>
      <c r="D184" s="14"/>
      <c r="E184" s="52"/>
      <c r="F184" s="48"/>
      <c r="G184" s="68"/>
    </row>
    <row r="185" spans="1:7" ht="16.8" x14ac:dyDescent="0.3">
      <c r="A185" s="67"/>
      <c r="B185" s="39" t="s">
        <v>876</v>
      </c>
      <c r="C185" s="13" t="s">
        <v>114</v>
      </c>
      <c r="D185" s="14"/>
      <c r="E185" s="52"/>
      <c r="F185" s="48"/>
      <c r="G185" s="68"/>
    </row>
    <row r="186" spans="1:7" ht="16.8" x14ac:dyDescent="0.3">
      <c r="A186" s="67"/>
      <c r="B186" s="39" t="s">
        <v>877</v>
      </c>
      <c r="C186" s="13" t="s">
        <v>115</v>
      </c>
      <c r="D186" s="14"/>
      <c r="E186" s="52"/>
      <c r="F186" s="48"/>
      <c r="G186" s="68"/>
    </row>
    <row r="187" spans="1:7" ht="16.8" x14ac:dyDescent="0.3">
      <c r="A187" s="67"/>
      <c r="B187" s="39" t="s">
        <v>878</v>
      </c>
      <c r="C187" s="13" t="s">
        <v>116</v>
      </c>
      <c r="D187" s="14"/>
      <c r="E187" s="52"/>
      <c r="F187" s="48"/>
      <c r="G187" s="68"/>
    </row>
    <row r="188" spans="1:7" ht="16.8" x14ac:dyDescent="0.3">
      <c r="A188" s="67"/>
      <c r="B188" s="39" t="s">
        <v>879</v>
      </c>
      <c r="C188" s="13" t="s">
        <v>117</v>
      </c>
      <c r="D188" s="14"/>
      <c r="E188" s="52"/>
      <c r="F188" s="48"/>
      <c r="G188" s="68"/>
    </row>
    <row r="189" spans="1:7" ht="16.2" thickBot="1" x14ac:dyDescent="0.35">
      <c r="A189" s="65"/>
      <c r="B189" s="39" t="s">
        <v>880</v>
      </c>
      <c r="C189" s="13" t="s">
        <v>118</v>
      </c>
      <c r="D189" s="14"/>
      <c r="E189" s="12"/>
      <c r="F189" s="48"/>
      <c r="G189" s="66"/>
    </row>
    <row r="190" spans="1:7" ht="18" thickTop="1" thickBot="1" x14ac:dyDescent="0.35">
      <c r="A190" s="115">
        <v>9</v>
      </c>
      <c r="B190" s="116"/>
      <c r="C190" s="10" t="s">
        <v>90</v>
      </c>
      <c r="D190" s="10"/>
      <c r="E190" s="11">
        <v>18</v>
      </c>
      <c r="F190" s="47"/>
      <c r="G190" s="64"/>
    </row>
    <row r="191" spans="1:7" ht="15.6" x14ac:dyDescent="0.3">
      <c r="A191" s="65"/>
      <c r="B191" s="51" t="s">
        <v>464</v>
      </c>
      <c r="C191" s="13" t="s">
        <v>787</v>
      </c>
      <c r="D191" s="16"/>
      <c r="E191" s="12"/>
      <c r="F191" s="48"/>
      <c r="G191" s="66"/>
    </row>
    <row r="192" spans="1:7" ht="15.6" x14ac:dyDescent="0.3">
      <c r="A192" s="65"/>
      <c r="B192" s="51" t="s">
        <v>465</v>
      </c>
      <c r="C192" s="13" t="s">
        <v>788</v>
      </c>
      <c r="D192" s="36"/>
      <c r="E192" s="35"/>
      <c r="F192" s="48"/>
      <c r="G192" s="66"/>
    </row>
    <row r="193" spans="1:7" ht="15.6" x14ac:dyDescent="0.3">
      <c r="A193" s="65"/>
      <c r="B193" s="51" t="s">
        <v>466</v>
      </c>
      <c r="C193" s="13" t="s">
        <v>789</v>
      </c>
      <c r="D193" s="36"/>
      <c r="E193" s="35"/>
      <c r="F193" s="48"/>
      <c r="G193" s="66"/>
    </row>
    <row r="194" spans="1:7" ht="15.6" x14ac:dyDescent="0.3">
      <c r="A194" s="65"/>
      <c r="B194" s="51" t="s">
        <v>467</v>
      </c>
      <c r="C194" s="13" t="s">
        <v>790</v>
      </c>
      <c r="D194" s="36"/>
      <c r="E194" s="35"/>
      <c r="F194" s="48"/>
      <c r="G194" s="66"/>
    </row>
    <row r="195" spans="1:7" ht="15.6" x14ac:dyDescent="0.3">
      <c r="A195" s="65"/>
      <c r="B195" s="51" t="s">
        <v>881</v>
      </c>
      <c r="C195" s="13" t="s">
        <v>791</v>
      </c>
      <c r="D195" s="36"/>
      <c r="E195" s="35"/>
      <c r="F195" s="48"/>
      <c r="G195" s="66"/>
    </row>
    <row r="196" spans="1:7" ht="15.6" x14ac:dyDescent="0.3">
      <c r="A196" s="65"/>
      <c r="B196" s="51" t="s">
        <v>882</v>
      </c>
      <c r="C196" s="13" t="s">
        <v>1100</v>
      </c>
      <c r="D196" s="36"/>
      <c r="E196" s="35"/>
      <c r="F196" s="48"/>
      <c r="G196" s="66"/>
    </row>
    <row r="197" spans="1:7" ht="15.6" x14ac:dyDescent="0.3">
      <c r="A197" s="65"/>
      <c r="B197" s="51" t="s">
        <v>883</v>
      </c>
      <c r="C197" s="13" t="s">
        <v>792</v>
      </c>
      <c r="D197" s="36"/>
      <c r="E197" s="35"/>
      <c r="F197" s="48"/>
      <c r="G197" s="66"/>
    </row>
    <row r="198" spans="1:7" ht="15.6" x14ac:dyDescent="0.3">
      <c r="A198" s="65"/>
      <c r="B198" s="51" t="s">
        <v>884</v>
      </c>
      <c r="C198" s="13" t="s">
        <v>793</v>
      </c>
      <c r="D198" s="36"/>
      <c r="E198" s="35"/>
      <c r="F198" s="48"/>
      <c r="G198" s="66"/>
    </row>
    <row r="199" spans="1:7" ht="15.6" x14ac:dyDescent="0.3">
      <c r="A199" s="65"/>
      <c r="B199" s="51" t="s">
        <v>885</v>
      </c>
      <c r="C199" s="13" t="s">
        <v>1101</v>
      </c>
      <c r="D199" s="36"/>
      <c r="E199" s="35"/>
      <c r="F199" s="48"/>
      <c r="G199" s="66"/>
    </row>
    <row r="200" spans="1:7" ht="15.6" x14ac:dyDescent="0.3">
      <c r="A200" s="65"/>
      <c r="B200" s="51" t="s">
        <v>886</v>
      </c>
      <c r="C200" s="13" t="s">
        <v>1102</v>
      </c>
      <c r="D200" s="36"/>
      <c r="E200" s="35"/>
      <c r="F200" s="48"/>
      <c r="G200" s="66"/>
    </row>
    <row r="201" spans="1:7" ht="16.2" thickBot="1" x14ac:dyDescent="0.35">
      <c r="A201" s="65"/>
      <c r="B201" s="51" t="s">
        <v>887</v>
      </c>
      <c r="C201" s="13" t="s">
        <v>794</v>
      </c>
      <c r="D201" s="36"/>
      <c r="E201" s="35"/>
      <c r="F201" s="48"/>
      <c r="G201" s="66"/>
    </row>
    <row r="202" spans="1:7" ht="18" thickTop="1" thickBot="1" x14ac:dyDescent="0.35">
      <c r="A202" s="115">
        <v>10</v>
      </c>
      <c r="B202" s="116"/>
      <c r="C202" s="22" t="s">
        <v>342</v>
      </c>
      <c r="D202" s="22"/>
      <c r="E202" s="11">
        <v>18</v>
      </c>
      <c r="F202" s="47"/>
      <c r="G202" s="64"/>
    </row>
    <row r="203" spans="1:7" ht="15.6" x14ac:dyDescent="0.3">
      <c r="A203" s="65"/>
      <c r="B203" s="39" t="s">
        <v>468</v>
      </c>
      <c r="C203" s="13" t="s">
        <v>751</v>
      </c>
      <c r="D203" s="14"/>
      <c r="E203" s="12"/>
      <c r="F203" s="48"/>
      <c r="G203" s="66"/>
    </row>
    <row r="204" spans="1:7" ht="15.6" x14ac:dyDescent="0.3">
      <c r="A204" s="65"/>
      <c r="B204" s="39" t="s">
        <v>469</v>
      </c>
      <c r="C204" s="13" t="s">
        <v>752</v>
      </c>
      <c r="D204" s="14"/>
      <c r="E204" s="12"/>
      <c r="F204" s="48"/>
      <c r="G204" s="66"/>
    </row>
    <row r="205" spans="1:7" ht="15.6" x14ac:dyDescent="0.3">
      <c r="A205" s="65"/>
      <c r="B205" s="39" t="s">
        <v>470</v>
      </c>
      <c r="C205" s="13" t="s">
        <v>753</v>
      </c>
      <c r="D205" s="14"/>
      <c r="E205" s="12"/>
      <c r="F205" s="48"/>
      <c r="G205" s="66"/>
    </row>
    <row r="206" spans="1:7" ht="15.6" x14ac:dyDescent="0.3">
      <c r="A206" s="65"/>
      <c r="B206" s="39" t="s">
        <v>471</v>
      </c>
      <c r="C206" s="13" t="s">
        <v>754</v>
      </c>
      <c r="D206" s="14"/>
      <c r="E206" s="12"/>
      <c r="F206" s="48"/>
      <c r="G206" s="66"/>
    </row>
    <row r="207" spans="1:7" ht="15.6" x14ac:dyDescent="0.3">
      <c r="A207" s="65"/>
      <c r="B207" s="39" t="s">
        <v>888</v>
      </c>
      <c r="C207" s="13" t="s">
        <v>755</v>
      </c>
      <c r="D207" s="14"/>
      <c r="E207" s="12"/>
      <c r="F207" s="48"/>
      <c r="G207" s="66"/>
    </row>
    <row r="208" spans="1:7" ht="15.6" x14ac:dyDescent="0.3">
      <c r="A208" s="65"/>
      <c r="B208" s="39" t="s">
        <v>889</v>
      </c>
      <c r="C208" s="13" t="s">
        <v>756</v>
      </c>
      <c r="D208" s="14"/>
      <c r="E208" s="12"/>
      <c r="F208" s="48"/>
      <c r="G208" s="66"/>
    </row>
    <row r="209" spans="1:7" ht="15.6" x14ac:dyDescent="0.3">
      <c r="A209" s="65"/>
      <c r="B209" s="39" t="s">
        <v>976</v>
      </c>
      <c r="C209" s="13" t="s">
        <v>757</v>
      </c>
      <c r="D209" s="14"/>
      <c r="E209" s="12"/>
      <c r="F209" s="48"/>
      <c r="G209" s="66"/>
    </row>
    <row r="210" spans="1:7" ht="16.2" thickBot="1" x14ac:dyDescent="0.35">
      <c r="A210" s="65"/>
      <c r="B210" s="39" t="s">
        <v>977</v>
      </c>
      <c r="C210" s="13" t="s">
        <v>758</v>
      </c>
      <c r="D210" s="14"/>
      <c r="E210" s="12"/>
      <c r="F210" s="48"/>
      <c r="G210" s="66"/>
    </row>
    <row r="211" spans="1:7" ht="16.2" thickBot="1" x14ac:dyDescent="0.35">
      <c r="A211" s="65"/>
      <c r="B211" s="39" t="s">
        <v>978</v>
      </c>
      <c r="C211" s="13" t="s">
        <v>759</v>
      </c>
      <c r="D211" s="14"/>
      <c r="E211" s="12"/>
      <c r="F211" s="48"/>
      <c r="G211" s="66"/>
    </row>
    <row r="212" spans="1:7" ht="18" thickTop="1" thickBot="1" x14ac:dyDescent="0.35">
      <c r="A212" s="115">
        <v>11</v>
      </c>
      <c r="B212" s="116"/>
      <c r="C212" s="10" t="s">
        <v>142</v>
      </c>
      <c r="D212" s="10"/>
      <c r="E212" s="11">
        <v>150</v>
      </c>
      <c r="F212" s="47"/>
      <c r="G212" s="64"/>
    </row>
    <row r="213" spans="1:7" ht="63" thickBot="1" x14ac:dyDescent="0.35">
      <c r="A213" s="65"/>
      <c r="B213" s="39" t="s">
        <v>472</v>
      </c>
      <c r="C213" s="13" t="s">
        <v>321</v>
      </c>
      <c r="D213" s="14"/>
      <c r="E213" s="12"/>
      <c r="F213" s="48"/>
      <c r="G213" s="66"/>
    </row>
    <row r="214" spans="1:7" ht="18" thickTop="1" thickBot="1" x14ac:dyDescent="0.35">
      <c r="A214" s="115">
        <v>12</v>
      </c>
      <c r="B214" s="116"/>
      <c r="C214" s="10" t="s">
        <v>119</v>
      </c>
      <c r="D214" s="10"/>
      <c r="E214" s="11">
        <v>8</v>
      </c>
      <c r="F214" s="47"/>
      <c r="G214" s="64"/>
    </row>
    <row r="215" spans="1:7" ht="31.2" x14ac:dyDescent="0.3">
      <c r="A215" s="65"/>
      <c r="B215" s="39" t="s">
        <v>918</v>
      </c>
      <c r="C215" s="13" t="s">
        <v>120</v>
      </c>
      <c r="D215" s="14"/>
      <c r="E215" s="12"/>
      <c r="F215" s="48"/>
      <c r="G215" s="66"/>
    </row>
    <row r="216" spans="1:7" ht="15.6" x14ac:dyDescent="0.3">
      <c r="A216" s="65"/>
      <c r="B216" s="39" t="s">
        <v>919</v>
      </c>
      <c r="C216" s="13" t="s">
        <v>121</v>
      </c>
      <c r="D216" s="14"/>
      <c r="E216" s="12"/>
      <c r="F216" s="48"/>
      <c r="G216" s="66"/>
    </row>
    <row r="217" spans="1:7" ht="46.8" x14ac:dyDescent="0.3">
      <c r="A217" s="65"/>
      <c r="B217" s="39" t="s">
        <v>920</v>
      </c>
      <c r="C217" s="13" t="s">
        <v>122</v>
      </c>
      <c r="D217" s="14"/>
      <c r="E217" s="12"/>
      <c r="F217" s="48"/>
      <c r="G217" s="66"/>
    </row>
    <row r="218" spans="1:7" ht="15.6" x14ac:dyDescent="0.3">
      <c r="A218" s="65"/>
      <c r="B218" s="39" t="s">
        <v>921</v>
      </c>
      <c r="C218" s="13" t="s">
        <v>123</v>
      </c>
      <c r="D218" s="14"/>
      <c r="E218" s="12"/>
      <c r="F218" s="48"/>
      <c r="G218" s="66"/>
    </row>
    <row r="219" spans="1:7" ht="31.2" x14ac:dyDescent="0.3">
      <c r="A219" s="65"/>
      <c r="B219" s="39" t="s">
        <v>979</v>
      </c>
      <c r="C219" s="13" t="s">
        <v>124</v>
      </c>
      <c r="D219" s="14"/>
      <c r="E219" s="12"/>
      <c r="F219" s="48"/>
      <c r="G219" s="66"/>
    </row>
    <row r="220" spans="1:7" ht="31.8" thickBot="1" x14ac:dyDescent="0.35">
      <c r="A220" s="65"/>
      <c r="B220" s="39" t="s">
        <v>980</v>
      </c>
      <c r="C220" s="13" t="s">
        <v>322</v>
      </c>
      <c r="D220" s="14"/>
      <c r="E220" s="12"/>
      <c r="F220" s="48"/>
      <c r="G220" s="66"/>
    </row>
    <row r="221" spans="1:7" ht="18" thickTop="1" thickBot="1" x14ac:dyDescent="0.35">
      <c r="A221" s="115">
        <v>13</v>
      </c>
      <c r="B221" s="116"/>
      <c r="C221" s="10" t="s">
        <v>125</v>
      </c>
      <c r="D221" s="10"/>
      <c r="E221" s="11">
        <v>10</v>
      </c>
      <c r="F221" s="47"/>
      <c r="G221" s="64"/>
    </row>
    <row r="222" spans="1:7" ht="15.6" x14ac:dyDescent="0.3">
      <c r="A222" s="65"/>
      <c r="B222" s="39" t="s">
        <v>497</v>
      </c>
      <c r="C222" s="13" t="s">
        <v>126</v>
      </c>
      <c r="D222" s="14"/>
      <c r="E222" s="12"/>
      <c r="F222" s="48"/>
      <c r="G222" s="66"/>
    </row>
    <row r="223" spans="1:7" ht="15.6" x14ac:dyDescent="0.3">
      <c r="A223" s="65"/>
      <c r="B223" s="39" t="s">
        <v>981</v>
      </c>
      <c r="C223" s="13" t="s">
        <v>127</v>
      </c>
      <c r="D223" s="14"/>
      <c r="E223" s="12"/>
      <c r="F223" s="48"/>
      <c r="G223" s="66"/>
    </row>
    <row r="224" spans="1:7" ht="15.6" x14ac:dyDescent="0.3">
      <c r="A224" s="65"/>
      <c r="B224" s="39" t="s">
        <v>982</v>
      </c>
      <c r="C224" s="13" t="s">
        <v>128</v>
      </c>
      <c r="D224" s="14"/>
      <c r="E224" s="12"/>
      <c r="F224" s="48"/>
      <c r="G224" s="66"/>
    </row>
    <row r="225" spans="1:7" ht="15.6" x14ac:dyDescent="0.3">
      <c r="A225" s="65"/>
      <c r="B225" s="39" t="s">
        <v>983</v>
      </c>
      <c r="C225" s="13" t="s">
        <v>129</v>
      </c>
      <c r="D225" s="14"/>
      <c r="E225" s="12"/>
      <c r="F225" s="48"/>
      <c r="G225" s="66"/>
    </row>
    <row r="226" spans="1:7" ht="16.2" thickBot="1" x14ac:dyDescent="0.35">
      <c r="A226" s="65"/>
      <c r="B226" s="39" t="s">
        <v>984</v>
      </c>
      <c r="C226" s="13" t="s">
        <v>130</v>
      </c>
      <c r="D226" s="14"/>
      <c r="E226" s="12"/>
      <c r="F226" s="48"/>
      <c r="G226" s="66"/>
    </row>
    <row r="227" spans="1:7" ht="18" thickTop="1" thickBot="1" x14ac:dyDescent="0.35">
      <c r="A227" s="115">
        <v>14</v>
      </c>
      <c r="B227" s="116"/>
      <c r="C227" s="10" t="s">
        <v>131</v>
      </c>
      <c r="D227" s="10"/>
      <c r="E227" s="11">
        <v>4</v>
      </c>
      <c r="F227" s="47"/>
      <c r="G227" s="64"/>
    </row>
    <row r="228" spans="1:7" ht="15.6" x14ac:dyDescent="0.3">
      <c r="A228" s="65"/>
      <c r="B228" s="39" t="s">
        <v>498</v>
      </c>
      <c r="C228" s="13" t="s">
        <v>323</v>
      </c>
      <c r="D228" s="14"/>
      <c r="E228" s="12"/>
      <c r="F228" s="48"/>
      <c r="G228" s="66"/>
    </row>
    <row r="229" spans="1:7" ht="31.2" x14ac:dyDescent="0.3">
      <c r="A229" s="65"/>
      <c r="B229" s="39" t="s">
        <v>499</v>
      </c>
      <c r="C229" s="13" t="s">
        <v>132</v>
      </c>
      <c r="D229" s="14"/>
      <c r="E229" s="12"/>
      <c r="F229" s="48"/>
      <c r="G229" s="66"/>
    </row>
    <row r="230" spans="1:7" ht="15.6" x14ac:dyDescent="0.3">
      <c r="A230" s="65"/>
      <c r="B230" s="39" t="s">
        <v>500</v>
      </c>
      <c r="C230" s="13" t="s">
        <v>133</v>
      </c>
      <c r="D230" s="14"/>
      <c r="E230" s="12"/>
      <c r="F230" s="48"/>
      <c r="G230" s="66"/>
    </row>
    <row r="231" spans="1:7" ht="15.6" x14ac:dyDescent="0.3">
      <c r="A231" s="65"/>
      <c r="B231" s="39" t="s">
        <v>501</v>
      </c>
      <c r="C231" s="13" t="s">
        <v>134</v>
      </c>
      <c r="D231" s="14"/>
      <c r="E231" s="12"/>
      <c r="F231" s="48"/>
      <c r="G231" s="66"/>
    </row>
    <row r="232" spans="1:7" ht="16.2" thickBot="1" x14ac:dyDescent="0.35">
      <c r="A232" s="65"/>
      <c r="B232" s="39" t="s">
        <v>502</v>
      </c>
      <c r="C232" s="13" t="s">
        <v>1103</v>
      </c>
      <c r="D232" s="14"/>
      <c r="E232" s="12"/>
      <c r="F232" s="48"/>
      <c r="G232" s="66"/>
    </row>
    <row r="233" spans="1:7" ht="18" thickTop="1" thickBot="1" x14ac:dyDescent="0.35">
      <c r="A233" s="115">
        <v>15</v>
      </c>
      <c r="B233" s="116"/>
      <c r="C233" s="10" t="s">
        <v>135</v>
      </c>
      <c r="D233" s="10"/>
      <c r="E233" s="11">
        <v>16</v>
      </c>
      <c r="F233" s="47"/>
      <c r="G233" s="64"/>
    </row>
    <row r="234" spans="1:7" ht="15.6" x14ac:dyDescent="0.3">
      <c r="A234" s="65"/>
      <c r="B234" s="39" t="s">
        <v>503</v>
      </c>
      <c r="C234" s="13" t="s">
        <v>136</v>
      </c>
      <c r="D234" s="14"/>
      <c r="E234" s="12"/>
      <c r="F234" s="48"/>
      <c r="G234" s="66"/>
    </row>
    <row r="235" spans="1:7" ht="15.6" x14ac:dyDescent="0.3">
      <c r="A235" s="65"/>
      <c r="B235" s="39" t="s">
        <v>504</v>
      </c>
      <c r="C235" s="13" t="s">
        <v>137</v>
      </c>
      <c r="D235" s="14"/>
      <c r="E235" s="12"/>
      <c r="F235" s="48"/>
      <c r="G235" s="66"/>
    </row>
    <row r="236" spans="1:7" ht="15.6" x14ac:dyDescent="0.3">
      <c r="A236" s="65"/>
      <c r="B236" s="39" t="s">
        <v>505</v>
      </c>
      <c r="C236" s="13" t="s">
        <v>138</v>
      </c>
      <c r="D236" s="14"/>
      <c r="E236" s="12"/>
      <c r="F236" s="48"/>
      <c r="G236" s="66"/>
    </row>
    <row r="237" spans="1:7" ht="31.2" x14ac:dyDescent="0.3">
      <c r="A237" s="65"/>
      <c r="B237" s="39" t="s">
        <v>506</v>
      </c>
      <c r="C237" s="13" t="s">
        <v>139</v>
      </c>
      <c r="D237" s="14"/>
      <c r="E237" s="12"/>
      <c r="F237" s="48"/>
      <c r="G237" s="66"/>
    </row>
    <row r="238" spans="1:7" ht="15.6" x14ac:dyDescent="0.3">
      <c r="A238" s="65"/>
      <c r="B238" s="39" t="s">
        <v>507</v>
      </c>
      <c r="C238" s="13" t="s">
        <v>140</v>
      </c>
      <c r="D238" s="14"/>
      <c r="E238" s="12"/>
      <c r="F238" s="48"/>
      <c r="G238" s="66"/>
    </row>
    <row r="239" spans="1:7" ht="31.2" x14ac:dyDescent="0.3">
      <c r="A239" s="65"/>
      <c r="B239" s="39" t="s">
        <v>508</v>
      </c>
      <c r="C239" s="13" t="s">
        <v>141</v>
      </c>
      <c r="D239" s="14"/>
      <c r="E239" s="12"/>
      <c r="F239" s="48"/>
      <c r="G239" s="66"/>
    </row>
    <row r="240" spans="1:7" ht="16.2" thickBot="1" x14ac:dyDescent="0.35">
      <c r="A240" s="65"/>
      <c r="B240" s="39" t="s">
        <v>509</v>
      </c>
      <c r="C240" s="13" t="s">
        <v>324</v>
      </c>
      <c r="D240" s="14"/>
      <c r="E240" s="12"/>
      <c r="F240" s="48"/>
      <c r="G240" s="66"/>
    </row>
    <row r="241" spans="1:7" ht="18" thickTop="1" thickBot="1" x14ac:dyDescent="0.35">
      <c r="A241" s="115">
        <v>16</v>
      </c>
      <c r="B241" s="116"/>
      <c r="C241" s="10" t="s">
        <v>143</v>
      </c>
      <c r="D241" s="10"/>
      <c r="E241" s="11">
        <v>30</v>
      </c>
      <c r="F241" s="47"/>
      <c r="G241" s="64"/>
    </row>
    <row r="242" spans="1:7" ht="15.6" x14ac:dyDescent="0.3">
      <c r="A242" s="65"/>
      <c r="B242" s="39" t="s">
        <v>510</v>
      </c>
      <c r="C242" s="13" t="s">
        <v>144</v>
      </c>
      <c r="D242" s="14"/>
      <c r="E242" s="12"/>
      <c r="F242" s="48"/>
      <c r="G242" s="66"/>
    </row>
    <row r="243" spans="1:7" ht="15.6" x14ac:dyDescent="0.3">
      <c r="A243" s="65"/>
      <c r="B243" s="39" t="s">
        <v>511</v>
      </c>
      <c r="C243" s="13" t="s">
        <v>145</v>
      </c>
      <c r="D243" s="14"/>
      <c r="E243" s="12"/>
      <c r="F243" s="48"/>
      <c r="G243" s="66"/>
    </row>
    <row r="244" spans="1:7" ht="15.6" x14ac:dyDescent="0.3">
      <c r="A244" s="65"/>
      <c r="B244" s="39" t="s">
        <v>512</v>
      </c>
      <c r="C244" s="13" t="s">
        <v>146</v>
      </c>
      <c r="D244" s="14"/>
      <c r="E244" s="12"/>
      <c r="F244" s="48"/>
      <c r="G244" s="66"/>
    </row>
    <row r="245" spans="1:7" ht="15.6" x14ac:dyDescent="0.3">
      <c r="A245" s="65"/>
      <c r="B245" s="39" t="s">
        <v>513</v>
      </c>
      <c r="C245" s="13" t="s">
        <v>147</v>
      </c>
      <c r="D245" s="14"/>
      <c r="E245" s="12"/>
      <c r="F245" s="48"/>
      <c r="G245" s="66"/>
    </row>
    <row r="246" spans="1:7" ht="15.6" x14ac:dyDescent="0.3">
      <c r="A246" s="65"/>
      <c r="B246" s="39" t="s">
        <v>514</v>
      </c>
      <c r="C246" s="13" t="s">
        <v>148</v>
      </c>
      <c r="D246" s="14"/>
      <c r="E246" s="12"/>
      <c r="F246" s="48"/>
      <c r="G246" s="66"/>
    </row>
    <row r="247" spans="1:7" ht="16.2" thickBot="1" x14ac:dyDescent="0.35">
      <c r="A247" s="65"/>
      <c r="B247" s="39" t="s">
        <v>515</v>
      </c>
      <c r="C247" s="13" t="s">
        <v>149</v>
      </c>
      <c r="D247" s="14"/>
      <c r="E247" s="12"/>
      <c r="F247" s="48"/>
      <c r="G247" s="66"/>
    </row>
    <row r="248" spans="1:7" ht="18" thickTop="1" thickBot="1" x14ac:dyDescent="0.35">
      <c r="A248" s="115">
        <v>17</v>
      </c>
      <c r="B248" s="116"/>
      <c r="C248" s="10" t="s">
        <v>343</v>
      </c>
      <c r="D248" s="10"/>
      <c r="E248" s="11">
        <v>10</v>
      </c>
      <c r="F248" s="47"/>
      <c r="G248" s="64"/>
    </row>
    <row r="249" spans="1:7" ht="31.2" x14ac:dyDescent="0.3">
      <c r="A249" s="65"/>
      <c r="B249" s="39" t="s">
        <v>516</v>
      </c>
      <c r="C249" s="13" t="s">
        <v>344</v>
      </c>
      <c r="D249" s="14"/>
      <c r="E249" s="12"/>
      <c r="F249" s="48"/>
      <c r="G249" s="66"/>
    </row>
    <row r="250" spans="1:7" ht="15.6" x14ac:dyDescent="0.3">
      <c r="A250" s="65"/>
      <c r="B250" s="39" t="s">
        <v>517</v>
      </c>
      <c r="C250" s="13" t="s">
        <v>345</v>
      </c>
      <c r="D250" s="14"/>
      <c r="E250" s="12"/>
      <c r="F250" s="48"/>
      <c r="G250" s="66"/>
    </row>
    <row r="251" spans="1:7" ht="31.2" x14ac:dyDescent="0.3">
      <c r="A251" s="65"/>
      <c r="B251" s="39" t="s">
        <v>518</v>
      </c>
      <c r="C251" s="13" t="s">
        <v>346</v>
      </c>
      <c r="D251" s="14"/>
      <c r="E251" s="12"/>
      <c r="F251" s="48"/>
      <c r="G251" s="66"/>
    </row>
    <row r="252" spans="1:7" ht="15.6" x14ac:dyDescent="0.3">
      <c r="A252" s="65"/>
      <c r="B252" s="39" t="s">
        <v>519</v>
      </c>
      <c r="C252" s="13" t="s">
        <v>347</v>
      </c>
      <c r="D252" s="14"/>
      <c r="E252" s="12"/>
      <c r="F252" s="48"/>
      <c r="G252" s="66"/>
    </row>
    <row r="253" spans="1:7" ht="31.2" x14ac:dyDescent="0.3">
      <c r="A253" s="65"/>
      <c r="B253" s="39" t="s">
        <v>520</v>
      </c>
      <c r="C253" s="13" t="s">
        <v>348</v>
      </c>
      <c r="D253" s="14"/>
      <c r="E253" s="12"/>
      <c r="F253" s="48"/>
      <c r="G253" s="66"/>
    </row>
    <row r="254" spans="1:7" ht="15.6" x14ac:dyDescent="0.3">
      <c r="A254" s="65"/>
      <c r="B254" s="39" t="s">
        <v>521</v>
      </c>
      <c r="C254" s="13" t="s">
        <v>349</v>
      </c>
      <c r="D254" s="14"/>
      <c r="E254" s="12"/>
      <c r="F254" s="48"/>
      <c r="G254" s="66"/>
    </row>
    <row r="255" spans="1:7" ht="15.6" x14ac:dyDescent="0.3">
      <c r="A255" s="65"/>
      <c r="B255" s="39" t="s">
        <v>522</v>
      </c>
      <c r="C255" s="13" t="s">
        <v>350</v>
      </c>
      <c r="D255" s="14"/>
      <c r="E255" s="12"/>
      <c r="F255" s="48"/>
      <c r="G255" s="66"/>
    </row>
    <row r="256" spans="1:7" ht="16.2" thickBot="1" x14ac:dyDescent="0.35">
      <c r="A256" s="65"/>
      <c r="B256" s="39" t="s">
        <v>523</v>
      </c>
      <c r="C256" s="13" t="s">
        <v>351</v>
      </c>
      <c r="D256" s="14"/>
      <c r="E256" s="12"/>
      <c r="F256" s="48"/>
      <c r="G256" s="66"/>
    </row>
    <row r="257" spans="1:7" ht="18" thickTop="1" thickBot="1" x14ac:dyDescent="0.35">
      <c r="A257" s="115">
        <v>18</v>
      </c>
      <c r="B257" s="116"/>
      <c r="C257" s="10" t="s">
        <v>150</v>
      </c>
      <c r="D257" s="10"/>
      <c r="E257" s="11">
        <v>50</v>
      </c>
      <c r="F257" s="47"/>
      <c r="G257" s="64"/>
    </row>
    <row r="258" spans="1:7" ht="31.8" thickBot="1" x14ac:dyDescent="0.35">
      <c r="A258" s="65"/>
      <c r="B258" s="39" t="s">
        <v>524</v>
      </c>
      <c r="C258" s="13" t="s">
        <v>1104</v>
      </c>
      <c r="D258" s="14"/>
      <c r="E258" s="12"/>
      <c r="F258" s="48"/>
      <c r="G258" s="66"/>
    </row>
    <row r="259" spans="1:7" ht="18" thickTop="1" thickBot="1" x14ac:dyDescent="0.35">
      <c r="A259" s="115">
        <v>19</v>
      </c>
      <c r="B259" s="116"/>
      <c r="C259" s="10" t="s">
        <v>352</v>
      </c>
      <c r="D259" s="10"/>
      <c r="E259" s="11">
        <v>200</v>
      </c>
      <c r="F259" s="47"/>
      <c r="G259" s="64"/>
    </row>
    <row r="260" spans="1:7" ht="15.6" x14ac:dyDescent="0.3">
      <c r="A260" s="65"/>
      <c r="B260" s="39" t="s">
        <v>525</v>
      </c>
      <c r="C260" s="13" t="s">
        <v>354</v>
      </c>
      <c r="D260" s="14"/>
      <c r="E260" s="12"/>
      <c r="F260" s="48"/>
      <c r="G260" s="66"/>
    </row>
    <row r="261" spans="1:7" ht="15.6" x14ac:dyDescent="0.3">
      <c r="A261" s="65"/>
      <c r="B261" s="39" t="s">
        <v>526</v>
      </c>
      <c r="C261" s="13" t="s">
        <v>355</v>
      </c>
      <c r="D261" s="14"/>
      <c r="E261" s="12"/>
      <c r="F261" s="48"/>
      <c r="G261" s="66"/>
    </row>
    <row r="262" spans="1:7" ht="16.2" thickBot="1" x14ac:dyDescent="0.35">
      <c r="A262" s="65"/>
      <c r="B262" s="39" t="s">
        <v>527</v>
      </c>
      <c r="C262" s="13" t="s">
        <v>353</v>
      </c>
      <c r="D262" s="14"/>
      <c r="E262" s="12"/>
      <c r="F262" s="48"/>
      <c r="G262" s="66"/>
    </row>
    <row r="263" spans="1:7" ht="18" thickTop="1" thickBot="1" x14ac:dyDescent="0.35">
      <c r="A263" s="115">
        <v>20</v>
      </c>
      <c r="B263" s="116"/>
      <c r="C263" s="10" t="s">
        <v>151</v>
      </c>
      <c r="D263" s="10"/>
      <c r="E263" s="11">
        <v>15</v>
      </c>
      <c r="F263" s="47"/>
      <c r="G263" s="64"/>
    </row>
    <row r="264" spans="1:7" ht="15.6" x14ac:dyDescent="0.3">
      <c r="A264" s="65"/>
      <c r="B264" s="39" t="s">
        <v>528</v>
      </c>
      <c r="C264" s="13" t="s">
        <v>152</v>
      </c>
      <c r="D264" s="14"/>
      <c r="E264" s="12"/>
      <c r="F264" s="48"/>
      <c r="G264" s="66"/>
    </row>
    <row r="265" spans="1:7" ht="31.8" thickBot="1" x14ac:dyDescent="0.35">
      <c r="A265" s="65"/>
      <c r="B265" s="39" t="s">
        <v>529</v>
      </c>
      <c r="C265" s="13" t="s">
        <v>153</v>
      </c>
      <c r="D265" s="14"/>
      <c r="E265" s="12"/>
      <c r="F265" s="48"/>
      <c r="G265" s="66"/>
    </row>
    <row r="266" spans="1:7" ht="18" thickTop="1" thickBot="1" x14ac:dyDescent="0.35">
      <c r="A266" s="115">
        <v>21</v>
      </c>
      <c r="B266" s="116"/>
      <c r="C266" s="10" t="s">
        <v>35</v>
      </c>
      <c r="D266" s="10"/>
      <c r="E266" s="11">
        <v>85</v>
      </c>
      <c r="F266" s="47"/>
      <c r="G266" s="64"/>
    </row>
    <row r="267" spans="1:7" ht="15.6" x14ac:dyDescent="0.3">
      <c r="A267" s="65"/>
      <c r="B267" s="39" t="s">
        <v>530</v>
      </c>
      <c r="C267" s="13" t="s">
        <v>327</v>
      </c>
      <c r="D267" s="14"/>
      <c r="E267" s="12"/>
      <c r="F267" s="48"/>
      <c r="G267" s="66"/>
    </row>
    <row r="268" spans="1:7" ht="15.6" x14ac:dyDescent="0.3">
      <c r="A268" s="65"/>
      <c r="B268" s="39" t="s">
        <v>531</v>
      </c>
      <c r="C268" s="13" t="s">
        <v>184</v>
      </c>
      <c r="D268" s="14"/>
      <c r="E268" s="12"/>
      <c r="F268" s="48"/>
      <c r="G268" s="66"/>
    </row>
    <row r="269" spans="1:7" ht="15.6" x14ac:dyDescent="0.3">
      <c r="A269" s="65"/>
      <c r="B269" s="39" t="s">
        <v>532</v>
      </c>
      <c r="C269" s="13" t="s">
        <v>325</v>
      </c>
      <c r="D269" s="14"/>
      <c r="E269" s="12"/>
      <c r="F269" s="48"/>
      <c r="G269" s="66"/>
    </row>
    <row r="270" spans="1:7" ht="46.8" x14ac:dyDescent="0.3">
      <c r="A270" s="65"/>
      <c r="B270" s="39" t="s">
        <v>533</v>
      </c>
      <c r="C270" s="13" t="s">
        <v>185</v>
      </c>
      <c r="D270" s="14"/>
      <c r="E270" s="12"/>
      <c r="F270" s="48"/>
      <c r="G270" s="66"/>
    </row>
    <row r="271" spans="1:7" ht="15.6" x14ac:dyDescent="0.3">
      <c r="A271" s="65"/>
      <c r="B271" s="39" t="s">
        <v>534</v>
      </c>
      <c r="C271" s="13" t="s">
        <v>326</v>
      </c>
      <c r="D271" s="14"/>
      <c r="E271" s="12"/>
      <c r="F271" s="48"/>
      <c r="G271" s="66"/>
    </row>
    <row r="272" spans="1:7" ht="15.6" x14ac:dyDescent="0.3">
      <c r="A272" s="65"/>
      <c r="B272" s="39" t="s">
        <v>985</v>
      </c>
      <c r="C272" s="13" t="s">
        <v>186</v>
      </c>
      <c r="D272" s="14"/>
      <c r="E272" s="12"/>
      <c r="F272" s="48"/>
      <c r="G272" s="66"/>
    </row>
    <row r="273" spans="1:7" ht="15.6" x14ac:dyDescent="0.3">
      <c r="A273" s="65"/>
      <c r="B273" s="39" t="s">
        <v>986</v>
      </c>
      <c r="C273" s="13" t="s">
        <v>187</v>
      </c>
      <c r="D273" s="14"/>
      <c r="E273" s="12"/>
      <c r="F273" s="48"/>
      <c r="G273" s="66"/>
    </row>
    <row r="274" spans="1:7" ht="15.6" x14ac:dyDescent="0.3">
      <c r="A274" s="65"/>
      <c r="B274" s="39" t="s">
        <v>987</v>
      </c>
      <c r="C274" s="13" t="s">
        <v>188</v>
      </c>
      <c r="D274" s="14"/>
      <c r="E274" s="12"/>
      <c r="F274" s="48"/>
      <c r="G274" s="66"/>
    </row>
    <row r="275" spans="1:7" ht="15.6" x14ac:dyDescent="0.3">
      <c r="A275" s="65"/>
      <c r="B275" s="39" t="s">
        <v>988</v>
      </c>
      <c r="C275" s="13" t="s">
        <v>189</v>
      </c>
      <c r="D275" s="14"/>
      <c r="E275" s="12"/>
      <c r="F275" s="48"/>
      <c r="G275" s="66"/>
    </row>
    <row r="276" spans="1:7" ht="15.6" x14ac:dyDescent="0.3">
      <c r="A276" s="65"/>
      <c r="B276" s="39" t="s">
        <v>989</v>
      </c>
      <c r="C276" s="13" t="s">
        <v>190</v>
      </c>
      <c r="D276" s="14"/>
      <c r="E276" s="12"/>
      <c r="F276" s="48"/>
      <c r="G276" s="66"/>
    </row>
    <row r="277" spans="1:7" ht="15.6" x14ac:dyDescent="0.3">
      <c r="A277" s="65"/>
      <c r="B277" s="39" t="s">
        <v>990</v>
      </c>
      <c r="C277" s="13" t="s">
        <v>191</v>
      </c>
      <c r="D277" s="14"/>
      <c r="E277" s="12"/>
      <c r="F277" s="48"/>
      <c r="G277" s="66"/>
    </row>
    <row r="278" spans="1:7" ht="15.6" x14ac:dyDescent="0.3">
      <c r="A278" s="65"/>
      <c r="B278" s="39" t="s">
        <v>991</v>
      </c>
      <c r="C278" s="13" t="s">
        <v>192</v>
      </c>
      <c r="D278" s="14"/>
      <c r="E278" s="12"/>
      <c r="F278" s="48"/>
      <c r="G278" s="66"/>
    </row>
    <row r="279" spans="1:7" ht="15.6" x14ac:dyDescent="0.3">
      <c r="A279" s="65"/>
      <c r="B279" s="39" t="s">
        <v>992</v>
      </c>
      <c r="C279" s="13" t="s">
        <v>193</v>
      </c>
      <c r="D279" s="14"/>
      <c r="E279" s="12"/>
      <c r="F279" s="48"/>
      <c r="G279" s="66"/>
    </row>
    <row r="280" spans="1:7" ht="31.2" x14ac:dyDescent="0.3">
      <c r="A280" s="65"/>
      <c r="B280" s="39" t="s">
        <v>993</v>
      </c>
      <c r="C280" s="13" t="s">
        <v>194</v>
      </c>
      <c r="D280" s="14"/>
      <c r="E280" s="12"/>
      <c r="F280" s="48"/>
      <c r="G280" s="66"/>
    </row>
    <row r="281" spans="1:7" ht="15.6" x14ac:dyDescent="0.3">
      <c r="A281" s="65"/>
      <c r="B281" s="39" t="s">
        <v>994</v>
      </c>
      <c r="C281" s="13" t="s">
        <v>195</v>
      </c>
      <c r="D281" s="14"/>
      <c r="E281" s="12"/>
      <c r="F281" s="48"/>
      <c r="G281" s="66"/>
    </row>
    <row r="282" spans="1:7" ht="15.6" x14ac:dyDescent="0.3">
      <c r="A282" s="65"/>
      <c r="B282" s="39" t="s">
        <v>995</v>
      </c>
      <c r="C282" s="13" t="s">
        <v>196</v>
      </c>
      <c r="D282" s="14"/>
      <c r="E282" s="12"/>
      <c r="F282" s="48"/>
      <c r="G282" s="66"/>
    </row>
    <row r="283" spans="1:7" ht="15.6" x14ac:dyDescent="0.3">
      <c r="A283" s="65"/>
      <c r="B283" s="39" t="s">
        <v>996</v>
      </c>
      <c r="C283" s="13" t="s">
        <v>197</v>
      </c>
      <c r="D283" s="14"/>
      <c r="E283" s="12"/>
      <c r="F283" s="48"/>
      <c r="G283" s="66"/>
    </row>
    <row r="284" spans="1:7" ht="15.6" x14ac:dyDescent="0.3">
      <c r="A284" s="65"/>
      <c r="B284" s="39" t="s">
        <v>997</v>
      </c>
      <c r="C284" s="13" t="s">
        <v>198</v>
      </c>
      <c r="D284" s="14"/>
      <c r="E284" s="12"/>
      <c r="F284" s="48"/>
      <c r="G284" s="66"/>
    </row>
    <row r="285" spans="1:7" ht="15.6" x14ac:dyDescent="0.3">
      <c r="A285" s="65"/>
      <c r="B285" s="39" t="s">
        <v>998</v>
      </c>
      <c r="C285" s="13" t="s">
        <v>199</v>
      </c>
      <c r="D285" s="14"/>
      <c r="E285" s="12"/>
      <c r="F285" s="48"/>
      <c r="G285" s="66"/>
    </row>
    <row r="286" spans="1:7" ht="31.2" x14ac:dyDescent="0.3">
      <c r="A286" s="65"/>
      <c r="B286" s="39" t="s">
        <v>999</v>
      </c>
      <c r="C286" s="13" t="s">
        <v>200</v>
      </c>
      <c r="D286" s="14"/>
      <c r="E286" s="12"/>
      <c r="F286" s="48"/>
      <c r="G286" s="66"/>
    </row>
    <row r="287" spans="1:7" ht="16.2" thickBot="1" x14ac:dyDescent="0.35">
      <c r="A287" s="65"/>
      <c r="B287" s="39" t="s">
        <v>1000</v>
      </c>
      <c r="C287" s="13" t="s">
        <v>201</v>
      </c>
      <c r="D287" s="14"/>
      <c r="E287" s="12"/>
      <c r="F287" s="48"/>
      <c r="G287" s="66"/>
    </row>
    <row r="288" spans="1:7" ht="18" thickTop="1" thickBot="1" x14ac:dyDescent="0.35">
      <c r="A288" s="115">
        <v>22</v>
      </c>
      <c r="B288" s="116"/>
      <c r="C288" s="10" t="s">
        <v>166</v>
      </c>
      <c r="D288" s="10"/>
      <c r="E288" s="11">
        <v>60</v>
      </c>
      <c r="F288" s="47"/>
      <c r="G288" s="64"/>
    </row>
    <row r="289" spans="1:7" ht="31.2" x14ac:dyDescent="0.3">
      <c r="A289" s="65"/>
      <c r="B289" s="39" t="s">
        <v>535</v>
      </c>
      <c r="C289" s="13" t="s">
        <v>167</v>
      </c>
      <c r="D289" s="14"/>
      <c r="E289" s="12"/>
      <c r="F289" s="48"/>
      <c r="G289" s="66"/>
    </row>
    <row r="290" spans="1:7" ht="15.6" x14ac:dyDescent="0.3">
      <c r="A290" s="65"/>
      <c r="B290" s="39" t="s">
        <v>536</v>
      </c>
      <c r="C290" s="13" t="s">
        <v>168</v>
      </c>
      <c r="D290" s="14"/>
      <c r="E290" s="12"/>
      <c r="F290" s="48"/>
      <c r="G290" s="66"/>
    </row>
    <row r="291" spans="1:7" ht="15.6" x14ac:dyDescent="0.3">
      <c r="A291" s="65"/>
      <c r="B291" s="39" t="s">
        <v>537</v>
      </c>
      <c r="C291" s="13" t="s">
        <v>169</v>
      </c>
      <c r="D291" s="14"/>
      <c r="E291" s="12"/>
      <c r="F291" s="48"/>
      <c r="G291" s="66"/>
    </row>
    <row r="292" spans="1:7" ht="15.6" x14ac:dyDescent="0.3">
      <c r="A292" s="65"/>
      <c r="B292" s="39" t="s">
        <v>538</v>
      </c>
      <c r="C292" s="13" t="s">
        <v>170</v>
      </c>
      <c r="D292" s="14"/>
      <c r="E292" s="12"/>
      <c r="F292" s="48"/>
      <c r="G292" s="66"/>
    </row>
    <row r="293" spans="1:7" ht="15.6" x14ac:dyDescent="0.3">
      <c r="A293" s="65"/>
      <c r="B293" s="39" t="s">
        <v>539</v>
      </c>
      <c r="C293" s="13" t="s">
        <v>171</v>
      </c>
      <c r="D293" s="14"/>
      <c r="E293" s="12"/>
      <c r="F293" s="48"/>
      <c r="G293" s="66"/>
    </row>
    <row r="294" spans="1:7" ht="15.6" x14ac:dyDescent="0.3">
      <c r="A294" s="65"/>
      <c r="B294" s="39" t="s">
        <v>540</v>
      </c>
      <c r="C294" s="13" t="s">
        <v>172</v>
      </c>
      <c r="D294" s="14"/>
      <c r="E294" s="12"/>
      <c r="F294" s="48"/>
      <c r="G294" s="66"/>
    </row>
    <row r="295" spans="1:7" ht="15.6" x14ac:dyDescent="0.3">
      <c r="A295" s="65"/>
      <c r="B295" s="39" t="s">
        <v>541</v>
      </c>
      <c r="C295" s="13" t="s">
        <v>173</v>
      </c>
      <c r="D295" s="14"/>
      <c r="E295" s="12"/>
      <c r="F295" s="48"/>
      <c r="G295" s="66"/>
    </row>
    <row r="296" spans="1:7" ht="15.6" x14ac:dyDescent="0.3">
      <c r="A296" s="65"/>
      <c r="B296" s="39" t="s">
        <v>542</v>
      </c>
      <c r="C296" s="13" t="s">
        <v>174</v>
      </c>
      <c r="D296" s="14"/>
      <c r="E296" s="12"/>
      <c r="F296" s="48"/>
      <c r="G296" s="66"/>
    </row>
    <row r="297" spans="1:7" ht="15.6" x14ac:dyDescent="0.3">
      <c r="A297" s="65"/>
      <c r="B297" s="39" t="s">
        <v>543</v>
      </c>
      <c r="C297" s="13" t="s">
        <v>175</v>
      </c>
      <c r="D297" s="14"/>
      <c r="E297" s="12"/>
      <c r="F297" s="48"/>
      <c r="G297" s="66"/>
    </row>
    <row r="298" spans="1:7" ht="15.6" x14ac:dyDescent="0.3">
      <c r="A298" s="65"/>
      <c r="B298" s="39" t="s">
        <v>1001</v>
      </c>
      <c r="C298" s="13" t="s">
        <v>176</v>
      </c>
      <c r="D298" s="14"/>
      <c r="E298" s="12"/>
      <c r="F298" s="48"/>
      <c r="G298" s="66"/>
    </row>
    <row r="299" spans="1:7" ht="31.2" x14ac:dyDescent="0.3">
      <c r="A299" s="65"/>
      <c r="B299" s="39" t="s">
        <v>1002</v>
      </c>
      <c r="C299" s="13" t="s">
        <v>177</v>
      </c>
      <c r="D299" s="14"/>
      <c r="E299" s="12"/>
      <c r="F299" s="48"/>
      <c r="G299" s="66"/>
    </row>
    <row r="300" spans="1:7" ht="15.6" x14ac:dyDescent="0.3">
      <c r="A300" s="65"/>
      <c r="B300" s="39" t="s">
        <v>1003</v>
      </c>
      <c r="C300" s="13" t="s">
        <v>178</v>
      </c>
      <c r="D300" s="14"/>
      <c r="E300" s="12"/>
      <c r="F300" s="48"/>
      <c r="G300" s="66"/>
    </row>
    <row r="301" spans="1:7" ht="15.6" x14ac:dyDescent="0.3">
      <c r="A301" s="65"/>
      <c r="B301" s="39" t="s">
        <v>1004</v>
      </c>
      <c r="C301" s="13" t="s">
        <v>179</v>
      </c>
      <c r="D301" s="14"/>
      <c r="E301" s="12"/>
      <c r="F301" s="48"/>
      <c r="G301" s="66"/>
    </row>
    <row r="302" spans="1:7" ht="31.2" x14ac:dyDescent="0.3">
      <c r="A302" s="65"/>
      <c r="B302" s="39" t="s">
        <v>1005</v>
      </c>
      <c r="C302" s="13" t="s">
        <v>180</v>
      </c>
      <c r="D302" s="14"/>
      <c r="E302" s="12"/>
      <c r="F302" s="48"/>
      <c r="G302" s="66"/>
    </row>
    <row r="303" spans="1:7" ht="15.6" x14ac:dyDescent="0.3">
      <c r="A303" s="65"/>
      <c r="B303" s="39" t="s">
        <v>1006</v>
      </c>
      <c r="C303" s="13" t="s">
        <v>181</v>
      </c>
      <c r="D303" s="14"/>
      <c r="E303" s="12"/>
      <c r="F303" s="48"/>
      <c r="G303" s="66"/>
    </row>
    <row r="304" spans="1:7" ht="15.6" x14ac:dyDescent="0.3">
      <c r="A304" s="65"/>
      <c r="B304" s="39" t="s">
        <v>1007</v>
      </c>
      <c r="C304" s="13" t="s">
        <v>182</v>
      </c>
      <c r="D304" s="14"/>
      <c r="E304" s="12"/>
      <c r="F304" s="48"/>
      <c r="G304" s="66"/>
    </row>
    <row r="305" spans="1:7" ht="16.2" thickBot="1" x14ac:dyDescent="0.35">
      <c r="A305" s="65"/>
      <c r="B305" s="39" t="s">
        <v>1008</v>
      </c>
      <c r="C305" s="13" t="s">
        <v>183</v>
      </c>
      <c r="D305" s="14"/>
      <c r="E305" s="12"/>
      <c r="F305" s="48"/>
      <c r="G305" s="66"/>
    </row>
    <row r="306" spans="1:7" ht="18" thickTop="1" thickBot="1" x14ac:dyDescent="0.35">
      <c r="A306" s="115">
        <v>23</v>
      </c>
      <c r="B306" s="116"/>
      <c r="C306" s="10" t="s">
        <v>306</v>
      </c>
      <c r="D306" s="10"/>
      <c r="E306" s="11">
        <v>30</v>
      </c>
      <c r="F306" s="47"/>
      <c r="G306" s="64"/>
    </row>
    <row r="307" spans="1:7" ht="15.6" x14ac:dyDescent="0.3">
      <c r="A307" s="65"/>
      <c r="B307" s="41">
        <v>23.1</v>
      </c>
      <c r="C307" s="13" t="s">
        <v>208</v>
      </c>
      <c r="D307" s="14"/>
      <c r="E307" s="12"/>
      <c r="F307" s="48"/>
      <c r="G307" s="66"/>
    </row>
    <row r="308" spans="1:7" ht="15.6" x14ac:dyDescent="0.3">
      <c r="A308" s="65"/>
      <c r="B308" s="41">
        <v>23.2</v>
      </c>
      <c r="C308" s="13" t="s">
        <v>207</v>
      </c>
      <c r="D308" s="14"/>
      <c r="E308" s="12"/>
      <c r="F308" s="48"/>
      <c r="G308" s="66"/>
    </row>
    <row r="309" spans="1:7" ht="15.6" x14ac:dyDescent="0.3">
      <c r="A309" s="65"/>
      <c r="B309" s="41">
        <v>23.3</v>
      </c>
      <c r="C309" s="13" t="s">
        <v>492</v>
      </c>
      <c r="D309" s="14"/>
      <c r="E309" s="12"/>
      <c r="F309" s="48"/>
      <c r="G309" s="66"/>
    </row>
    <row r="310" spans="1:7" ht="16.2" thickBot="1" x14ac:dyDescent="0.35">
      <c r="A310" s="65"/>
      <c r="B310" s="41">
        <v>23.4</v>
      </c>
      <c r="C310" s="13" t="s">
        <v>493</v>
      </c>
      <c r="D310" s="14"/>
      <c r="E310" s="12"/>
      <c r="F310" s="48"/>
      <c r="G310" s="66"/>
    </row>
    <row r="311" spans="1:7" ht="18" thickTop="1" thickBot="1" x14ac:dyDescent="0.35">
      <c r="A311" s="115">
        <v>24</v>
      </c>
      <c r="B311" s="116"/>
      <c r="C311" s="10" t="s">
        <v>203</v>
      </c>
      <c r="D311" s="10"/>
      <c r="E311" s="11">
        <v>30</v>
      </c>
      <c r="F311" s="47"/>
      <c r="G311" s="64"/>
    </row>
    <row r="312" spans="1:7" ht="15.6" x14ac:dyDescent="0.3">
      <c r="A312" s="65"/>
      <c r="B312" s="39" t="s">
        <v>544</v>
      </c>
      <c r="C312" s="13" t="s">
        <v>494</v>
      </c>
      <c r="D312" s="14"/>
      <c r="E312" s="12"/>
      <c r="F312" s="48"/>
      <c r="G312" s="66"/>
    </row>
    <row r="313" spans="1:7" ht="15.6" x14ac:dyDescent="0.3">
      <c r="A313" s="65"/>
      <c r="B313" s="39" t="s">
        <v>545</v>
      </c>
      <c r="C313" s="13" t="s">
        <v>204</v>
      </c>
      <c r="D313" s="14"/>
      <c r="E313" s="12"/>
      <c r="F313" s="48"/>
      <c r="G313" s="66"/>
    </row>
    <row r="314" spans="1:7" ht="31.2" x14ac:dyDescent="0.3">
      <c r="A314" s="65"/>
      <c r="B314" s="39" t="s">
        <v>546</v>
      </c>
      <c r="C314" s="13" t="s">
        <v>205</v>
      </c>
      <c r="D314" s="14"/>
      <c r="E314" s="12"/>
      <c r="F314" s="48"/>
      <c r="G314" s="66"/>
    </row>
    <row r="315" spans="1:7" ht="15.6" x14ac:dyDescent="0.3">
      <c r="A315" s="65"/>
      <c r="B315" s="39" t="s">
        <v>547</v>
      </c>
      <c r="C315" s="13" t="s">
        <v>206</v>
      </c>
      <c r="D315" s="14"/>
      <c r="E315" s="12"/>
      <c r="F315" s="48"/>
      <c r="G315" s="66"/>
    </row>
    <row r="316" spans="1:7" ht="16.2" thickBot="1" x14ac:dyDescent="0.35">
      <c r="A316" s="65"/>
      <c r="B316" s="39" t="s">
        <v>548</v>
      </c>
      <c r="C316" s="13" t="s">
        <v>495</v>
      </c>
      <c r="D316" s="14"/>
      <c r="E316" s="12"/>
      <c r="F316" s="48"/>
      <c r="G316" s="66"/>
    </row>
    <row r="317" spans="1:7" ht="18" thickTop="1" thickBot="1" x14ac:dyDescent="0.35">
      <c r="A317" s="115">
        <v>25</v>
      </c>
      <c r="B317" s="116"/>
      <c r="C317" s="33" t="s">
        <v>307</v>
      </c>
      <c r="D317" s="10"/>
      <c r="E317" s="11">
        <v>10</v>
      </c>
      <c r="F317" s="47"/>
      <c r="G317" s="64"/>
    </row>
    <row r="318" spans="1:7" ht="31.2" x14ac:dyDescent="0.3">
      <c r="A318" s="65"/>
      <c r="B318" s="39" t="s">
        <v>549</v>
      </c>
      <c r="C318" s="13" t="s">
        <v>209</v>
      </c>
      <c r="D318" s="14"/>
      <c r="E318" s="12"/>
      <c r="F318" s="48"/>
      <c r="G318" s="66"/>
    </row>
    <row r="319" spans="1:7" ht="31.2" x14ac:dyDescent="0.3">
      <c r="A319" s="65"/>
      <c r="B319" s="39" t="s">
        <v>550</v>
      </c>
      <c r="C319" s="13" t="s">
        <v>210</v>
      </c>
      <c r="D319" s="14"/>
      <c r="E319" s="12"/>
      <c r="F319" s="48"/>
      <c r="G319" s="66"/>
    </row>
    <row r="320" spans="1:7" ht="31.2" x14ac:dyDescent="0.3">
      <c r="A320" s="65"/>
      <c r="B320" s="39" t="s">
        <v>551</v>
      </c>
      <c r="C320" s="13" t="s">
        <v>211</v>
      </c>
      <c r="D320" s="14"/>
      <c r="E320" s="12"/>
      <c r="F320" s="48"/>
      <c r="G320" s="66"/>
    </row>
    <row r="321" spans="1:7" ht="46.8" x14ac:dyDescent="0.3">
      <c r="A321" s="65"/>
      <c r="B321" s="39" t="s">
        <v>552</v>
      </c>
      <c r="C321" s="13" t="s">
        <v>212</v>
      </c>
      <c r="D321" s="14"/>
      <c r="E321" s="12"/>
      <c r="F321" s="48"/>
      <c r="G321" s="66"/>
    </row>
    <row r="322" spans="1:7" ht="15.6" x14ac:dyDescent="0.3">
      <c r="A322" s="65"/>
      <c r="B322" s="39" t="s">
        <v>553</v>
      </c>
      <c r="C322" s="13" t="s">
        <v>213</v>
      </c>
      <c r="D322" s="14"/>
      <c r="E322" s="12"/>
      <c r="F322" s="48"/>
      <c r="G322" s="66"/>
    </row>
    <row r="323" spans="1:7" ht="31.2" x14ac:dyDescent="0.3">
      <c r="A323" s="65"/>
      <c r="B323" s="39" t="s">
        <v>554</v>
      </c>
      <c r="C323" s="13" t="s">
        <v>214</v>
      </c>
      <c r="D323" s="14"/>
      <c r="E323" s="12"/>
      <c r="F323" s="48"/>
      <c r="G323" s="66"/>
    </row>
    <row r="324" spans="1:7" ht="31.2" x14ac:dyDescent="0.3">
      <c r="A324" s="65"/>
      <c r="B324" s="39" t="s">
        <v>555</v>
      </c>
      <c r="C324" s="13" t="s">
        <v>215</v>
      </c>
      <c r="D324" s="14"/>
      <c r="E324" s="12"/>
      <c r="F324" s="48"/>
      <c r="G324" s="66"/>
    </row>
    <row r="325" spans="1:7" ht="31.2" x14ac:dyDescent="0.3">
      <c r="A325" s="65"/>
      <c r="B325" s="39" t="s">
        <v>556</v>
      </c>
      <c r="C325" s="13" t="s">
        <v>216</v>
      </c>
      <c r="D325" s="14"/>
      <c r="E325" s="12"/>
      <c r="F325" s="48"/>
      <c r="G325" s="66"/>
    </row>
    <row r="326" spans="1:7" ht="31.2" x14ac:dyDescent="0.3">
      <c r="A326" s="65"/>
      <c r="B326" s="39" t="s">
        <v>933</v>
      </c>
      <c r="C326" s="13" t="s">
        <v>217</v>
      </c>
      <c r="D326" s="14"/>
      <c r="E326" s="12"/>
      <c r="F326" s="48"/>
      <c r="G326" s="66"/>
    </row>
    <row r="327" spans="1:7" ht="15.6" x14ac:dyDescent="0.3">
      <c r="A327" s="65"/>
      <c r="B327" s="39" t="s">
        <v>934</v>
      </c>
      <c r="C327" s="13" t="s">
        <v>218</v>
      </c>
      <c r="D327" s="14"/>
      <c r="E327" s="12"/>
      <c r="F327" s="48"/>
      <c r="G327" s="66"/>
    </row>
    <row r="328" spans="1:7" ht="15.6" x14ac:dyDescent="0.3">
      <c r="A328" s="65"/>
      <c r="B328" s="39" t="s">
        <v>935</v>
      </c>
      <c r="C328" s="13" t="s">
        <v>219</v>
      </c>
      <c r="D328" s="14"/>
      <c r="E328" s="12"/>
      <c r="F328" s="48"/>
      <c r="G328" s="66"/>
    </row>
    <row r="329" spans="1:7" ht="15.6" x14ac:dyDescent="0.3">
      <c r="A329" s="65"/>
      <c r="B329" s="39" t="s">
        <v>1009</v>
      </c>
      <c r="C329" s="13" t="s">
        <v>220</v>
      </c>
      <c r="D329" s="14"/>
      <c r="E329" s="12"/>
      <c r="F329" s="48"/>
      <c r="G329" s="66"/>
    </row>
    <row r="330" spans="1:7" ht="15.6" x14ac:dyDescent="0.3">
      <c r="A330" s="65"/>
      <c r="B330" s="39" t="s">
        <v>1010</v>
      </c>
      <c r="C330" s="13" t="s">
        <v>221</v>
      </c>
      <c r="D330" s="14"/>
      <c r="E330" s="12"/>
      <c r="F330" s="48"/>
      <c r="G330" s="66"/>
    </row>
    <row r="331" spans="1:7" ht="31.2" x14ac:dyDescent="0.3">
      <c r="A331" s="65"/>
      <c r="B331" s="39" t="s">
        <v>1011</v>
      </c>
      <c r="C331" s="13" t="s">
        <v>222</v>
      </c>
      <c r="D331" s="14"/>
      <c r="E331" s="12"/>
      <c r="F331" s="48"/>
      <c r="G331" s="66"/>
    </row>
    <row r="332" spans="1:7" ht="15.6" x14ac:dyDescent="0.3">
      <c r="A332" s="65"/>
      <c r="B332" s="39" t="s">
        <v>1012</v>
      </c>
      <c r="C332" s="13" t="s">
        <v>223</v>
      </c>
      <c r="D332" s="14"/>
      <c r="E332" s="12"/>
      <c r="F332" s="48"/>
      <c r="G332" s="66"/>
    </row>
    <row r="333" spans="1:7" ht="31.2" x14ac:dyDescent="0.3">
      <c r="A333" s="65"/>
      <c r="B333" s="39" t="s">
        <v>1013</v>
      </c>
      <c r="C333" s="13" t="s">
        <v>224</v>
      </c>
      <c r="D333" s="14"/>
      <c r="E333" s="12"/>
      <c r="F333" s="48"/>
      <c r="G333" s="66"/>
    </row>
    <row r="334" spans="1:7" ht="15.6" x14ac:dyDescent="0.3">
      <c r="A334" s="65"/>
      <c r="B334" s="39" t="s">
        <v>1014</v>
      </c>
      <c r="C334" s="13" t="s">
        <v>225</v>
      </c>
      <c r="D334" s="14"/>
      <c r="E334" s="12"/>
      <c r="F334" s="48"/>
      <c r="G334" s="66"/>
    </row>
    <row r="335" spans="1:7" ht="31.2" x14ac:dyDescent="0.3">
      <c r="A335" s="65"/>
      <c r="B335" s="39" t="s">
        <v>1015</v>
      </c>
      <c r="C335" s="13" t="s">
        <v>226</v>
      </c>
      <c r="D335" s="14"/>
      <c r="E335" s="12"/>
      <c r="F335" s="48"/>
      <c r="G335" s="66"/>
    </row>
    <row r="336" spans="1:7" ht="31.2" x14ac:dyDescent="0.3">
      <c r="A336" s="65"/>
      <c r="B336" s="39" t="s">
        <v>1016</v>
      </c>
      <c r="C336" s="13" t="s">
        <v>227</v>
      </c>
      <c r="D336" s="14"/>
      <c r="E336" s="12"/>
      <c r="F336" s="48"/>
      <c r="G336" s="66"/>
    </row>
    <row r="337" spans="1:7" ht="31.2" x14ac:dyDescent="0.3">
      <c r="A337" s="65"/>
      <c r="B337" s="39" t="s">
        <v>1017</v>
      </c>
      <c r="C337" s="13" t="s">
        <v>228</v>
      </c>
      <c r="D337" s="14"/>
      <c r="E337" s="12"/>
      <c r="F337" s="48"/>
      <c r="G337" s="66"/>
    </row>
    <row r="338" spans="1:7" ht="15.6" x14ac:dyDescent="0.3">
      <c r="A338" s="65"/>
      <c r="B338" s="39" t="s">
        <v>1018</v>
      </c>
      <c r="C338" s="13" t="s">
        <v>229</v>
      </c>
      <c r="D338" s="14"/>
      <c r="E338" s="12"/>
      <c r="F338" s="48"/>
      <c r="G338" s="66"/>
    </row>
    <row r="339" spans="1:7" ht="15.6" x14ac:dyDescent="0.3">
      <c r="A339" s="65"/>
      <c r="B339" s="39" t="s">
        <v>1019</v>
      </c>
      <c r="C339" s="13" t="s">
        <v>230</v>
      </c>
      <c r="D339" s="14"/>
      <c r="E339" s="12"/>
      <c r="F339" s="48"/>
      <c r="G339" s="66"/>
    </row>
    <row r="340" spans="1:7" ht="16.2" thickBot="1" x14ac:dyDescent="0.35">
      <c r="A340" s="65"/>
      <c r="B340" s="39" t="s">
        <v>1020</v>
      </c>
      <c r="C340" s="13" t="s">
        <v>1105</v>
      </c>
      <c r="D340" s="14"/>
      <c r="E340" s="12"/>
      <c r="F340" s="48"/>
      <c r="G340" s="66"/>
    </row>
    <row r="341" spans="1:7" ht="18" thickTop="1" thickBot="1" x14ac:dyDescent="0.35">
      <c r="A341" s="115">
        <v>26</v>
      </c>
      <c r="B341" s="116"/>
      <c r="C341" s="10" t="s">
        <v>165</v>
      </c>
      <c r="D341" s="10"/>
      <c r="E341" s="11">
        <v>8</v>
      </c>
      <c r="F341" s="47"/>
      <c r="G341" s="64"/>
    </row>
    <row r="342" spans="1:7" ht="62.4" x14ac:dyDescent="0.3">
      <c r="A342" s="65"/>
      <c r="B342" s="39" t="s">
        <v>557</v>
      </c>
      <c r="C342" s="17" t="s">
        <v>695</v>
      </c>
      <c r="D342" s="14"/>
      <c r="E342" s="12"/>
      <c r="F342" s="48"/>
      <c r="G342" s="66"/>
    </row>
    <row r="343" spans="1:7" ht="15.6" x14ac:dyDescent="0.3">
      <c r="A343" s="65"/>
      <c r="B343" s="39" t="s">
        <v>558</v>
      </c>
      <c r="C343" s="18" t="s">
        <v>496</v>
      </c>
      <c r="D343" s="14"/>
      <c r="E343" s="12"/>
      <c r="F343" s="48"/>
      <c r="G343" s="66"/>
    </row>
    <row r="344" spans="1:7" ht="15.6" x14ac:dyDescent="0.3">
      <c r="A344" s="65"/>
      <c r="B344" s="39" t="s">
        <v>559</v>
      </c>
      <c r="C344" s="18" t="s">
        <v>328</v>
      </c>
      <c r="D344" s="14"/>
      <c r="E344" s="12"/>
      <c r="F344" s="48"/>
      <c r="G344" s="66"/>
    </row>
    <row r="345" spans="1:7" ht="15.6" x14ac:dyDescent="0.3">
      <c r="A345" s="65"/>
      <c r="B345" s="39" t="s">
        <v>560</v>
      </c>
      <c r="C345" s="18" t="s">
        <v>1106</v>
      </c>
      <c r="D345" s="14"/>
      <c r="E345" s="12"/>
      <c r="F345" s="48"/>
      <c r="G345" s="66"/>
    </row>
    <row r="346" spans="1:7" ht="16.2" thickBot="1" x14ac:dyDescent="0.35">
      <c r="A346" s="65"/>
      <c r="B346" s="39" t="s">
        <v>561</v>
      </c>
      <c r="C346" s="18" t="s">
        <v>1107</v>
      </c>
      <c r="D346" s="14"/>
      <c r="E346" s="12"/>
      <c r="F346" s="48"/>
      <c r="G346" s="66"/>
    </row>
    <row r="347" spans="1:7" ht="18" thickTop="1" thickBot="1" x14ac:dyDescent="0.35">
      <c r="A347" s="115">
        <v>27</v>
      </c>
      <c r="B347" s="116"/>
      <c r="C347" s="10" t="s">
        <v>154</v>
      </c>
      <c r="D347" s="10"/>
      <c r="E347" s="11">
        <v>4</v>
      </c>
      <c r="F347" s="47"/>
      <c r="G347" s="64"/>
    </row>
    <row r="348" spans="1:7" ht="31.2" x14ac:dyDescent="0.3">
      <c r="A348" s="65"/>
      <c r="B348" s="39" t="s">
        <v>562</v>
      </c>
      <c r="C348" s="17" t="s">
        <v>155</v>
      </c>
      <c r="D348" s="14"/>
      <c r="E348" s="12"/>
      <c r="F348" s="48"/>
      <c r="G348" s="66"/>
    </row>
    <row r="349" spans="1:7" ht="15.6" x14ac:dyDescent="0.3">
      <c r="A349" s="65"/>
      <c r="B349" s="39" t="s">
        <v>563</v>
      </c>
      <c r="C349" s="17" t="s">
        <v>156</v>
      </c>
      <c r="D349" s="14"/>
      <c r="E349" s="12"/>
      <c r="F349" s="48"/>
      <c r="G349" s="66"/>
    </row>
    <row r="350" spans="1:7" ht="15.6" x14ac:dyDescent="0.3">
      <c r="A350" s="65"/>
      <c r="B350" s="39" t="s">
        <v>564</v>
      </c>
      <c r="C350" s="17" t="s">
        <v>157</v>
      </c>
      <c r="D350" s="14"/>
      <c r="E350" s="12"/>
      <c r="F350" s="48"/>
      <c r="G350" s="66"/>
    </row>
    <row r="351" spans="1:7" ht="15.6" x14ac:dyDescent="0.3">
      <c r="A351" s="65"/>
      <c r="B351" s="39" t="s">
        <v>565</v>
      </c>
      <c r="C351" s="17" t="s">
        <v>158</v>
      </c>
      <c r="D351" s="14"/>
      <c r="E351" s="12"/>
      <c r="F351" s="48"/>
      <c r="G351" s="66"/>
    </row>
    <row r="352" spans="1:7" ht="15.6" x14ac:dyDescent="0.3">
      <c r="A352" s="65"/>
      <c r="B352" s="39" t="s">
        <v>566</v>
      </c>
      <c r="C352" s="17" t="s">
        <v>159</v>
      </c>
      <c r="D352" s="14"/>
      <c r="E352" s="12"/>
      <c r="F352" s="48"/>
      <c r="G352" s="66"/>
    </row>
    <row r="353" spans="1:7" ht="15.6" x14ac:dyDescent="0.3">
      <c r="A353" s="65"/>
      <c r="B353" s="39" t="s">
        <v>567</v>
      </c>
      <c r="C353" s="17" t="s">
        <v>329</v>
      </c>
      <c r="D353" s="14"/>
      <c r="E353" s="12"/>
      <c r="F353" s="48"/>
      <c r="G353" s="66"/>
    </row>
    <row r="354" spans="1:7" ht="46.8" x14ac:dyDescent="0.3">
      <c r="A354" s="65"/>
      <c r="B354" s="39" t="s">
        <v>568</v>
      </c>
      <c r="C354" s="17" t="s">
        <v>160</v>
      </c>
      <c r="D354" s="14"/>
      <c r="E354" s="12"/>
      <c r="F354" s="48"/>
      <c r="G354" s="66"/>
    </row>
    <row r="355" spans="1:7" ht="31.2" x14ac:dyDescent="0.3">
      <c r="A355" s="65"/>
      <c r="B355" s="39" t="s">
        <v>569</v>
      </c>
      <c r="C355" s="17" t="s">
        <v>1108</v>
      </c>
      <c r="D355" s="14"/>
      <c r="E355" s="12"/>
      <c r="F355" s="48"/>
      <c r="G355" s="66"/>
    </row>
    <row r="356" spans="1:7" ht="15.6" x14ac:dyDescent="0.3">
      <c r="A356" s="65"/>
      <c r="B356" s="39" t="s">
        <v>570</v>
      </c>
      <c r="C356" s="17" t="s">
        <v>330</v>
      </c>
      <c r="D356" s="14"/>
      <c r="E356" s="12"/>
      <c r="F356" s="48"/>
      <c r="G356" s="66"/>
    </row>
    <row r="357" spans="1:7" ht="15.6" x14ac:dyDescent="0.3">
      <c r="A357" s="65"/>
      <c r="B357" s="39" t="s">
        <v>915</v>
      </c>
      <c r="C357" s="17" t="s">
        <v>161</v>
      </c>
      <c r="D357" s="14"/>
      <c r="E357" s="12"/>
      <c r="F357" s="48"/>
      <c r="G357" s="66"/>
    </row>
    <row r="358" spans="1:7" ht="15.6" x14ac:dyDescent="0.3">
      <c r="A358" s="65"/>
      <c r="B358" s="39" t="s">
        <v>916</v>
      </c>
      <c r="C358" s="17" t="s">
        <v>162</v>
      </c>
      <c r="D358" s="14"/>
      <c r="E358" s="12"/>
      <c r="F358" s="48"/>
      <c r="G358" s="66"/>
    </row>
    <row r="359" spans="1:7" ht="16.2" thickBot="1" x14ac:dyDescent="0.35">
      <c r="A359" s="65"/>
      <c r="B359" s="39" t="s">
        <v>917</v>
      </c>
      <c r="C359" s="17" t="s">
        <v>163</v>
      </c>
      <c r="D359" s="14"/>
      <c r="E359" s="12"/>
      <c r="F359" s="48"/>
      <c r="G359" s="66"/>
    </row>
    <row r="360" spans="1:7" ht="18" thickTop="1" thickBot="1" x14ac:dyDescent="0.35">
      <c r="A360" s="115">
        <v>28</v>
      </c>
      <c r="B360" s="116"/>
      <c r="C360" s="10" t="s">
        <v>164</v>
      </c>
      <c r="D360" s="10"/>
      <c r="E360" s="11">
        <v>14</v>
      </c>
      <c r="F360" s="47"/>
      <c r="G360" s="64"/>
    </row>
    <row r="361" spans="1:7" ht="93.6" x14ac:dyDescent="0.3">
      <c r="A361" s="65"/>
      <c r="B361" s="39" t="s">
        <v>571</v>
      </c>
      <c r="C361" s="17" t="s">
        <v>309</v>
      </c>
      <c r="D361" s="14"/>
      <c r="E361" s="12"/>
      <c r="F361" s="48"/>
      <c r="G361" s="66"/>
    </row>
    <row r="362" spans="1:7" ht="109.2" x14ac:dyDescent="0.3">
      <c r="A362" s="65"/>
      <c r="B362" s="39" t="s">
        <v>572</v>
      </c>
      <c r="C362" s="17" t="s">
        <v>308</v>
      </c>
      <c r="D362" s="14"/>
      <c r="E362" s="12"/>
      <c r="F362" s="48"/>
      <c r="G362" s="66"/>
    </row>
    <row r="363" spans="1:7" ht="94.2" thickBot="1" x14ac:dyDescent="0.35">
      <c r="A363" s="65"/>
      <c r="B363" s="39" t="s">
        <v>573</v>
      </c>
      <c r="C363" s="17" t="s">
        <v>331</v>
      </c>
      <c r="D363" s="14"/>
      <c r="E363" s="12"/>
      <c r="F363" s="48"/>
      <c r="G363" s="66"/>
    </row>
    <row r="364" spans="1:7" ht="18" thickTop="1" thickBot="1" x14ac:dyDescent="0.35">
      <c r="A364" s="115">
        <v>29</v>
      </c>
      <c r="B364" s="116"/>
      <c r="C364" s="10" t="s">
        <v>41</v>
      </c>
      <c r="D364" s="10"/>
      <c r="E364" s="11">
        <v>40</v>
      </c>
      <c r="F364" s="47"/>
      <c r="G364" s="64"/>
    </row>
    <row r="365" spans="1:7" ht="15.6" x14ac:dyDescent="0.3">
      <c r="A365" s="65"/>
      <c r="B365" s="39" t="s">
        <v>574</v>
      </c>
      <c r="C365" s="13" t="s">
        <v>67</v>
      </c>
      <c r="D365" s="14"/>
      <c r="E365" s="12"/>
      <c r="F365" s="48"/>
      <c r="G365" s="66"/>
    </row>
    <row r="366" spans="1:7" ht="15.6" x14ac:dyDescent="0.3">
      <c r="A366" s="65"/>
      <c r="B366" s="39" t="s">
        <v>575</v>
      </c>
      <c r="C366" s="13" t="s">
        <v>68</v>
      </c>
      <c r="D366" s="14"/>
      <c r="E366" s="12"/>
      <c r="F366" s="48"/>
      <c r="G366" s="66"/>
    </row>
    <row r="367" spans="1:7" ht="124.8" x14ac:dyDescent="0.3">
      <c r="A367" s="65"/>
      <c r="B367" s="39" t="s">
        <v>576</v>
      </c>
      <c r="C367" s="13" t="s">
        <v>69</v>
      </c>
      <c r="D367" s="14"/>
      <c r="E367" s="12"/>
      <c r="F367" s="48"/>
      <c r="G367" s="66"/>
    </row>
    <row r="368" spans="1:7" ht="31.2" x14ac:dyDescent="0.3">
      <c r="A368" s="65"/>
      <c r="B368" s="39" t="s">
        <v>577</v>
      </c>
      <c r="C368" s="13" t="s">
        <v>70</v>
      </c>
      <c r="D368" s="14"/>
      <c r="E368" s="12"/>
      <c r="F368" s="48"/>
      <c r="G368" s="66"/>
    </row>
    <row r="369" spans="1:7" ht="15.6" x14ac:dyDescent="0.3">
      <c r="A369" s="65"/>
      <c r="B369" s="39" t="s">
        <v>578</v>
      </c>
      <c r="C369" s="13" t="s">
        <v>71</v>
      </c>
      <c r="D369" s="14"/>
      <c r="E369" s="12"/>
      <c r="F369" s="48"/>
      <c r="G369" s="66"/>
    </row>
    <row r="370" spans="1:7" ht="15.6" x14ac:dyDescent="0.3">
      <c r="A370" s="65"/>
      <c r="B370" s="39" t="s">
        <v>579</v>
      </c>
      <c r="C370" s="13" t="s">
        <v>72</v>
      </c>
      <c r="D370" s="14"/>
      <c r="E370" s="12"/>
      <c r="F370" s="48"/>
      <c r="G370" s="66"/>
    </row>
    <row r="371" spans="1:7" ht="15.6" x14ac:dyDescent="0.3">
      <c r="A371" s="65"/>
      <c r="B371" s="39" t="s">
        <v>580</v>
      </c>
      <c r="C371" s="13" t="s">
        <v>73</v>
      </c>
      <c r="D371" s="14"/>
      <c r="E371" s="12"/>
      <c r="F371" s="48"/>
      <c r="G371" s="66"/>
    </row>
    <row r="372" spans="1:7" ht="15.6" x14ac:dyDescent="0.3">
      <c r="A372" s="65"/>
      <c r="B372" s="39" t="s">
        <v>581</v>
      </c>
      <c r="C372" s="13" t="s">
        <v>697</v>
      </c>
      <c r="D372" s="14"/>
      <c r="E372" s="12"/>
      <c r="F372" s="48"/>
      <c r="G372" s="66"/>
    </row>
    <row r="373" spans="1:7" ht="15.6" x14ac:dyDescent="0.3">
      <c r="A373" s="65"/>
      <c r="B373" s="39" t="s">
        <v>582</v>
      </c>
      <c r="C373" s="13" t="s">
        <v>74</v>
      </c>
      <c r="D373" s="14"/>
      <c r="E373" s="12"/>
      <c r="F373" s="48"/>
      <c r="G373" s="66"/>
    </row>
    <row r="374" spans="1:7" ht="31.2" x14ac:dyDescent="0.3">
      <c r="A374" s="65"/>
      <c r="B374" s="39" t="s">
        <v>1021</v>
      </c>
      <c r="C374" s="13" t="s">
        <v>698</v>
      </c>
      <c r="D374" s="14"/>
      <c r="E374" s="12"/>
      <c r="F374" s="48"/>
      <c r="G374" s="66"/>
    </row>
    <row r="375" spans="1:7" ht="15.6" x14ac:dyDescent="0.3">
      <c r="A375" s="65"/>
      <c r="B375" s="39" t="s">
        <v>1022</v>
      </c>
      <c r="C375" s="21" t="s">
        <v>75</v>
      </c>
      <c r="D375" s="14"/>
      <c r="E375" s="12"/>
      <c r="F375" s="48"/>
      <c r="G375" s="66"/>
    </row>
    <row r="376" spans="1:7" ht="15.6" x14ac:dyDescent="0.3">
      <c r="A376" s="65"/>
      <c r="B376" s="39" t="s">
        <v>1023</v>
      </c>
      <c r="C376" s="13" t="s">
        <v>76</v>
      </c>
      <c r="D376" s="14"/>
      <c r="E376" s="12"/>
      <c r="F376" s="48"/>
      <c r="G376" s="66"/>
    </row>
    <row r="377" spans="1:7" ht="15.6" x14ac:dyDescent="0.3">
      <c r="A377" s="65"/>
      <c r="B377" s="39" t="s">
        <v>1024</v>
      </c>
      <c r="C377" s="13" t="s">
        <v>77</v>
      </c>
      <c r="D377" s="14"/>
      <c r="E377" s="12"/>
      <c r="F377" s="48"/>
      <c r="G377" s="66"/>
    </row>
    <row r="378" spans="1:7" ht="15.6" x14ac:dyDescent="0.3">
      <c r="A378" s="65"/>
      <c r="B378" s="39" t="s">
        <v>1025</v>
      </c>
      <c r="C378" s="13" t="s">
        <v>78</v>
      </c>
      <c r="D378" s="14"/>
      <c r="E378" s="12"/>
      <c r="F378" s="48"/>
      <c r="G378" s="66"/>
    </row>
    <row r="379" spans="1:7" ht="15.6" x14ac:dyDescent="0.3">
      <c r="A379" s="65"/>
      <c r="B379" s="39" t="s">
        <v>1026</v>
      </c>
      <c r="C379" s="13" t="s">
        <v>79</v>
      </c>
      <c r="D379" s="14"/>
      <c r="E379" s="12"/>
      <c r="F379" s="48"/>
      <c r="G379" s="66"/>
    </row>
    <row r="380" spans="1:7" ht="15.6" x14ac:dyDescent="0.3">
      <c r="A380" s="65"/>
      <c r="B380" s="39" t="s">
        <v>1027</v>
      </c>
      <c r="C380" s="13" t="s">
        <v>80</v>
      </c>
      <c r="D380" s="14"/>
      <c r="E380" s="12"/>
      <c r="F380" s="48"/>
      <c r="G380" s="66"/>
    </row>
    <row r="381" spans="1:7" ht="15.6" x14ac:dyDescent="0.3">
      <c r="A381" s="65"/>
      <c r="B381" s="39" t="s">
        <v>1028</v>
      </c>
      <c r="C381" s="13" t="s">
        <v>81</v>
      </c>
      <c r="D381" s="14"/>
      <c r="E381" s="12"/>
      <c r="F381" s="48"/>
      <c r="G381" s="66"/>
    </row>
    <row r="382" spans="1:7" ht="15.6" x14ac:dyDescent="0.3">
      <c r="A382" s="65"/>
      <c r="B382" s="39" t="s">
        <v>1029</v>
      </c>
      <c r="C382" s="13" t="s">
        <v>82</v>
      </c>
      <c r="D382" s="14"/>
      <c r="E382" s="12"/>
      <c r="F382" s="48"/>
      <c r="G382" s="66"/>
    </row>
    <row r="383" spans="1:7" ht="94.2" thickBot="1" x14ac:dyDescent="0.35">
      <c r="A383" s="65"/>
      <c r="B383" s="39" t="s">
        <v>1030</v>
      </c>
      <c r="C383" s="13" t="s">
        <v>83</v>
      </c>
      <c r="D383" s="14"/>
      <c r="E383" s="12"/>
      <c r="F383" s="48"/>
      <c r="G383" s="66"/>
    </row>
    <row r="384" spans="1:7" ht="18" thickTop="1" thickBot="1" x14ac:dyDescent="0.35">
      <c r="A384" s="115">
        <v>30</v>
      </c>
      <c r="B384" s="116"/>
      <c r="C384" s="10" t="s">
        <v>36</v>
      </c>
      <c r="D384" s="10"/>
      <c r="E384" s="11">
        <v>5</v>
      </c>
      <c r="F384" s="47"/>
      <c r="G384" s="64"/>
    </row>
    <row r="385" spans="1:7" ht="31.2" x14ac:dyDescent="0.3">
      <c r="A385" s="65"/>
      <c r="B385" s="39" t="s">
        <v>583</v>
      </c>
      <c r="C385" s="13" t="s">
        <v>37</v>
      </c>
      <c r="D385" s="14"/>
      <c r="E385" s="12"/>
      <c r="F385" s="48"/>
      <c r="G385" s="66"/>
    </row>
    <row r="386" spans="1:7" ht="31.2" x14ac:dyDescent="0.3">
      <c r="A386" s="65"/>
      <c r="B386" s="39" t="s">
        <v>584</v>
      </c>
      <c r="C386" s="13" t="s">
        <v>699</v>
      </c>
      <c r="D386" s="14"/>
      <c r="E386" s="12"/>
      <c r="F386" s="48"/>
      <c r="G386" s="66"/>
    </row>
    <row r="387" spans="1:7" ht="31.2" x14ac:dyDescent="0.3">
      <c r="A387" s="65"/>
      <c r="B387" s="39" t="s">
        <v>585</v>
      </c>
      <c r="C387" s="13" t="s">
        <v>38</v>
      </c>
      <c r="D387" s="14"/>
      <c r="E387" s="12"/>
      <c r="F387" s="48"/>
      <c r="G387" s="66"/>
    </row>
    <row r="388" spans="1:7" ht="15.6" x14ac:dyDescent="0.3">
      <c r="A388" s="65"/>
      <c r="B388" s="39" t="s">
        <v>586</v>
      </c>
      <c r="C388" s="13" t="s">
        <v>39</v>
      </c>
      <c r="D388" s="14"/>
      <c r="E388" s="12"/>
      <c r="F388" s="48"/>
      <c r="G388" s="66"/>
    </row>
    <row r="389" spans="1:7" ht="31.2" x14ac:dyDescent="0.3">
      <c r="A389" s="65"/>
      <c r="B389" s="39" t="s">
        <v>587</v>
      </c>
      <c r="C389" s="13" t="s">
        <v>40</v>
      </c>
      <c r="D389" s="14"/>
      <c r="E389" s="12"/>
      <c r="F389" s="48"/>
      <c r="G389" s="66"/>
    </row>
    <row r="390" spans="1:7" ht="125.4" thickBot="1" x14ac:dyDescent="0.35">
      <c r="A390" s="65"/>
      <c r="B390" s="39" t="s">
        <v>588</v>
      </c>
      <c r="C390" s="13" t="s">
        <v>696</v>
      </c>
      <c r="D390" s="14"/>
      <c r="E390" s="12"/>
      <c r="F390" s="48"/>
      <c r="G390" s="66"/>
    </row>
    <row r="391" spans="1:7" ht="18" thickTop="1" thickBot="1" x14ac:dyDescent="0.35">
      <c r="A391" s="115">
        <v>31</v>
      </c>
      <c r="B391" s="116"/>
      <c r="C391" s="10" t="s">
        <v>42</v>
      </c>
      <c r="D391" s="10"/>
      <c r="E391" s="11">
        <v>8</v>
      </c>
      <c r="F391" s="47"/>
      <c r="G391" s="64"/>
    </row>
    <row r="392" spans="1:7" ht="15.6" x14ac:dyDescent="0.3">
      <c r="A392" s="65"/>
      <c r="B392" s="39" t="s">
        <v>589</v>
      </c>
      <c r="C392" s="13" t="s">
        <v>43</v>
      </c>
      <c r="D392" s="14"/>
      <c r="E392" s="12"/>
      <c r="F392" s="48"/>
      <c r="G392" s="66"/>
    </row>
    <row r="393" spans="1:7" ht="15.6" x14ac:dyDescent="0.3">
      <c r="A393" s="65"/>
      <c r="B393" s="39" t="s">
        <v>590</v>
      </c>
      <c r="C393" s="13" t="s">
        <v>44</v>
      </c>
      <c r="D393" s="14"/>
      <c r="E393" s="12"/>
      <c r="F393" s="48"/>
      <c r="G393" s="66"/>
    </row>
    <row r="394" spans="1:7" ht="46.8" x14ac:dyDescent="0.3">
      <c r="A394" s="65"/>
      <c r="B394" s="39" t="s">
        <v>591</v>
      </c>
      <c r="C394" s="13" t="s">
        <v>45</v>
      </c>
      <c r="D394" s="14"/>
      <c r="E394" s="12"/>
      <c r="F394" s="48"/>
      <c r="G394" s="66"/>
    </row>
    <row r="395" spans="1:7" ht="15.6" x14ac:dyDescent="0.3">
      <c r="A395" s="65"/>
      <c r="B395" s="39" t="s">
        <v>592</v>
      </c>
      <c r="C395" s="13" t="s">
        <v>46</v>
      </c>
      <c r="D395" s="14"/>
      <c r="E395" s="12"/>
      <c r="F395" s="48"/>
      <c r="G395" s="66"/>
    </row>
    <row r="396" spans="1:7" ht="15.6" x14ac:dyDescent="0.3">
      <c r="A396" s="65"/>
      <c r="B396" s="39" t="s">
        <v>593</v>
      </c>
      <c r="C396" s="13" t="s">
        <v>47</v>
      </c>
      <c r="D396" s="14"/>
      <c r="E396" s="12"/>
      <c r="F396" s="48"/>
      <c r="G396" s="66"/>
    </row>
    <row r="397" spans="1:7" ht="15.6" x14ac:dyDescent="0.3">
      <c r="A397" s="65"/>
      <c r="B397" s="39" t="s">
        <v>594</v>
      </c>
      <c r="C397" s="13" t="s">
        <v>48</v>
      </c>
      <c r="D397" s="14"/>
      <c r="E397" s="12"/>
      <c r="F397" s="48"/>
      <c r="G397" s="66"/>
    </row>
    <row r="398" spans="1:7" ht="140.4" x14ac:dyDescent="0.3">
      <c r="A398" s="65"/>
      <c r="B398" s="39" t="s">
        <v>595</v>
      </c>
      <c r="C398" s="13" t="s">
        <v>49</v>
      </c>
      <c r="D398" s="14"/>
      <c r="E398" s="12"/>
      <c r="F398" s="48"/>
      <c r="G398" s="66"/>
    </row>
    <row r="399" spans="1:7" ht="15.6" x14ac:dyDescent="0.3">
      <c r="A399" s="65"/>
      <c r="B399" s="39" t="s">
        <v>596</v>
      </c>
      <c r="C399" s="13" t="s">
        <v>50</v>
      </c>
      <c r="D399" s="14"/>
      <c r="E399" s="12"/>
      <c r="F399" s="48"/>
      <c r="G399" s="66"/>
    </row>
    <row r="400" spans="1:7" ht="15.6" x14ac:dyDescent="0.3">
      <c r="A400" s="65"/>
      <c r="B400" s="39" t="s">
        <v>597</v>
      </c>
      <c r="C400" s="13" t="s">
        <v>51</v>
      </c>
      <c r="D400" s="14"/>
      <c r="E400" s="12"/>
      <c r="F400" s="48"/>
      <c r="G400" s="66"/>
    </row>
    <row r="401" spans="1:7" ht="31.2" x14ac:dyDescent="0.3">
      <c r="A401" s="65"/>
      <c r="B401" s="39" t="s">
        <v>922</v>
      </c>
      <c r="C401" s="13" t="s">
        <v>52</v>
      </c>
      <c r="D401" s="14"/>
      <c r="E401" s="12"/>
      <c r="F401" s="48"/>
      <c r="G401" s="66"/>
    </row>
    <row r="402" spans="1:7" ht="15.6" x14ac:dyDescent="0.3">
      <c r="A402" s="65"/>
      <c r="B402" s="39" t="s">
        <v>923</v>
      </c>
      <c r="C402" s="13" t="s">
        <v>53</v>
      </c>
      <c r="D402" s="14"/>
      <c r="E402" s="12"/>
      <c r="F402" s="48"/>
      <c r="G402" s="66"/>
    </row>
    <row r="403" spans="1:7" ht="15.6" x14ac:dyDescent="0.3">
      <c r="A403" s="65"/>
      <c r="B403" s="39" t="s">
        <v>924</v>
      </c>
      <c r="C403" s="20" t="s">
        <v>54</v>
      </c>
      <c r="D403" s="14"/>
      <c r="E403" s="12"/>
      <c r="F403" s="48"/>
      <c r="G403" s="66"/>
    </row>
    <row r="404" spans="1:7" ht="15.6" x14ac:dyDescent="0.3">
      <c r="A404" s="65"/>
      <c r="B404" s="39" t="s">
        <v>925</v>
      </c>
      <c r="C404" s="13" t="s">
        <v>55</v>
      </c>
      <c r="D404" s="14"/>
      <c r="E404" s="12"/>
      <c r="F404" s="48"/>
      <c r="G404" s="66"/>
    </row>
    <row r="405" spans="1:7" ht="15.6" x14ac:dyDescent="0.3">
      <c r="A405" s="65"/>
      <c r="B405" s="39" t="s">
        <v>926</v>
      </c>
      <c r="C405" s="13" t="s">
        <v>56</v>
      </c>
      <c r="D405" s="14"/>
      <c r="E405" s="12"/>
      <c r="F405" s="48"/>
      <c r="G405" s="66"/>
    </row>
    <row r="406" spans="1:7" ht="15.6" x14ac:dyDescent="0.3">
      <c r="A406" s="65"/>
      <c r="B406" s="39" t="s">
        <v>1031</v>
      </c>
      <c r="C406" s="13" t="s">
        <v>57</v>
      </c>
      <c r="D406" s="14"/>
      <c r="E406" s="12"/>
      <c r="F406" s="48"/>
      <c r="G406" s="66"/>
    </row>
    <row r="407" spans="1:7" ht="15.6" x14ac:dyDescent="0.3">
      <c r="A407" s="65"/>
      <c r="B407" s="39" t="s">
        <v>1032</v>
      </c>
      <c r="C407" s="13" t="s">
        <v>700</v>
      </c>
      <c r="D407" s="14"/>
      <c r="E407" s="12"/>
      <c r="F407" s="48"/>
      <c r="G407" s="66"/>
    </row>
    <row r="408" spans="1:7" ht="15.6" x14ac:dyDescent="0.3">
      <c r="A408" s="65"/>
      <c r="B408" s="39" t="s">
        <v>1033</v>
      </c>
      <c r="C408" s="13" t="s">
        <v>58</v>
      </c>
      <c r="D408" s="14"/>
      <c r="E408" s="12"/>
      <c r="F408" s="48"/>
      <c r="G408" s="66"/>
    </row>
    <row r="409" spans="1:7" ht="15.6" x14ac:dyDescent="0.3">
      <c r="A409" s="65"/>
      <c r="B409" s="39" t="s">
        <v>1034</v>
      </c>
      <c r="C409" s="13" t="s">
        <v>59</v>
      </c>
      <c r="D409" s="14"/>
      <c r="E409" s="12"/>
      <c r="F409" s="48"/>
      <c r="G409" s="66"/>
    </row>
    <row r="410" spans="1:7" ht="15.6" x14ac:dyDescent="0.3">
      <c r="A410" s="65"/>
      <c r="B410" s="39" t="s">
        <v>1035</v>
      </c>
      <c r="C410" s="13" t="s">
        <v>701</v>
      </c>
      <c r="D410" s="14"/>
      <c r="E410" s="12"/>
      <c r="F410" s="48"/>
      <c r="G410" s="66"/>
    </row>
    <row r="411" spans="1:7" ht="15.6" x14ac:dyDescent="0.3">
      <c r="A411" s="65"/>
      <c r="B411" s="39" t="s">
        <v>1036</v>
      </c>
      <c r="C411" s="13" t="s">
        <v>60</v>
      </c>
      <c r="D411" s="14"/>
      <c r="E411" s="12"/>
      <c r="F411" s="48"/>
      <c r="G411" s="66"/>
    </row>
    <row r="412" spans="1:7" ht="15.6" x14ac:dyDescent="0.3">
      <c r="A412" s="65"/>
      <c r="B412" s="39" t="s">
        <v>1037</v>
      </c>
      <c r="C412" s="13" t="s">
        <v>61</v>
      </c>
      <c r="D412" s="14"/>
      <c r="E412" s="12"/>
      <c r="F412" s="48"/>
      <c r="G412" s="66"/>
    </row>
    <row r="413" spans="1:7" ht="15.6" x14ac:dyDescent="0.3">
      <c r="A413" s="65"/>
      <c r="B413" s="39" t="s">
        <v>1038</v>
      </c>
      <c r="C413" s="13" t="s">
        <v>332</v>
      </c>
      <c r="D413" s="14"/>
      <c r="E413" s="12"/>
      <c r="F413" s="48"/>
      <c r="G413" s="66"/>
    </row>
    <row r="414" spans="1:7" ht="78" x14ac:dyDescent="0.3">
      <c r="A414" s="65"/>
      <c r="B414" s="39" t="s">
        <v>1039</v>
      </c>
      <c r="C414" s="13" t="s">
        <v>62</v>
      </c>
      <c r="D414" s="14"/>
      <c r="E414" s="12"/>
      <c r="F414" s="48"/>
      <c r="G414" s="66"/>
    </row>
    <row r="415" spans="1:7" ht="15.6" x14ac:dyDescent="0.3">
      <c r="A415" s="65"/>
      <c r="B415" s="39" t="s">
        <v>1040</v>
      </c>
      <c r="C415" s="13" t="s">
        <v>63</v>
      </c>
      <c r="D415" s="14"/>
      <c r="E415" s="12"/>
      <c r="F415" s="48"/>
      <c r="G415" s="66"/>
    </row>
    <row r="416" spans="1:7" ht="15.6" x14ac:dyDescent="0.3">
      <c r="A416" s="65"/>
      <c r="B416" s="39" t="s">
        <v>1041</v>
      </c>
      <c r="C416" s="13" t="s">
        <v>64</v>
      </c>
      <c r="D416" s="14"/>
      <c r="E416" s="12"/>
      <c r="F416" s="48"/>
      <c r="G416" s="66"/>
    </row>
    <row r="417" spans="1:7" ht="31.2" x14ac:dyDescent="0.3">
      <c r="A417" s="65"/>
      <c r="B417" s="39" t="s">
        <v>1042</v>
      </c>
      <c r="C417" s="13" t="s">
        <v>65</v>
      </c>
      <c r="D417" s="14"/>
      <c r="E417" s="12"/>
      <c r="F417" s="48"/>
      <c r="G417" s="66"/>
    </row>
    <row r="418" spans="1:7" ht="16.2" thickBot="1" x14ac:dyDescent="0.35">
      <c r="A418" s="65"/>
      <c r="B418" s="39" t="s">
        <v>1043</v>
      </c>
      <c r="C418" s="13" t="s">
        <v>66</v>
      </c>
      <c r="D418" s="14"/>
      <c r="E418" s="12"/>
      <c r="F418" s="48"/>
      <c r="G418" s="66"/>
    </row>
    <row r="419" spans="1:7" ht="18" thickTop="1" thickBot="1" x14ac:dyDescent="0.35">
      <c r="A419" s="115">
        <v>32</v>
      </c>
      <c r="B419" s="116"/>
      <c r="C419" s="10" t="s">
        <v>231</v>
      </c>
      <c r="D419" s="10"/>
      <c r="E419" s="11">
        <v>8</v>
      </c>
      <c r="F419" s="47"/>
      <c r="G419" s="64"/>
    </row>
    <row r="420" spans="1:7" ht="31.2" x14ac:dyDescent="0.3">
      <c r="A420" s="65"/>
      <c r="B420" s="39" t="s">
        <v>598</v>
      </c>
      <c r="C420" s="13" t="s">
        <v>232</v>
      </c>
      <c r="D420" s="14"/>
      <c r="E420" s="12"/>
      <c r="F420" s="48"/>
      <c r="G420" s="66"/>
    </row>
    <row r="421" spans="1:7" ht="15.6" x14ac:dyDescent="0.3">
      <c r="A421" s="65"/>
      <c r="B421" s="39" t="s">
        <v>599</v>
      </c>
      <c r="C421" s="13" t="s">
        <v>233</v>
      </c>
      <c r="D421" s="14"/>
      <c r="E421" s="12"/>
      <c r="F421" s="48"/>
      <c r="G421" s="66"/>
    </row>
    <row r="422" spans="1:7" ht="15.6" x14ac:dyDescent="0.3">
      <c r="A422" s="65"/>
      <c r="B422" s="39" t="s">
        <v>600</v>
      </c>
      <c r="C422" s="13" t="s">
        <v>234</v>
      </c>
      <c r="D422" s="14"/>
      <c r="E422" s="12"/>
      <c r="F422" s="48"/>
      <c r="G422" s="66"/>
    </row>
    <row r="423" spans="1:7" ht="15.6" x14ac:dyDescent="0.3">
      <c r="A423" s="65"/>
      <c r="B423" s="39" t="s">
        <v>601</v>
      </c>
      <c r="C423" s="13" t="s">
        <v>235</v>
      </c>
      <c r="D423" s="14"/>
      <c r="E423" s="12"/>
      <c r="F423" s="48"/>
      <c r="G423" s="66"/>
    </row>
    <row r="424" spans="1:7" ht="15.6" x14ac:dyDescent="0.3">
      <c r="A424" s="65"/>
      <c r="B424" s="39" t="s">
        <v>602</v>
      </c>
      <c r="C424" s="13" t="s">
        <v>236</v>
      </c>
      <c r="D424" s="14"/>
      <c r="E424" s="12"/>
      <c r="F424" s="48"/>
      <c r="G424" s="66"/>
    </row>
    <row r="425" spans="1:7" ht="15.6" x14ac:dyDescent="0.3">
      <c r="A425" s="65"/>
      <c r="B425" s="39" t="s">
        <v>603</v>
      </c>
      <c r="C425" s="13" t="s">
        <v>237</v>
      </c>
      <c r="D425" s="14"/>
      <c r="E425" s="12"/>
      <c r="F425" s="48"/>
      <c r="G425" s="66"/>
    </row>
    <row r="426" spans="1:7" ht="15.6" x14ac:dyDescent="0.3">
      <c r="A426" s="65"/>
      <c r="B426" s="39" t="s">
        <v>604</v>
      </c>
      <c r="C426" s="13" t="s">
        <v>238</v>
      </c>
      <c r="D426" s="14"/>
      <c r="E426" s="12"/>
      <c r="F426" s="48"/>
      <c r="G426" s="66"/>
    </row>
    <row r="427" spans="1:7" ht="15.6" x14ac:dyDescent="0.3">
      <c r="A427" s="65"/>
      <c r="B427" s="39" t="s">
        <v>605</v>
      </c>
      <c r="C427" s="13" t="s">
        <v>239</v>
      </c>
      <c r="D427" s="14"/>
      <c r="E427" s="12"/>
      <c r="F427" s="48"/>
      <c r="G427" s="66"/>
    </row>
    <row r="428" spans="1:7" ht="15.6" x14ac:dyDescent="0.3">
      <c r="A428" s="65"/>
      <c r="B428" s="39" t="s">
        <v>798</v>
      </c>
      <c r="C428" s="13" t="s">
        <v>240</v>
      </c>
      <c r="D428" s="14"/>
      <c r="E428" s="12"/>
      <c r="F428" s="48"/>
      <c r="G428" s="66"/>
    </row>
    <row r="429" spans="1:7" ht="16.2" thickBot="1" x14ac:dyDescent="0.35">
      <c r="A429" s="65"/>
      <c r="B429" s="39" t="s">
        <v>799</v>
      </c>
      <c r="C429" s="13" t="s">
        <v>1109</v>
      </c>
      <c r="D429" s="14"/>
      <c r="E429" s="12"/>
      <c r="F429" s="48"/>
      <c r="G429" s="66"/>
    </row>
    <row r="430" spans="1:7" ht="18" thickTop="1" thickBot="1" x14ac:dyDescent="0.35">
      <c r="A430" s="115">
        <v>33</v>
      </c>
      <c r="B430" s="116"/>
      <c r="C430" s="10" t="s">
        <v>270</v>
      </c>
      <c r="D430" s="10"/>
      <c r="E430" s="11">
        <v>10</v>
      </c>
      <c r="F430" s="47"/>
      <c r="G430" s="64"/>
    </row>
    <row r="431" spans="1:7" ht="31.2" x14ac:dyDescent="0.3">
      <c r="A431" s="65"/>
      <c r="B431" s="39" t="s">
        <v>606</v>
      </c>
      <c r="C431" s="13" t="s">
        <v>241</v>
      </c>
      <c r="D431" s="14"/>
      <c r="E431" s="12"/>
      <c r="F431" s="48"/>
      <c r="G431" s="66"/>
    </row>
    <row r="432" spans="1:7" ht="31.2" x14ac:dyDescent="0.3">
      <c r="A432" s="65"/>
      <c r="B432" s="39" t="s">
        <v>607</v>
      </c>
      <c r="C432" s="13" t="s">
        <v>242</v>
      </c>
      <c r="D432" s="14"/>
      <c r="E432" s="12"/>
      <c r="F432" s="48"/>
      <c r="G432" s="66"/>
    </row>
    <row r="433" spans="1:7" ht="31.2" x14ac:dyDescent="0.3">
      <c r="A433" s="65"/>
      <c r="B433" s="39" t="s">
        <v>608</v>
      </c>
      <c r="C433" s="13" t="s">
        <v>243</v>
      </c>
      <c r="D433" s="14"/>
      <c r="E433" s="12"/>
      <c r="F433" s="48"/>
      <c r="G433" s="66"/>
    </row>
    <row r="434" spans="1:7" ht="46.8" x14ac:dyDescent="0.3">
      <c r="A434" s="65"/>
      <c r="B434" s="39" t="s">
        <v>609</v>
      </c>
      <c r="C434" s="13" t="s">
        <v>244</v>
      </c>
      <c r="D434" s="14"/>
      <c r="E434" s="12"/>
      <c r="F434" s="48"/>
      <c r="G434" s="66"/>
    </row>
    <row r="435" spans="1:7" ht="31.2" x14ac:dyDescent="0.3">
      <c r="A435" s="65"/>
      <c r="B435" s="39" t="s">
        <v>610</v>
      </c>
      <c r="C435" s="13" t="s">
        <v>245</v>
      </c>
      <c r="D435" s="14"/>
      <c r="E435" s="12"/>
      <c r="F435" s="48"/>
      <c r="G435" s="66"/>
    </row>
    <row r="436" spans="1:7" ht="15.6" x14ac:dyDescent="0.3">
      <c r="A436" s="65"/>
      <c r="B436" s="39" t="s">
        <v>611</v>
      </c>
      <c r="C436" s="13" t="s">
        <v>246</v>
      </c>
      <c r="D436" s="14"/>
      <c r="E436" s="12"/>
      <c r="F436" s="48"/>
      <c r="G436" s="66"/>
    </row>
    <row r="437" spans="1:7" ht="15.6" x14ac:dyDescent="0.3">
      <c r="A437" s="65"/>
      <c r="B437" s="39" t="s">
        <v>612</v>
      </c>
      <c r="C437" s="13" t="s">
        <v>247</v>
      </c>
      <c r="D437" s="14"/>
      <c r="E437" s="12"/>
      <c r="F437" s="48"/>
      <c r="G437" s="66"/>
    </row>
    <row r="438" spans="1:7" ht="15.6" x14ac:dyDescent="0.3">
      <c r="A438" s="65"/>
      <c r="B438" s="39" t="s">
        <v>800</v>
      </c>
      <c r="C438" s="13" t="s">
        <v>248</v>
      </c>
      <c r="D438" s="14"/>
      <c r="E438" s="12"/>
      <c r="F438" s="48"/>
      <c r="G438" s="66"/>
    </row>
    <row r="439" spans="1:7" ht="15.6" x14ac:dyDescent="0.3">
      <c r="A439" s="65"/>
      <c r="B439" s="39" t="s">
        <v>801</v>
      </c>
      <c r="C439" s="13" t="s">
        <v>249</v>
      </c>
      <c r="D439" s="14"/>
      <c r="E439" s="12"/>
      <c r="F439" s="48"/>
      <c r="G439" s="66"/>
    </row>
    <row r="440" spans="1:7" ht="15.6" x14ac:dyDescent="0.3">
      <c r="A440" s="65"/>
      <c r="B440" s="39" t="s">
        <v>1044</v>
      </c>
      <c r="C440" s="13" t="s">
        <v>250</v>
      </c>
      <c r="D440" s="14"/>
      <c r="E440" s="12"/>
      <c r="F440" s="48"/>
      <c r="G440" s="66"/>
    </row>
    <row r="441" spans="1:7" ht="31.2" x14ac:dyDescent="0.3">
      <c r="A441" s="65"/>
      <c r="B441" s="39" t="s">
        <v>1045</v>
      </c>
      <c r="C441" s="13" t="s">
        <v>251</v>
      </c>
      <c r="D441" s="14"/>
      <c r="E441" s="12"/>
      <c r="F441" s="48"/>
      <c r="G441" s="66"/>
    </row>
    <row r="442" spans="1:7" ht="15.6" x14ac:dyDescent="0.3">
      <c r="A442" s="65"/>
      <c r="B442" s="39" t="s">
        <v>1046</v>
      </c>
      <c r="C442" s="13" t="s">
        <v>252</v>
      </c>
      <c r="D442" s="14"/>
      <c r="E442" s="12"/>
      <c r="F442" s="48"/>
      <c r="G442" s="66"/>
    </row>
    <row r="443" spans="1:7" ht="15.6" x14ac:dyDescent="0.3">
      <c r="A443" s="65"/>
      <c r="B443" s="39" t="s">
        <v>1047</v>
      </c>
      <c r="C443" s="13" t="s">
        <v>253</v>
      </c>
      <c r="D443" s="14"/>
      <c r="E443" s="12"/>
      <c r="F443" s="48"/>
      <c r="G443" s="66"/>
    </row>
    <row r="444" spans="1:7" ht="15.6" x14ac:dyDescent="0.3">
      <c r="A444" s="65"/>
      <c r="B444" s="39" t="s">
        <v>1048</v>
      </c>
      <c r="C444" s="13" t="s">
        <v>254</v>
      </c>
      <c r="D444" s="14"/>
      <c r="E444" s="12"/>
      <c r="F444" s="48"/>
      <c r="G444" s="66"/>
    </row>
    <row r="445" spans="1:7" ht="15.6" x14ac:dyDescent="0.3">
      <c r="A445" s="65"/>
      <c r="B445" s="39" t="s">
        <v>1049</v>
      </c>
      <c r="C445" s="13" t="s">
        <v>255</v>
      </c>
      <c r="D445" s="14"/>
      <c r="E445" s="12"/>
      <c r="F445" s="48"/>
      <c r="G445" s="66"/>
    </row>
    <row r="446" spans="1:7" ht="15.6" x14ac:dyDescent="0.3">
      <c r="A446" s="65"/>
      <c r="B446" s="39" t="s">
        <v>1050</v>
      </c>
      <c r="C446" s="13" t="s">
        <v>256</v>
      </c>
      <c r="D446" s="14"/>
      <c r="E446" s="12"/>
      <c r="F446" s="48"/>
      <c r="G446" s="66"/>
    </row>
    <row r="447" spans="1:7" ht="31.2" x14ac:dyDescent="0.3">
      <c r="A447" s="65"/>
      <c r="B447" s="39" t="s">
        <v>1051</v>
      </c>
      <c r="C447" s="13" t="s">
        <v>257</v>
      </c>
      <c r="D447" s="14"/>
      <c r="E447" s="12"/>
      <c r="F447" s="48"/>
      <c r="G447" s="66"/>
    </row>
    <row r="448" spans="1:7" ht="15.6" x14ac:dyDescent="0.3">
      <c r="A448" s="65"/>
      <c r="B448" s="39" t="s">
        <v>1052</v>
      </c>
      <c r="C448" s="13" t="s">
        <v>258</v>
      </c>
      <c r="D448" s="14"/>
      <c r="E448" s="12"/>
      <c r="F448" s="48"/>
      <c r="G448" s="66"/>
    </row>
    <row r="449" spans="1:7" ht="31.2" x14ac:dyDescent="0.3">
      <c r="A449" s="65"/>
      <c r="B449" s="39" t="s">
        <v>1053</v>
      </c>
      <c r="C449" s="13" t="s">
        <v>259</v>
      </c>
      <c r="D449" s="14"/>
      <c r="E449" s="12"/>
      <c r="F449" s="48"/>
      <c r="G449" s="66"/>
    </row>
    <row r="450" spans="1:7" ht="15.6" x14ac:dyDescent="0.3">
      <c r="A450" s="65"/>
      <c r="B450" s="39" t="s">
        <v>1054</v>
      </c>
      <c r="C450" s="13" t="s">
        <v>260</v>
      </c>
      <c r="D450" s="14"/>
      <c r="E450" s="12"/>
      <c r="F450" s="48"/>
      <c r="G450" s="66"/>
    </row>
    <row r="451" spans="1:7" ht="15.6" x14ac:dyDescent="0.3">
      <c r="A451" s="65"/>
      <c r="B451" s="39" t="s">
        <v>1055</v>
      </c>
      <c r="C451" s="13" t="s">
        <v>261</v>
      </c>
      <c r="D451" s="14"/>
      <c r="E451" s="12"/>
      <c r="F451" s="48"/>
      <c r="G451" s="66"/>
    </row>
    <row r="452" spans="1:7" ht="15.6" x14ac:dyDescent="0.3">
      <c r="A452" s="65"/>
      <c r="B452" s="39" t="s">
        <v>1056</v>
      </c>
      <c r="C452" s="13" t="s">
        <v>262</v>
      </c>
      <c r="D452" s="14"/>
      <c r="E452" s="12"/>
      <c r="F452" s="48"/>
      <c r="G452" s="66"/>
    </row>
    <row r="453" spans="1:7" ht="15.6" x14ac:dyDescent="0.3">
      <c r="A453" s="65"/>
      <c r="B453" s="39" t="s">
        <v>1057</v>
      </c>
      <c r="C453" s="13" t="s">
        <v>263</v>
      </c>
      <c r="D453" s="14"/>
      <c r="E453" s="12"/>
      <c r="F453" s="48"/>
      <c r="G453" s="66"/>
    </row>
    <row r="454" spans="1:7" ht="15.6" x14ac:dyDescent="0.3">
      <c r="A454" s="65"/>
      <c r="B454" s="39" t="s">
        <v>1058</v>
      </c>
      <c r="C454" s="13" t="s">
        <v>264</v>
      </c>
      <c r="D454" s="14"/>
      <c r="E454" s="12"/>
      <c r="F454" s="48"/>
      <c r="G454" s="66"/>
    </row>
    <row r="455" spans="1:7" ht="15.6" x14ac:dyDescent="0.3">
      <c r="A455" s="65"/>
      <c r="B455" s="39" t="s">
        <v>1059</v>
      </c>
      <c r="C455" s="13" t="s">
        <v>265</v>
      </c>
      <c r="D455" s="14"/>
      <c r="E455" s="12"/>
      <c r="F455" s="48"/>
      <c r="G455" s="66"/>
    </row>
    <row r="456" spans="1:7" ht="15.6" x14ac:dyDescent="0.3">
      <c r="A456" s="65"/>
      <c r="B456" s="39" t="s">
        <v>1060</v>
      </c>
      <c r="C456" s="13" t="s">
        <v>266</v>
      </c>
      <c r="D456" s="14"/>
      <c r="E456" s="12"/>
      <c r="F456" s="48"/>
      <c r="G456" s="66"/>
    </row>
    <row r="457" spans="1:7" ht="15.6" x14ac:dyDescent="0.3">
      <c r="A457" s="65"/>
      <c r="B457" s="39" t="s">
        <v>1061</v>
      </c>
      <c r="C457" s="13" t="s">
        <v>267</v>
      </c>
      <c r="D457" s="14"/>
      <c r="E457" s="12"/>
      <c r="F457" s="48"/>
      <c r="G457" s="66"/>
    </row>
    <row r="458" spans="1:7" ht="15.6" x14ac:dyDescent="0.3">
      <c r="A458" s="65"/>
      <c r="B458" s="39" t="s">
        <v>1062</v>
      </c>
      <c r="C458" s="13" t="s">
        <v>268</v>
      </c>
      <c r="D458" s="14"/>
      <c r="E458" s="12"/>
      <c r="F458" s="48"/>
      <c r="G458" s="66"/>
    </row>
    <row r="459" spans="1:7" ht="31.8" thickBot="1" x14ac:dyDescent="0.35">
      <c r="A459" s="65"/>
      <c r="B459" s="39" t="s">
        <v>1063</v>
      </c>
      <c r="C459" s="13" t="s">
        <v>269</v>
      </c>
      <c r="D459" s="14"/>
      <c r="E459" s="12"/>
      <c r="F459" s="48"/>
      <c r="G459" s="66"/>
    </row>
    <row r="460" spans="1:7" ht="18" thickTop="1" thickBot="1" x14ac:dyDescent="0.35">
      <c r="A460" s="115">
        <v>34</v>
      </c>
      <c r="B460" s="116"/>
      <c r="C460" s="10" t="s">
        <v>271</v>
      </c>
      <c r="D460" s="10"/>
      <c r="E460" s="11">
        <v>4</v>
      </c>
      <c r="F460" s="47"/>
      <c r="G460" s="64"/>
    </row>
    <row r="461" spans="1:7" ht="15.6" x14ac:dyDescent="0.3">
      <c r="A461" s="65"/>
      <c r="B461" s="39" t="s">
        <v>613</v>
      </c>
      <c r="C461" s="13" t="s">
        <v>702</v>
      </c>
      <c r="D461" s="14"/>
      <c r="E461" s="12"/>
      <c r="F461" s="48"/>
      <c r="G461" s="66"/>
    </row>
    <row r="462" spans="1:7" ht="31.2" x14ac:dyDescent="0.3">
      <c r="A462" s="65"/>
      <c r="B462" s="39" t="s">
        <v>614</v>
      </c>
      <c r="C462" s="13" t="s">
        <v>364</v>
      </c>
      <c r="D462" s="14"/>
      <c r="E462" s="12"/>
      <c r="F462" s="48"/>
      <c r="G462" s="66"/>
    </row>
    <row r="463" spans="1:7" ht="15.6" x14ac:dyDescent="0.3">
      <c r="A463" s="65"/>
      <c r="B463" s="39" t="s">
        <v>615</v>
      </c>
      <c r="C463" s="13" t="s">
        <v>310</v>
      </c>
      <c r="D463" s="14"/>
      <c r="E463" s="12"/>
      <c r="F463" s="48"/>
      <c r="G463" s="66"/>
    </row>
    <row r="464" spans="1:7" ht="31.2" x14ac:dyDescent="0.3">
      <c r="A464" s="65"/>
      <c r="B464" s="39" t="s">
        <v>802</v>
      </c>
      <c r="C464" s="13" t="s">
        <v>356</v>
      </c>
      <c r="D464" s="14"/>
      <c r="E464" s="12"/>
      <c r="F464" s="48"/>
      <c r="G464" s="66"/>
    </row>
    <row r="465" spans="1:7" ht="31.2" x14ac:dyDescent="0.3">
      <c r="A465" s="65"/>
      <c r="B465" s="39" t="s">
        <v>803</v>
      </c>
      <c r="C465" s="13" t="s">
        <v>272</v>
      </c>
      <c r="D465" s="14"/>
      <c r="E465" s="12"/>
      <c r="F465" s="48"/>
      <c r="G465" s="66"/>
    </row>
    <row r="466" spans="1:7" ht="15.6" x14ac:dyDescent="0.3">
      <c r="A466" s="65"/>
      <c r="B466" s="39" t="s">
        <v>804</v>
      </c>
      <c r="C466" s="13" t="s">
        <v>1110</v>
      </c>
      <c r="D466" s="14"/>
      <c r="E466" s="12"/>
      <c r="F466" s="48"/>
      <c r="G466" s="66"/>
    </row>
    <row r="467" spans="1:7" ht="31.8" thickBot="1" x14ac:dyDescent="0.35">
      <c r="A467" s="65"/>
      <c r="B467" s="39" t="s">
        <v>805</v>
      </c>
      <c r="C467" s="13" t="s">
        <v>365</v>
      </c>
      <c r="D467" s="14"/>
      <c r="E467" s="12"/>
      <c r="F467" s="48"/>
      <c r="G467" s="66"/>
    </row>
    <row r="468" spans="1:7" ht="18" thickTop="1" thickBot="1" x14ac:dyDescent="0.35">
      <c r="A468" s="115">
        <v>35</v>
      </c>
      <c r="B468" s="116"/>
      <c r="C468" s="10" t="s">
        <v>273</v>
      </c>
      <c r="D468" s="10"/>
      <c r="E468" s="11">
        <v>30</v>
      </c>
      <c r="F468" s="47"/>
      <c r="G468" s="64"/>
    </row>
    <row r="469" spans="1:7" ht="15.6" x14ac:dyDescent="0.3">
      <c r="A469" s="65"/>
      <c r="B469" s="39" t="s">
        <v>616</v>
      </c>
      <c r="C469" s="13" t="s">
        <v>279</v>
      </c>
      <c r="D469" s="14"/>
      <c r="E469" s="12"/>
      <c r="F469" s="48"/>
      <c r="G469" s="66"/>
    </row>
    <row r="470" spans="1:7" ht="31.2" x14ac:dyDescent="0.3">
      <c r="A470" s="65"/>
      <c r="B470" s="39" t="s">
        <v>617</v>
      </c>
      <c r="C470" s="13" t="s">
        <v>274</v>
      </c>
      <c r="D470" s="14"/>
      <c r="E470" s="12"/>
      <c r="F470" s="48"/>
      <c r="G470" s="66"/>
    </row>
    <row r="471" spans="1:7" ht="15.6" x14ac:dyDescent="0.3">
      <c r="A471" s="65"/>
      <c r="B471" s="39" t="s">
        <v>618</v>
      </c>
      <c r="C471" s="13" t="s">
        <v>275</v>
      </c>
      <c r="D471" s="14"/>
      <c r="E471" s="12"/>
      <c r="F471" s="48"/>
      <c r="G471" s="66"/>
    </row>
    <row r="472" spans="1:7" ht="15.6" x14ac:dyDescent="0.3">
      <c r="A472" s="65"/>
      <c r="B472" s="39" t="s">
        <v>619</v>
      </c>
      <c r="C472" s="13" t="s">
        <v>276</v>
      </c>
      <c r="D472" s="14"/>
      <c r="E472" s="12"/>
      <c r="F472" s="48"/>
      <c r="G472" s="66"/>
    </row>
    <row r="473" spans="1:7" ht="15.6" x14ac:dyDescent="0.3">
      <c r="A473" s="65"/>
      <c r="B473" s="39" t="s">
        <v>620</v>
      </c>
      <c r="C473" s="13" t="s">
        <v>277</v>
      </c>
      <c r="D473" s="14"/>
      <c r="E473" s="12"/>
      <c r="F473" s="48"/>
      <c r="G473" s="66"/>
    </row>
    <row r="474" spans="1:7" ht="15.6" x14ac:dyDescent="0.3">
      <c r="A474" s="65"/>
      <c r="B474" s="39" t="s">
        <v>621</v>
      </c>
      <c r="C474" s="13" t="s">
        <v>1111</v>
      </c>
      <c r="D474" s="14"/>
      <c r="E474" s="12"/>
      <c r="F474" s="48"/>
      <c r="G474" s="66"/>
    </row>
    <row r="475" spans="1:7" ht="16.2" thickBot="1" x14ac:dyDescent="0.35">
      <c r="A475" s="65"/>
      <c r="B475" s="39" t="s">
        <v>622</v>
      </c>
      <c r="C475" s="13" t="s">
        <v>278</v>
      </c>
      <c r="D475" s="14"/>
      <c r="E475" s="12"/>
      <c r="F475" s="48"/>
      <c r="G475" s="66"/>
    </row>
    <row r="476" spans="1:7" ht="18" thickTop="1" thickBot="1" x14ac:dyDescent="0.35">
      <c r="A476" s="115">
        <v>36</v>
      </c>
      <c r="B476" s="116"/>
      <c r="C476" s="10" t="s">
        <v>280</v>
      </c>
      <c r="D476" s="10"/>
      <c r="E476" s="11">
        <v>30</v>
      </c>
      <c r="F476" s="47"/>
      <c r="G476" s="64"/>
    </row>
    <row r="477" spans="1:7" ht="31.2" x14ac:dyDescent="0.3">
      <c r="A477" s="65"/>
      <c r="B477" s="39" t="s">
        <v>623</v>
      </c>
      <c r="C477" s="13" t="s">
        <v>281</v>
      </c>
      <c r="D477" s="14"/>
      <c r="E477" s="12"/>
      <c r="F477" s="48"/>
      <c r="G477" s="66"/>
    </row>
    <row r="478" spans="1:7" ht="15.6" x14ac:dyDescent="0.3">
      <c r="A478" s="65"/>
      <c r="B478" s="39" t="s">
        <v>624</v>
      </c>
      <c r="C478" s="13" t="s">
        <v>282</v>
      </c>
      <c r="D478" s="14"/>
      <c r="E478" s="12"/>
      <c r="F478" s="48"/>
      <c r="G478" s="66"/>
    </row>
    <row r="479" spans="1:7" ht="15.6" x14ac:dyDescent="0.3">
      <c r="A479" s="65"/>
      <c r="B479" s="39" t="s">
        <v>625</v>
      </c>
      <c r="C479" s="13" t="s">
        <v>283</v>
      </c>
      <c r="D479" s="14"/>
      <c r="E479" s="12"/>
      <c r="F479" s="48"/>
      <c r="G479" s="66"/>
    </row>
    <row r="480" spans="1:7" ht="16.2" thickBot="1" x14ac:dyDescent="0.35">
      <c r="A480" s="65"/>
      <c r="B480" s="39" t="s">
        <v>806</v>
      </c>
      <c r="C480" s="13" t="s">
        <v>284</v>
      </c>
      <c r="D480" s="14"/>
      <c r="E480" s="12"/>
      <c r="F480" s="48"/>
      <c r="G480" s="66"/>
    </row>
    <row r="481" spans="1:7" ht="18" thickTop="1" thickBot="1" x14ac:dyDescent="0.35">
      <c r="A481" s="115">
        <v>37</v>
      </c>
      <c r="B481" s="116"/>
      <c r="C481" s="10" t="s">
        <v>91</v>
      </c>
      <c r="D481" s="10"/>
      <c r="E481" s="11">
        <v>20</v>
      </c>
      <c r="F481" s="47"/>
      <c r="G481" s="64"/>
    </row>
    <row r="482" spans="1:7" ht="31.2" x14ac:dyDescent="0.3">
      <c r="A482" s="65"/>
      <c r="B482" s="39" t="s">
        <v>626</v>
      </c>
      <c r="C482" s="13" t="s">
        <v>850</v>
      </c>
      <c r="D482" s="14"/>
      <c r="E482" s="12"/>
      <c r="F482" s="48"/>
      <c r="G482" s="66"/>
    </row>
    <row r="483" spans="1:7" ht="15.6" x14ac:dyDescent="0.3">
      <c r="A483" s="65"/>
      <c r="B483" s="39" t="s">
        <v>627</v>
      </c>
      <c r="C483" s="13" t="s">
        <v>849</v>
      </c>
      <c r="D483" s="14"/>
      <c r="E483" s="12"/>
      <c r="F483" s="48"/>
      <c r="G483" s="66"/>
    </row>
    <row r="484" spans="1:7" ht="15.6" x14ac:dyDescent="0.3">
      <c r="A484" s="65"/>
      <c r="B484" s="39" t="s">
        <v>628</v>
      </c>
      <c r="C484" s="13" t="s">
        <v>848</v>
      </c>
      <c r="D484" s="14"/>
      <c r="E484" s="12"/>
      <c r="F484" s="48"/>
      <c r="G484" s="66"/>
    </row>
    <row r="485" spans="1:7" ht="31.2" x14ac:dyDescent="0.3">
      <c r="A485" s="65"/>
      <c r="B485" s="39" t="s">
        <v>629</v>
      </c>
      <c r="C485" s="13" t="s">
        <v>847</v>
      </c>
      <c r="D485" s="14"/>
      <c r="E485" s="12"/>
      <c r="F485" s="48"/>
      <c r="G485" s="66"/>
    </row>
    <row r="486" spans="1:7" ht="15.6" x14ac:dyDescent="0.3">
      <c r="A486" s="65"/>
      <c r="B486" s="39" t="s">
        <v>630</v>
      </c>
      <c r="C486" s="13" t="s">
        <v>846</v>
      </c>
      <c r="D486" s="14"/>
      <c r="E486" s="12"/>
      <c r="F486" s="48"/>
      <c r="G486" s="66"/>
    </row>
    <row r="487" spans="1:7" ht="15.6" x14ac:dyDescent="0.3">
      <c r="A487" s="65"/>
      <c r="B487" s="39" t="s">
        <v>631</v>
      </c>
      <c r="C487" s="13" t="s">
        <v>845</v>
      </c>
      <c r="D487" s="14"/>
      <c r="E487" s="12"/>
      <c r="F487" s="48"/>
      <c r="G487" s="66"/>
    </row>
    <row r="488" spans="1:7" ht="15.6" x14ac:dyDescent="0.3">
      <c r="A488" s="65"/>
      <c r="B488" s="39" t="s">
        <v>632</v>
      </c>
      <c r="C488" s="13" t="s">
        <v>844</v>
      </c>
      <c r="D488" s="14"/>
      <c r="E488" s="12"/>
      <c r="F488" s="48"/>
      <c r="G488" s="66"/>
    </row>
    <row r="489" spans="1:7" ht="15.6" x14ac:dyDescent="0.3">
      <c r="A489" s="65"/>
      <c r="B489" s="39" t="s">
        <v>633</v>
      </c>
      <c r="C489" s="13" t="s">
        <v>843</v>
      </c>
      <c r="D489" s="14"/>
      <c r="E489" s="12"/>
      <c r="F489" s="48"/>
      <c r="G489" s="66"/>
    </row>
    <row r="490" spans="1:7" ht="15.6" x14ac:dyDescent="0.3">
      <c r="A490" s="65"/>
      <c r="B490" s="39" t="s">
        <v>634</v>
      </c>
      <c r="C490" s="13" t="s">
        <v>842</v>
      </c>
      <c r="D490" s="14"/>
      <c r="E490" s="12"/>
      <c r="F490" s="48"/>
      <c r="G490" s="66"/>
    </row>
    <row r="491" spans="1:7" ht="15.6" x14ac:dyDescent="0.3">
      <c r="A491" s="65"/>
      <c r="B491" s="39" t="s">
        <v>807</v>
      </c>
      <c r="C491" s="13" t="s">
        <v>841</v>
      </c>
      <c r="D491" s="14"/>
      <c r="E491" s="12"/>
      <c r="F491" s="48"/>
      <c r="G491" s="66"/>
    </row>
    <row r="492" spans="1:7" ht="15.6" x14ac:dyDescent="0.3">
      <c r="A492" s="65"/>
      <c r="B492" s="39" t="s">
        <v>808</v>
      </c>
      <c r="C492" s="13" t="s">
        <v>840</v>
      </c>
      <c r="D492" s="14"/>
      <c r="E492" s="12"/>
      <c r="F492" s="48"/>
      <c r="G492" s="66"/>
    </row>
    <row r="493" spans="1:7" ht="15.6" x14ac:dyDescent="0.3">
      <c r="A493" s="65"/>
      <c r="B493" s="39" t="s">
        <v>809</v>
      </c>
      <c r="C493" s="13" t="s">
        <v>839</v>
      </c>
      <c r="D493" s="14"/>
      <c r="E493" s="12"/>
      <c r="F493" s="48"/>
      <c r="G493" s="66"/>
    </row>
    <row r="494" spans="1:7" ht="15.6" x14ac:dyDescent="0.3">
      <c r="A494" s="65"/>
      <c r="B494" s="39" t="s">
        <v>810</v>
      </c>
      <c r="C494" s="13" t="s">
        <v>838</v>
      </c>
      <c r="D494" s="14"/>
      <c r="E494" s="12"/>
      <c r="F494" s="48"/>
      <c r="G494" s="66"/>
    </row>
    <row r="495" spans="1:7" ht="15.6" x14ac:dyDescent="0.3">
      <c r="A495" s="65"/>
      <c r="B495" s="39" t="s">
        <v>811</v>
      </c>
      <c r="C495" s="13" t="s">
        <v>837</v>
      </c>
      <c r="D495" s="14"/>
      <c r="E495" s="12"/>
      <c r="F495" s="48"/>
      <c r="G495" s="66"/>
    </row>
    <row r="496" spans="1:7" ht="15.6" x14ac:dyDescent="0.3">
      <c r="A496" s="65"/>
      <c r="B496" s="39" t="s">
        <v>1064</v>
      </c>
      <c r="C496" s="13" t="s">
        <v>836</v>
      </c>
      <c r="D496" s="14"/>
      <c r="E496" s="12"/>
      <c r="F496" s="48"/>
      <c r="G496" s="66"/>
    </row>
    <row r="497" spans="1:7" ht="15.6" x14ac:dyDescent="0.3">
      <c r="A497" s="65"/>
      <c r="B497" s="39" t="s">
        <v>1065</v>
      </c>
      <c r="C497" s="13" t="s">
        <v>835</v>
      </c>
      <c r="D497" s="14"/>
      <c r="E497" s="12"/>
      <c r="F497" s="48"/>
      <c r="G497" s="66"/>
    </row>
    <row r="498" spans="1:7" ht="15.6" x14ac:dyDescent="0.3">
      <c r="A498" s="65"/>
      <c r="B498" s="39" t="s">
        <v>1066</v>
      </c>
      <c r="C498" s="13" t="s">
        <v>834</v>
      </c>
      <c r="D498" s="14"/>
      <c r="E498" s="12"/>
      <c r="F498" s="48"/>
      <c r="G498" s="66"/>
    </row>
    <row r="499" spans="1:7" ht="15.6" x14ac:dyDescent="0.3">
      <c r="A499" s="65"/>
      <c r="B499" s="39" t="s">
        <v>1067</v>
      </c>
      <c r="C499" s="13" t="s">
        <v>833</v>
      </c>
      <c r="D499" s="14"/>
      <c r="E499" s="12"/>
      <c r="F499" s="48"/>
      <c r="G499" s="66"/>
    </row>
    <row r="500" spans="1:7" ht="15.6" x14ac:dyDescent="0.3">
      <c r="A500" s="65"/>
      <c r="B500" s="39" t="s">
        <v>1068</v>
      </c>
      <c r="C500" s="13" t="s">
        <v>832</v>
      </c>
      <c r="D500" s="14"/>
      <c r="E500" s="12"/>
      <c r="F500" s="48"/>
      <c r="G500" s="66"/>
    </row>
    <row r="501" spans="1:7" ht="15.6" x14ac:dyDescent="0.3">
      <c r="A501" s="65"/>
      <c r="B501" s="39" t="s">
        <v>1069</v>
      </c>
      <c r="C501" s="13" t="s">
        <v>831</v>
      </c>
      <c r="D501" s="14"/>
      <c r="E501" s="12"/>
      <c r="F501" s="48"/>
      <c r="G501" s="66"/>
    </row>
    <row r="502" spans="1:7" ht="15.6" x14ac:dyDescent="0.3">
      <c r="A502" s="65"/>
      <c r="B502" s="39" t="s">
        <v>1070</v>
      </c>
      <c r="C502" s="13" t="s">
        <v>830</v>
      </c>
      <c r="D502" s="14"/>
      <c r="E502" s="12"/>
      <c r="F502" s="48"/>
      <c r="G502" s="66"/>
    </row>
    <row r="503" spans="1:7" ht="15.6" x14ac:dyDescent="0.3">
      <c r="A503" s="65"/>
      <c r="B503" s="39" t="s">
        <v>1071</v>
      </c>
      <c r="C503" s="13" t="s">
        <v>829</v>
      </c>
      <c r="D503" s="14"/>
      <c r="E503" s="12"/>
      <c r="F503" s="48"/>
      <c r="G503" s="66"/>
    </row>
    <row r="504" spans="1:7" ht="15.6" x14ac:dyDescent="0.3">
      <c r="A504" s="65"/>
      <c r="B504" s="39" t="s">
        <v>1072</v>
      </c>
      <c r="C504" s="13" t="s">
        <v>828</v>
      </c>
      <c r="D504" s="14"/>
      <c r="E504" s="12"/>
      <c r="F504" s="48"/>
      <c r="G504" s="66"/>
    </row>
    <row r="505" spans="1:7" ht="15.6" x14ac:dyDescent="0.3">
      <c r="A505" s="65"/>
      <c r="B505" s="39" t="s">
        <v>1073</v>
      </c>
      <c r="C505" s="13" t="s">
        <v>827</v>
      </c>
      <c r="D505" s="14"/>
      <c r="E505" s="12"/>
      <c r="F505" s="48"/>
      <c r="G505" s="66"/>
    </row>
    <row r="506" spans="1:7" ht="15.6" x14ac:dyDescent="0.3">
      <c r="A506" s="65"/>
      <c r="B506" s="39" t="s">
        <v>1074</v>
      </c>
      <c r="C506" s="13" t="s">
        <v>826</v>
      </c>
      <c r="D506" s="14"/>
      <c r="E506" s="12"/>
      <c r="F506" s="48"/>
      <c r="G506" s="66"/>
    </row>
    <row r="507" spans="1:7" ht="15.6" x14ac:dyDescent="0.3">
      <c r="A507" s="65"/>
      <c r="B507" s="39" t="s">
        <v>1075</v>
      </c>
      <c r="C507" s="13" t="s">
        <v>825</v>
      </c>
      <c r="D507" s="14"/>
      <c r="E507" s="12"/>
      <c r="F507" s="48"/>
      <c r="G507" s="66"/>
    </row>
    <row r="508" spans="1:7" ht="16.2" thickBot="1" x14ac:dyDescent="0.35">
      <c r="A508" s="65"/>
      <c r="B508" s="39" t="s">
        <v>1076</v>
      </c>
      <c r="C508" s="13" t="s">
        <v>851</v>
      </c>
      <c r="D508" s="14"/>
      <c r="E508" s="12"/>
      <c r="F508" s="48"/>
      <c r="G508" s="66"/>
    </row>
    <row r="509" spans="1:7" ht="18" thickTop="1" thickBot="1" x14ac:dyDescent="0.35">
      <c r="A509" s="115">
        <v>38</v>
      </c>
      <c r="B509" s="116"/>
      <c r="C509" s="10" t="s">
        <v>202</v>
      </c>
      <c r="D509" s="10"/>
      <c r="E509" s="11">
        <v>30</v>
      </c>
      <c r="F509" s="47"/>
      <c r="G509" s="64"/>
    </row>
    <row r="510" spans="1:7" ht="48.75" customHeight="1" x14ac:dyDescent="0.3">
      <c r="A510" s="65"/>
      <c r="B510" s="39" t="s">
        <v>635</v>
      </c>
      <c r="C510" s="13" t="s">
        <v>795</v>
      </c>
      <c r="D510" s="69"/>
      <c r="E510" s="12"/>
      <c r="F510" s="48"/>
      <c r="G510" s="66"/>
    </row>
    <row r="511" spans="1:7" ht="31.2" x14ac:dyDescent="0.3">
      <c r="A511" s="65"/>
      <c r="B511" s="39" t="s">
        <v>636</v>
      </c>
      <c r="C511" s="13" t="s">
        <v>796</v>
      </c>
      <c r="D511" s="69"/>
      <c r="E511" s="12"/>
      <c r="F511" s="48"/>
      <c r="G511" s="66"/>
    </row>
    <row r="512" spans="1:7" ht="16.2" thickBot="1" x14ac:dyDescent="0.35">
      <c r="A512" s="65"/>
      <c r="B512" s="39" t="s">
        <v>637</v>
      </c>
      <c r="C512" s="13" t="s">
        <v>797</v>
      </c>
      <c r="D512" s="69"/>
      <c r="E512" s="12"/>
      <c r="F512" s="48"/>
      <c r="G512" s="66"/>
    </row>
    <row r="513" spans="1:7" ht="18" thickTop="1" thickBot="1" x14ac:dyDescent="0.35">
      <c r="A513" s="115">
        <v>39</v>
      </c>
      <c r="B513" s="116"/>
      <c r="C513" s="10" t="s">
        <v>24</v>
      </c>
      <c r="D513" s="10"/>
      <c r="E513" s="11">
        <v>4</v>
      </c>
      <c r="F513" s="47"/>
      <c r="G513" s="64"/>
    </row>
    <row r="514" spans="1:7" ht="15.6" x14ac:dyDescent="0.3">
      <c r="A514" s="65"/>
      <c r="B514" s="39" t="s">
        <v>638</v>
      </c>
      <c r="C514" s="13" t="s">
        <v>482</v>
      </c>
      <c r="D514" s="69"/>
      <c r="E514" s="12"/>
      <c r="F514" s="48"/>
      <c r="G514" s="66"/>
    </row>
    <row r="515" spans="1:7" ht="31.2" x14ac:dyDescent="0.3">
      <c r="A515" s="65"/>
      <c r="B515" s="39" t="s">
        <v>639</v>
      </c>
      <c r="C515" s="13" t="s">
        <v>25</v>
      </c>
      <c r="D515" s="69"/>
      <c r="E515" s="12"/>
      <c r="F515" s="48"/>
      <c r="G515" s="66"/>
    </row>
    <row r="516" spans="1:7" ht="31.2" x14ac:dyDescent="0.3">
      <c r="A516" s="65"/>
      <c r="B516" s="39" t="s">
        <v>640</v>
      </c>
      <c r="C516" s="13" t="s">
        <v>26</v>
      </c>
      <c r="D516" s="69"/>
      <c r="E516" s="12"/>
      <c r="F516" s="48"/>
      <c r="G516" s="66"/>
    </row>
    <row r="517" spans="1:7" ht="15.6" x14ac:dyDescent="0.3">
      <c r="A517" s="65"/>
      <c r="B517" s="39" t="s">
        <v>641</v>
      </c>
      <c r="C517" s="13" t="s">
        <v>316</v>
      </c>
      <c r="D517" s="69"/>
      <c r="E517" s="12"/>
      <c r="F517" s="48"/>
      <c r="G517" s="66"/>
    </row>
    <row r="518" spans="1:7" ht="15.6" x14ac:dyDescent="0.3">
      <c r="A518" s="65"/>
      <c r="B518" s="98" t="s">
        <v>642</v>
      </c>
      <c r="C518" s="13" t="s">
        <v>1112</v>
      </c>
      <c r="D518" s="69"/>
      <c r="E518" s="12"/>
      <c r="F518" s="48"/>
      <c r="G518" s="66"/>
    </row>
    <row r="519" spans="1:7" ht="15.6" x14ac:dyDescent="0.3">
      <c r="A519" s="65"/>
      <c r="B519" s="98" t="s">
        <v>643</v>
      </c>
      <c r="C519" s="13" t="s">
        <v>27</v>
      </c>
      <c r="D519" s="69"/>
      <c r="E519" s="12"/>
      <c r="F519" s="48"/>
      <c r="G519" s="66"/>
    </row>
    <row r="520" spans="1:7" ht="15.6" x14ac:dyDescent="0.3">
      <c r="A520" s="65"/>
      <c r="B520" s="98" t="s">
        <v>644</v>
      </c>
      <c r="C520" s="13" t="s">
        <v>357</v>
      </c>
      <c r="D520" s="69"/>
      <c r="E520" s="12"/>
      <c r="F520" s="48"/>
      <c r="G520" s="66"/>
    </row>
    <row r="521" spans="1:7" ht="31.8" thickBot="1" x14ac:dyDescent="0.35">
      <c r="A521" s="65"/>
      <c r="B521" s="98" t="s">
        <v>645</v>
      </c>
      <c r="C521" s="13" t="s">
        <v>358</v>
      </c>
      <c r="D521" s="70"/>
      <c r="E521" s="12"/>
      <c r="F521" s="48"/>
      <c r="G521" s="66"/>
    </row>
    <row r="522" spans="1:7" ht="18" thickTop="1" thickBot="1" x14ac:dyDescent="0.35">
      <c r="A522" s="115">
        <v>40</v>
      </c>
      <c r="B522" s="116"/>
      <c r="C522" s="10" t="s">
        <v>22</v>
      </c>
      <c r="D522" s="10"/>
      <c r="E522" s="11">
        <v>10</v>
      </c>
      <c r="F522" s="47"/>
      <c r="G522" s="64"/>
    </row>
    <row r="523" spans="1:7" ht="15.6" x14ac:dyDescent="0.3">
      <c r="A523" s="65"/>
      <c r="B523" s="39" t="s">
        <v>646</v>
      </c>
      <c r="C523" s="13" t="s">
        <v>23</v>
      </c>
      <c r="D523" s="69"/>
      <c r="E523" s="12"/>
      <c r="F523" s="48"/>
      <c r="G523" s="66"/>
    </row>
    <row r="524" spans="1:7" ht="15.6" x14ac:dyDescent="0.3">
      <c r="A524" s="65"/>
      <c r="B524" s="39" t="s">
        <v>647</v>
      </c>
      <c r="C524" s="13" t="s">
        <v>694</v>
      </c>
      <c r="D524" s="69"/>
      <c r="E524" s="12"/>
      <c r="F524" s="48"/>
      <c r="G524" s="66"/>
    </row>
    <row r="525" spans="1:7" ht="15.6" x14ac:dyDescent="0.3">
      <c r="A525" s="65"/>
      <c r="B525" s="39" t="s">
        <v>648</v>
      </c>
      <c r="C525" s="13" t="s">
        <v>311</v>
      </c>
      <c r="D525" s="69"/>
      <c r="E525" s="12"/>
      <c r="F525" s="48"/>
      <c r="G525" s="66"/>
    </row>
    <row r="526" spans="1:7" ht="15.6" x14ac:dyDescent="0.3">
      <c r="A526" s="65"/>
      <c r="B526" s="39" t="s">
        <v>649</v>
      </c>
      <c r="C526" s="13" t="s">
        <v>483</v>
      </c>
      <c r="D526" s="69"/>
      <c r="E526" s="12"/>
      <c r="F526" s="48"/>
      <c r="G526" s="66"/>
    </row>
    <row r="527" spans="1:7" ht="15.6" x14ac:dyDescent="0.3">
      <c r="A527" s="65"/>
      <c r="B527" s="39" t="s">
        <v>650</v>
      </c>
      <c r="C527" s="13" t="s">
        <v>359</v>
      </c>
      <c r="D527" s="69"/>
      <c r="E527" s="12"/>
      <c r="F527" s="48"/>
      <c r="G527" s="66"/>
    </row>
    <row r="528" spans="1:7" ht="15.6" x14ac:dyDescent="0.3">
      <c r="A528" s="65"/>
      <c r="B528" s="39" t="s">
        <v>651</v>
      </c>
      <c r="C528" s="13" t="s">
        <v>360</v>
      </c>
      <c r="D528" s="69"/>
      <c r="E528" s="12"/>
      <c r="F528" s="48"/>
      <c r="G528" s="66"/>
    </row>
    <row r="529" spans="1:7" ht="15.6" x14ac:dyDescent="0.3">
      <c r="A529" s="65"/>
      <c r="B529" s="39" t="s">
        <v>652</v>
      </c>
      <c r="C529" s="13" t="s">
        <v>317</v>
      </c>
      <c r="D529" s="69"/>
      <c r="E529" s="12"/>
      <c r="F529" s="48"/>
      <c r="G529" s="66"/>
    </row>
    <row r="530" spans="1:7" ht="15.6" x14ac:dyDescent="0.3">
      <c r="A530" s="65"/>
      <c r="B530" s="39" t="s">
        <v>653</v>
      </c>
      <c r="C530" s="13" t="s">
        <v>318</v>
      </c>
      <c r="D530" s="70"/>
      <c r="E530" s="12"/>
      <c r="F530" s="48"/>
      <c r="G530" s="66"/>
    </row>
    <row r="531" spans="1:7" ht="16.2" thickBot="1" x14ac:dyDescent="0.35">
      <c r="A531" s="65"/>
      <c r="B531" s="39" t="s">
        <v>654</v>
      </c>
      <c r="C531" s="13" t="s">
        <v>319</v>
      </c>
      <c r="D531" s="71"/>
      <c r="E531" s="12"/>
      <c r="F531" s="48"/>
      <c r="G531" s="66"/>
    </row>
    <row r="532" spans="1:7" ht="18" thickTop="1" thickBot="1" x14ac:dyDescent="0.35">
      <c r="A532" s="115">
        <v>41</v>
      </c>
      <c r="B532" s="116"/>
      <c r="C532" s="10" t="s">
        <v>28</v>
      </c>
      <c r="D532" s="10"/>
      <c r="E532" s="11">
        <v>4</v>
      </c>
      <c r="F532" s="47"/>
      <c r="G532" s="64"/>
    </row>
    <row r="533" spans="1:7" ht="15.6" x14ac:dyDescent="0.3">
      <c r="A533" s="65"/>
      <c r="B533" s="39" t="s">
        <v>655</v>
      </c>
      <c r="C533" s="13" t="s">
        <v>30</v>
      </c>
      <c r="D533" s="69"/>
      <c r="E533" s="12"/>
      <c r="F533" s="48"/>
      <c r="G533" s="66"/>
    </row>
    <row r="534" spans="1:7" ht="15.6" x14ac:dyDescent="0.3">
      <c r="A534" s="65"/>
      <c r="B534" s="39" t="s">
        <v>656</v>
      </c>
      <c r="C534" s="13" t="s">
        <v>320</v>
      </c>
      <c r="D534" s="70"/>
      <c r="E534" s="12"/>
      <c r="F534" s="48"/>
      <c r="G534" s="66"/>
    </row>
    <row r="535" spans="1:7" ht="31.2" x14ac:dyDescent="0.3">
      <c r="A535" s="65"/>
      <c r="B535" s="39" t="s">
        <v>657</v>
      </c>
      <c r="C535" s="13" t="s">
        <v>31</v>
      </c>
      <c r="D535" s="69"/>
      <c r="E535" s="12"/>
      <c r="F535" s="48"/>
      <c r="G535" s="66"/>
    </row>
    <row r="536" spans="1:7" ht="15.6" x14ac:dyDescent="0.3">
      <c r="A536" s="65"/>
      <c r="B536" s="39" t="s">
        <v>658</v>
      </c>
      <c r="C536" s="13" t="s">
        <v>361</v>
      </c>
      <c r="D536" s="69"/>
      <c r="E536" s="12"/>
      <c r="F536" s="48"/>
      <c r="G536" s="66"/>
    </row>
    <row r="537" spans="1:7" ht="31.2" x14ac:dyDescent="0.3">
      <c r="A537" s="65"/>
      <c r="B537" s="39" t="s">
        <v>659</v>
      </c>
      <c r="C537" s="13" t="s">
        <v>32</v>
      </c>
      <c r="D537" s="70"/>
      <c r="E537" s="12"/>
      <c r="F537" s="48"/>
      <c r="G537" s="66"/>
    </row>
    <row r="538" spans="1:7" ht="31.2" x14ac:dyDescent="0.3">
      <c r="A538" s="65"/>
      <c r="B538" s="39" t="s">
        <v>812</v>
      </c>
      <c r="C538" s="13" t="s">
        <v>33</v>
      </c>
      <c r="D538" s="69"/>
      <c r="E538" s="12"/>
      <c r="F538" s="48"/>
      <c r="G538" s="66"/>
    </row>
    <row r="539" spans="1:7" ht="15.6" x14ac:dyDescent="0.3">
      <c r="A539" s="65"/>
      <c r="B539" s="39" t="s">
        <v>813</v>
      </c>
      <c r="C539" s="13" t="s">
        <v>362</v>
      </c>
      <c r="D539" s="69"/>
      <c r="E539" s="12"/>
      <c r="F539" s="48"/>
      <c r="G539" s="66"/>
    </row>
    <row r="540" spans="1:7" ht="15.6" x14ac:dyDescent="0.3">
      <c r="A540" s="65"/>
      <c r="B540" s="39" t="s">
        <v>814</v>
      </c>
      <c r="C540" s="13" t="s">
        <v>34</v>
      </c>
      <c r="D540" s="69"/>
      <c r="E540" s="12"/>
      <c r="F540" s="48"/>
      <c r="G540" s="66"/>
    </row>
    <row r="541" spans="1:7" ht="31.8" thickBot="1" x14ac:dyDescent="0.35">
      <c r="A541" s="65"/>
      <c r="B541" s="39" t="s">
        <v>815</v>
      </c>
      <c r="C541" s="13" t="s">
        <v>29</v>
      </c>
      <c r="D541" s="69"/>
      <c r="E541" s="12"/>
      <c r="F541" s="48"/>
      <c r="G541" s="66"/>
    </row>
    <row r="542" spans="1:7" ht="18" thickTop="1" thickBot="1" x14ac:dyDescent="0.35">
      <c r="A542" s="115">
        <v>42</v>
      </c>
      <c r="B542" s="116"/>
      <c r="C542" s="10" t="s">
        <v>285</v>
      </c>
      <c r="D542" s="10"/>
      <c r="E542" s="11">
        <v>100</v>
      </c>
      <c r="F542" s="47"/>
      <c r="G542" s="64"/>
    </row>
    <row r="543" spans="1:7" ht="15.6" x14ac:dyDescent="0.3">
      <c r="A543" s="65"/>
      <c r="B543" s="39" t="s">
        <v>660</v>
      </c>
      <c r="C543" s="13" t="s">
        <v>286</v>
      </c>
      <c r="D543" s="14"/>
      <c r="E543" s="12"/>
      <c r="F543" s="48"/>
      <c r="G543" s="66"/>
    </row>
    <row r="544" spans="1:7" ht="15.6" x14ac:dyDescent="0.3">
      <c r="A544" s="65"/>
      <c r="B544" s="39" t="s">
        <v>661</v>
      </c>
      <c r="C544" s="13" t="s">
        <v>703</v>
      </c>
      <c r="D544" s="14"/>
      <c r="E544" s="12"/>
      <c r="F544" s="48"/>
      <c r="G544" s="66"/>
    </row>
    <row r="545" spans="1:7" ht="15.6" x14ac:dyDescent="0.3">
      <c r="A545" s="65"/>
      <c r="B545" s="39" t="s">
        <v>662</v>
      </c>
      <c r="C545" s="13" t="s">
        <v>287</v>
      </c>
      <c r="D545" s="14"/>
      <c r="E545" s="12"/>
      <c r="F545" s="48"/>
      <c r="G545" s="66"/>
    </row>
    <row r="546" spans="1:7" ht="15.6" x14ac:dyDescent="0.3">
      <c r="A546" s="65"/>
      <c r="B546" s="39" t="s">
        <v>663</v>
      </c>
      <c r="C546" s="13" t="s">
        <v>288</v>
      </c>
      <c r="D546" s="14"/>
      <c r="E546" s="12"/>
      <c r="F546" s="48"/>
      <c r="G546" s="66"/>
    </row>
    <row r="547" spans="1:7" ht="15.6" x14ac:dyDescent="0.3">
      <c r="A547" s="65"/>
      <c r="B547" s="39" t="s">
        <v>664</v>
      </c>
      <c r="C547" s="13" t="s">
        <v>289</v>
      </c>
      <c r="D547" s="14"/>
      <c r="E547" s="12"/>
      <c r="F547" s="48"/>
      <c r="G547" s="66"/>
    </row>
    <row r="548" spans="1:7" ht="15.6" x14ac:dyDescent="0.3">
      <c r="A548" s="65"/>
      <c r="B548" s="39" t="s">
        <v>665</v>
      </c>
      <c r="C548" s="13" t="s">
        <v>290</v>
      </c>
      <c r="D548" s="14"/>
      <c r="E548" s="12"/>
      <c r="F548" s="48"/>
      <c r="G548" s="66"/>
    </row>
    <row r="549" spans="1:7" ht="15.6" x14ac:dyDescent="0.3">
      <c r="A549" s="65"/>
      <c r="B549" s="39" t="s">
        <v>666</v>
      </c>
      <c r="C549" s="13" t="s">
        <v>291</v>
      </c>
      <c r="D549" s="14"/>
      <c r="E549" s="12"/>
      <c r="F549" s="48"/>
      <c r="G549" s="66"/>
    </row>
    <row r="550" spans="1:7" ht="46.8" x14ac:dyDescent="0.3">
      <c r="A550" s="65"/>
      <c r="B550" s="39" t="s">
        <v>667</v>
      </c>
      <c r="C550" s="13" t="s">
        <v>292</v>
      </c>
      <c r="D550" s="14"/>
      <c r="E550" s="12"/>
      <c r="F550" s="48"/>
      <c r="G550" s="66"/>
    </row>
    <row r="551" spans="1:7" ht="15.6" x14ac:dyDescent="0.3">
      <c r="A551" s="65"/>
      <c r="B551" s="39" t="s">
        <v>668</v>
      </c>
      <c r="C551" s="13" t="s">
        <v>293</v>
      </c>
      <c r="D551" s="14"/>
      <c r="E551" s="12"/>
      <c r="F551" s="48"/>
      <c r="G551" s="66"/>
    </row>
    <row r="552" spans="1:7" ht="15.6" x14ac:dyDescent="0.3">
      <c r="A552" s="65"/>
      <c r="B552" s="39" t="s">
        <v>669</v>
      </c>
      <c r="C552" s="13" t="s">
        <v>294</v>
      </c>
      <c r="D552" s="14"/>
      <c r="E552" s="12"/>
      <c r="F552" s="48"/>
      <c r="G552" s="66"/>
    </row>
    <row r="553" spans="1:7" ht="16.2" thickBot="1" x14ac:dyDescent="0.35">
      <c r="A553" s="65"/>
      <c r="B553" s="39" t="s">
        <v>670</v>
      </c>
      <c r="C553" s="13" t="s">
        <v>295</v>
      </c>
      <c r="D553" s="14"/>
      <c r="E553" s="12"/>
      <c r="F553" s="48"/>
      <c r="G553" s="66"/>
    </row>
    <row r="554" spans="1:7" ht="18" thickTop="1" thickBot="1" x14ac:dyDescent="0.35">
      <c r="A554" s="115">
        <v>43</v>
      </c>
      <c r="B554" s="116"/>
      <c r="C554" s="10" t="s">
        <v>88</v>
      </c>
      <c r="D554" s="10"/>
      <c r="E554" s="11">
        <v>40</v>
      </c>
      <c r="F554" s="47"/>
      <c r="G554" s="64"/>
    </row>
    <row r="555" spans="1:7" ht="31.2" x14ac:dyDescent="0.3">
      <c r="A555" s="65"/>
      <c r="B555" s="39" t="s">
        <v>671</v>
      </c>
      <c r="C555" s="13" t="s">
        <v>782</v>
      </c>
      <c r="D555" s="14"/>
      <c r="E555" s="12"/>
      <c r="F555" s="48"/>
      <c r="G555" s="66"/>
    </row>
    <row r="556" spans="1:7" ht="31.2" x14ac:dyDescent="0.3">
      <c r="A556" s="65"/>
      <c r="B556" s="39" t="s">
        <v>816</v>
      </c>
      <c r="C556" s="13" t="s">
        <v>783</v>
      </c>
      <c r="D556" s="14"/>
      <c r="E556" s="12"/>
      <c r="F556" s="48"/>
      <c r="G556" s="66"/>
    </row>
    <row r="557" spans="1:7" ht="31.2" x14ac:dyDescent="0.3">
      <c r="A557" s="65"/>
      <c r="B557" s="39" t="s">
        <v>817</v>
      </c>
      <c r="C557" s="13" t="s">
        <v>784</v>
      </c>
      <c r="D557" s="14"/>
      <c r="E557" s="12"/>
      <c r="F557" s="48"/>
      <c r="G557" s="66"/>
    </row>
    <row r="558" spans="1:7" ht="15.6" x14ac:dyDescent="0.3">
      <c r="A558" s="65"/>
      <c r="B558" s="39" t="s">
        <v>818</v>
      </c>
      <c r="C558" s="13" t="s">
        <v>785</v>
      </c>
      <c r="D558" s="14"/>
      <c r="E558" s="12"/>
      <c r="F558" s="48"/>
      <c r="G558" s="66"/>
    </row>
    <row r="559" spans="1:7" ht="16.2" thickBot="1" x14ac:dyDescent="0.35">
      <c r="A559" s="65"/>
      <c r="B559" s="39" t="s">
        <v>819</v>
      </c>
      <c r="C559" s="13" t="s">
        <v>786</v>
      </c>
      <c r="D559" s="14"/>
      <c r="E559" s="12"/>
      <c r="F559" s="48"/>
      <c r="G559" s="66"/>
    </row>
    <row r="560" spans="1:7" ht="18" thickTop="1" thickBot="1" x14ac:dyDescent="0.35">
      <c r="A560" s="115">
        <v>44</v>
      </c>
      <c r="B560" s="116"/>
      <c r="C560" s="10" t="s">
        <v>296</v>
      </c>
      <c r="D560" s="10"/>
      <c r="E560" s="11">
        <v>6</v>
      </c>
      <c r="F560" s="47"/>
      <c r="G560" s="64"/>
    </row>
    <row r="561" spans="1:7" ht="15.6" x14ac:dyDescent="0.3">
      <c r="A561" s="65"/>
      <c r="B561" s="39" t="s">
        <v>672</v>
      </c>
      <c r="C561" s="13" t="s">
        <v>890</v>
      </c>
      <c r="D561" s="14"/>
      <c r="E561" s="12"/>
      <c r="F561" s="48"/>
      <c r="G561" s="66"/>
    </row>
    <row r="562" spans="1:7" ht="15.6" x14ac:dyDescent="0.3">
      <c r="A562" s="65"/>
      <c r="B562" s="39" t="s">
        <v>673</v>
      </c>
      <c r="C562" s="13" t="s">
        <v>901</v>
      </c>
      <c r="D562" s="14"/>
      <c r="E562" s="12"/>
      <c r="F562" s="48"/>
      <c r="G562" s="66"/>
    </row>
    <row r="563" spans="1:7" ht="15.6" x14ac:dyDescent="0.3">
      <c r="A563" s="65"/>
      <c r="B563" s="39" t="s">
        <v>674</v>
      </c>
      <c r="C563" s="13" t="s">
        <v>900</v>
      </c>
      <c r="D563" s="14"/>
      <c r="E563" s="12"/>
      <c r="F563" s="48"/>
      <c r="G563" s="66"/>
    </row>
    <row r="564" spans="1:7" ht="15.6" x14ac:dyDescent="0.3">
      <c r="A564" s="65"/>
      <c r="B564" s="39" t="s">
        <v>675</v>
      </c>
      <c r="C564" s="13" t="s">
        <v>891</v>
      </c>
      <c r="D564" s="14"/>
      <c r="E564" s="12"/>
      <c r="F564" s="48"/>
      <c r="G564" s="66"/>
    </row>
    <row r="565" spans="1:7" ht="31.5" customHeight="1" x14ac:dyDescent="0.3">
      <c r="A565" s="65"/>
      <c r="B565" s="39" t="s">
        <v>676</v>
      </c>
      <c r="C565" s="13" t="s">
        <v>892</v>
      </c>
      <c r="D565" s="14"/>
      <c r="E565" s="12"/>
      <c r="F565" s="48"/>
      <c r="G565" s="66"/>
    </row>
    <row r="566" spans="1:7" ht="15.6" x14ac:dyDescent="0.3">
      <c r="A566" s="65"/>
      <c r="B566" s="39" t="s">
        <v>677</v>
      </c>
      <c r="C566" s="13" t="s">
        <v>893</v>
      </c>
      <c r="D566" s="14"/>
      <c r="E566" s="12"/>
      <c r="F566" s="48"/>
      <c r="G566" s="66"/>
    </row>
    <row r="567" spans="1:7" ht="15.6" x14ac:dyDescent="0.3">
      <c r="A567" s="65"/>
      <c r="B567" s="39" t="s">
        <v>678</v>
      </c>
      <c r="C567" s="13" t="s">
        <v>894</v>
      </c>
      <c r="D567" s="14"/>
      <c r="E567" s="12"/>
      <c r="F567" s="48"/>
      <c r="G567" s="66"/>
    </row>
    <row r="568" spans="1:7" ht="15.6" x14ac:dyDescent="0.3">
      <c r="A568" s="65"/>
      <c r="B568" s="39" t="s">
        <v>927</v>
      </c>
      <c r="C568" s="13" t="s">
        <v>895</v>
      </c>
      <c r="D568" s="14"/>
      <c r="E568" s="12"/>
      <c r="F568" s="48"/>
      <c r="G568" s="66"/>
    </row>
    <row r="569" spans="1:7" ht="15.6" x14ac:dyDescent="0.3">
      <c r="A569" s="65"/>
      <c r="B569" s="39" t="s">
        <v>928</v>
      </c>
      <c r="C569" s="13" t="s">
        <v>896</v>
      </c>
      <c r="D569" s="14"/>
      <c r="E569" s="12"/>
      <c r="F569" s="48"/>
      <c r="G569" s="66"/>
    </row>
    <row r="570" spans="1:7" ht="15.6" x14ac:dyDescent="0.3">
      <c r="A570" s="65"/>
      <c r="B570" s="39" t="s">
        <v>929</v>
      </c>
      <c r="C570" s="13" t="s">
        <v>897</v>
      </c>
      <c r="D570" s="14"/>
      <c r="E570" s="12"/>
      <c r="F570" s="48"/>
      <c r="G570" s="66"/>
    </row>
    <row r="571" spans="1:7" ht="15.6" x14ac:dyDescent="0.3">
      <c r="A571" s="65"/>
      <c r="B571" s="39" t="s">
        <v>930</v>
      </c>
      <c r="C571" s="13" t="s">
        <v>898</v>
      </c>
      <c r="D571" s="14"/>
      <c r="E571" s="12"/>
      <c r="F571" s="48"/>
      <c r="G571" s="66"/>
    </row>
    <row r="572" spans="1:7" ht="16.2" thickBot="1" x14ac:dyDescent="0.35">
      <c r="A572" s="65"/>
      <c r="B572" s="39" t="s">
        <v>931</v>
      </c>
      <c r="C572" s="13" t="s">
        <v>899</v>
      </c>
      <c r="D572" s="14"/>
      <c r="E572" s="12"/>
      <c r="F572" s="48"/>
      <c r="G572" s="66"/>
    </row>
    <row r="573" spans="1:7" ht="18" thickTop="1" thickBot="1" x14ac:dyDescent="0.35">
      <c r="A573" s="115">
        <v>45</v>
      </c>
      <c r="B573" s="116"/>
      <c r="C573" s="10" t="s">
        <v>297</v>
      </c>
      <c r="D573" s="10"/>
      <c r="E573" s="11">
        <v>80</v>
      </c>
      <c r="F573" s="47"/>
      <c r="G573" s="64"/>
    </row>
    <row r="574" spans="1:7" ht="63" thickBot="1" x14ac:dyDescent="0.35">
      <c r="A574" s="65"/>
      <c r="B574" s="39" t="s">
        <v>484</v>
      </c>
      <c r="C574" s="13" t="s">
        <v>693</v>
      </c>
      <c r="D574" s="14"/>
      <c r="E574" s="12"/>
      <c r="F574" s="48"/>
      <c r="G574" s="66"/>
    </row>
    <row r="575" spans="1:7" ht="18" thickTop="1" thickBot="1" x14ac:dyDescent="0.35">
      <c r="A575" s="115">
        <v>46</v>
      </c>
      <c r="B575" s="116"/>
      <c r="C575" s="10" t="s">
        <v>18</v>
      </c>
      <c r="D575" s="10"/>
      <c r="E575" s="11">
        <v>11</v>
      </c>
      <c r="F575" s="47"/>
      <c r="G575" s="64"/>
    </row>
    <row r="576" spans="1:7" ht="15.6" x14ac:dyDescent="0.3">
      <c r="A576" s="65"/>
      <c r="B576" s="39" t="s">
        <v>485</v>
      </c>
      <c r="C576" s="13" t="s">
        <v>336</v>
      </c>
      <c r="D576" s="14"/>
      <c r="E576" s="12"/>
      <c r="F576" s="48"/>
      <c r="G576" s="66"/>
    </row>
    <row r="577" spans="1:7" ht="15.6" x14ac:dyDescent="0.3">
      <c r="A577" s="65"/>
      <c r="B577" s="39" t="s">
        <v>486</v>
      </c>
      <c r="C577" s="13" t="s">
        <v>335</v>
      </c>
      <c r="D577" s="14"/>
      <c r="E577" s="12"/>
      <c r="F577" s="48"/>
      <c r="G577" s="66"/>
    </row>
    <row r="578" spans="1:7" ht="15.6" x14ac:dyDescent="0.3">
      <c r="A578" s="65"/>
      <c r="B578" s="39" t="s">
        <v>487</v>
      </c>
      <c r="C578" s="13" t="s">
        <v>334</v>
      </c>
      <c r="D578" s="14"/>
      <c r="E578" s="12"/>
      <c r="F578" s="48"/>
      <c r="G578" s="66"/>
    </row>
    <row r="579" spans="1:7" ht="15.6" x14ac:dyDescent="0.3">
      <c r="A579" s="65"/>
      <c r="B579" s="39" t="s">
        <v>488</v>
      </c>
      <c r="C579" s="13" t="s">
        <v>333</v>
      </c>
      <c r="D579" s="14"/>
      <c r="E579" s="12"/>
      <c r="F579" s="48"/>
      <c r="G579" s="66"/>
    </row>
    <row r="580" spans="1:7" ht="15.6" x14ac:dyDescent="0.3">
      <c r="A580" s="65"/>
      <c r="B580" s="39" t="s">
        <v>489</v>
      </c>
      <c r="C580" s="13" t="s">
        <v>686</v>
      </c>
      <c r="D580" s="14"/>
      <c r="E580" s="12"/>
      <c r="F580" s="48"/>
      <c r="G580" s="66"/>
    </row>
    <row r="581" spans="1:7" ht="15.6" x14ac:dyDescent="0.3">
      <c r="A581" s="65"/>
      <c r="B581" s="39" t="s">
        <v>490</v>
      </c>
      <c r="C581" s="13" t="s">
        <v>19</v>
      </c>
      <c r="D581" s="14"/>
      <c r="E581" s="12"/>
      <c r="F581" s="48"/>
      <c r="G581" s="66"/>
    </row>
    <row r="582" spans="1:7" ht="62.4" x14ac:dyDescent="0.3">
      <c r="A582" s="65"/>
      <c r="B582" s="39" t="s">
        <v>491</v>
      </c>
      <c r="C582" s="13" t="s">
        <v>312</v>
      </c>
      <c r="D582" s="14"/>
      <c r="E582" s="12"/>
      <c r="F582" s="48"/>
      <c r="G582" s="66"/>
    </row>
    <row r="583" spans="1:7" ht="15.6" x14ac:dyDescent="0.3">
      <c r="A583" s="65"/>
      <c r="B583" s="39" t="s">
        <v>1077</v>
      </c>
      <c r="C583" s="13" t="s">
        <v>11</v>
      </c>
      <c r="D583" s="14"/>
      <c r="E583" s="12"/>
      <c r="F583" s="48"/>
      <c r="G583" s="66"/>
    </row>
    <row r="584" spans="1:7" ht="15.6" x14ac:dyDescent="0.3">
      <c r="A584" s="65"/>
      <c r="B584" s="39" t="s">
        <v>1078</v>
      </c>
      <c r="C584" s="13" t="s">
        <v>20</v>
      </c>
      <c r="D584" s="14"/>
      <c r="E584" s="12"/>
      <c r="F584" s="48"/>
      <c r="G584" s="66"/>
    </row>
    <row r="585" spans="1:7" ht="15.6" x14ac:dyDescent="0.3">
      <c r="A585" s="65"/>
      <c r="B585" s="39" t="s">
        <v>1079</v>
      </c>
      <c r="C585" s="13" t="s">
        <v>21</v>
      </c>
      <c r="D585" s="14"/>
      <c r="E585" s="12"/>
      <c r="F585" s="48"/>
      <c r="G585" s="66"/>
    </row>
    <row r="586" spans="1:7" ht="15.6" x14ac:dyDescent="0.3">
      <c r="A586" s="65"/>
      <c r="B586" s="39" t="s">
        <v>1080</v>
      </c>
      <c r="C586" s="13" t="s">
        <v>704</v>
      </c>
      <c r="D586" s="14"/>
      <c r="E586" s="12"/>
      <c r="F586" s="48"/>
      <c r="G586" s="66"/>
    </row>
    <row r="587" spans="1:7" ht="15.6" x14ac:dyDescent="0.3">
      <c r="A587" s="65"/>
      <c r="B587" s="39" t="s">
        <v>1081</v>
      </c>
      <c r="C587" s="13" t="s">
        <v>705</v>
      </c>
      <c r="D587" s="14"/>
      <c r="E587" s="12"/>
      <c r="F587" s="48"/>
      <c r="G587" s="66"/>
    </row>
    <row r="588" spans="1:7" ht="15.6" x14ac:dyDescent="0.3">
      <c r="A588" s="65"/>
      <c r="B588" s="39" t="s">
        <v>1082</v>
      </c>
      <c r="C588" s="13" t="s">
        <v>314</v>
      </c>
      <c r="D588" s="14"/>
      <c r="E588" s="12"/>
      <c r="F588" s="48"/>
      <c r="G588" s="66"/>
    </row>
    <row r="589" spans="1:7" ht="16.2" thickBot="1" x14ac:dyDescent="0.35">
      <c r="A589" s="65"/>
      <c r="B589" s="39" t="s">
        <v>1083</v>
      </c>
      <c r="C589" s="13" t="s">
        <v>313</v>
      </c>
      <c r="D589" s="14"/>
      <c r="E589" s="12"/>
      <c r="F589" s="48"/>
      <c r="G589" s="66"/>
    </row>
    <row r="590" spans="1:7" ht="18" thickTop="1" thickBot="1" x14ac:dyDescent="0.35">
      <c r="A590" s="115">
        <v>47</v>
      </c>
      <c r="B590" s="116"/>
      <c r="C590" s="10" t="s">
        <v>298</v>
      </c>
      <c r="D590" s="10"/>
      <c r="E590" s="11">
        <v>4</v>
      </c>
      <c r="F590" s="47"/>
      <c r="G590" s="64"/>
    </row>
    <row r="591" spans="1:7" ht="15.6" x14ac:dyDescent="0.3">
      <c r="A591" s="65"/>
      <c r="B591" s="39" t="s">
        <v>679</v>
      </c>
      <c r="C591" s="13" t="s">
        <v>363</v>
      </c>
      <c r="D591" s="14"/>
      <c r="E591" s="12"/>
      <c r="F591" s="48"/>
      <c r="G591" s="66"/>
    </row>
    <row r="592" spans="1:7" ht="15.6" x14ac:dyDescent="0.3">
      <c r="A592" s="65"/>
      <c r="B592" s="39" t="s">
        <v>680</v>
      </c>
      <c r="C592" s="13" t="s">
        <v>13</v>
      </c>
      <c r="D592" s="14"/>
      <c r="E592" s="12"/>
      <c r="F592" s="48"/>
      <c r="G592" s="66"/>
    </row>
    <row r="593" spans="1:7" ht="15.6" x14ac:dyDescent="0.3">
      <c r="A593" s="65"/>
      <c r="B593" s="39" t="s">
        <v>681</v>
      </c>
      <c r="C593" s="13" t="s">
        <v>334</v>
      </c>
      <c r="D593" s="14"/>
      <c r="E593" s="12"/>
      <c r="F593" s="48"/>
      <c r="G593" s="66"/>
    </row>
    <row r="594" spans="1:7" ht="15.6" x14ac:dyDescent="0.3">
      <c r="A594" s="65"/>
      <c r="B594" s="39" t="s">
        <v>682</v>
      </c>
      <c r="C594" s="13" t="s">
        <v>338</v>
      </c>
      <c r="D594" s="14"/>
      <c r="E594" s="12"/>
      <c r="F594" s="48"/>
      <c r="G594" s="66"/>
    </row>
    <row r="595" spans="1:7" ht="15.6" x14ac:dyDescent="0.3">
      <c r="A595" s="65"/>
      <c r="B595" s="39" t="s">
        <v>683</v>
      </c>
      <c r="C595" s="13" t="s">
        <v>337</v>
      </c>
      <c r="D595" s="14"/>
      <c r="E595" s="12"/>
      <c r="F595" s="48"/>
      <c r="G595" s="66"/>
    </row>
    <row r="596" spans="1:7" ht="15.6" x14ac:dyDescent="0.3">
      <c r="A596" s="65"/>
      <c r="B596" s="39" t="s">
        <v>684</v>
      </c>
      <c r="C596" s="13" t="s">
        <v>687</v>
      </c>
      <c r="D596" s="14"/>
      <c r="E596" s="12"/>
      <c r="F596" s="48"/>
      <c r="G596" s="66"/>
    </row>
    <row r="597" spans="1:7" ht="15.6" x14ac:dyDescent="0.3">
      <c r="A597" s="65"/>
      <c r="B597" s="39" t="s">
        <v>685</v>
      </c>
      <c r="C597" s="13" t="s">
        <v>14</v>
      </c>
      <c r="D597" s="14"/>
      <c r="E597" s="12"/>
      <c r="F597" s="48"/>
      <c r="G597" s="66"/>
    </row>
    <row r="598" spans="1:7" ht="62.4" x14ac:dyDescent="0.3">
      <c r="A598" s="65"/>
      <c r="B598" s="39" t="s">
        <v>852</v>
      </c>
      <c r="C598" s="13" t="s">
        <v>315</v>
      </c>
      <c r="D598" s="14"/>
      <c r="E598" s="12"/>
      <c r="F598" s="48"/>
      <c r="G598" s="66"/>
    </row>
    <row r="599" spans="1:7" ht="15.6" x14ac:dyDescent="0.3">
      <c r="A599" s="65"/>
      <c r="B599" s="39" t="s">
        <v>853</v>
      </c>
      <c r="C599" s="13" t="s">
        <v>11</v>
      </c>
      <c r="D599" s="14"/>
      <c r="E599" s="12"/>
      <c r="F599" s="48"/>
      <c r="G599" s="66"/>
    </row>
    <row r="600" spans="1:7" ht="31.2" x14ac:dyDescent="0.3">
      <c r="A600" s="65"/>
      <c r="B600" s="39" t="s">
        <v>820</v>
      </c>
      <c r="C600" s="13" t="s">
        <v>689</v>
      </c>
      <c r="D600" s="14"/>
      <c r="E600" s="12"/>
      <c r="F600" s="48"/>
      <c r="G600" s="66"/>
    </row>
    <row r="601" spans="1:7" ht="15.6" x14ac:dyDescent="0.3">
      <c r="A601" s="65"/>
      <c r="B601" s="39" t="s">
        <v>821</v>
      </c>
      <c r="C601" s="13" t="s">
        <v>15</v>
      </c>
      <c r="D601" s="14"/>
      <c r="E601" s="12"/>
      <c r="F601" s="48"/>
      <c r="G601" s="66"/>
    </row>
    <row r="602" spans="1:7" ht="31.2" x14ac:dyDescent="0.3">
      <c r="A602" s="65"/>
      <c r="B602" s="39" t="s">
        <v>822</v>
      </c>
      <c r="C602" s="13" t="s">
        <v>16</v>
      </c>
      <c r="D602" s="14"/>
      <c r="E602" s="12"/>
      <c r="F602" s="48"/>
      <c r="G602" s="66"/>
    </row>
    <row r="603" spans="1:7" ht="15.6" x14ac:dyDescent="0.3">
      <c r="A603" s="65"/>
      <c r="B603" s="39" t="s">
        <v>823</v>
      </c>
      <c r="C603" s="13" t="s">
        <v>17</v>
      </c>
      <c r="D603" s="14"/>
      <c r="E603" s="12"/>
      <c r="F603" s="48"/>
      <c r="G603" s="66"/>
    </row>
    <row r="604" spans="1:7" ht="15.6" x14ac:dyDescent="0.3">
      <c r="A604" s="65"/>
      <c r="B604" s="39" t="s">
        <v>824</v>
      </c>
      <c r="C604" s="13" t="s">
        <v>688</v>
      </c>
      <c r="D604" s="14"/>
      <c r="E604" s="12"/>
      <c r="F604" s="48"/>
      <c r="G604" s="66"/>
    </row>
    <row r="605" spans="1:7" ht="16.2" thickBot="1" x14ac:dyDescent="0.35">
      <c r="A605" s="65"/>
      <c r="B605" s="39" t="s">
        <v>932</v>
      </c>
      <c r="C605" s="13" t="s">
        <v>305</v>
      </c>
      <c r="D605" s="14"/>
      <c r="E605" s="12"/>
      <c r="F605" s="48"/>
      <c r="G605" s="66"/>
    </row>
    <row r="606" spans="1:7" ht="18" thickTop="1" thickBot="1" x14ac:dyDescent="0.35">
      <c r="A606" s="115">
        <v>49</v>
      </c>
      <c r="B606" s="116"/>
      <c r="C606" s="10" t="s">
        <v>299</v>
      </c>
      <c r="D606" s="10"/>
      <c r="E606" s="11">
        <v>3</v>
      </c>
      <c r="F606" s="47"/>
      <c r="G606" s="64"/>
    </row>
    <row r="607" spans="1:7" ht="15.6" x14ac:dyDescent="0.3">
      <c r="A607" s="65"/>
      <c r="B607" s="41">
        <v>49.1</v>
      </c>
      <c r="C607" s="13" t="s">
        <v>8</v>
      </c>
      <c r="D607" s="14"/>
      <c r="E607" s="12"/>
      <c r="F607" s="48"/>
      <c r="G607" s="66"/>
    </row>
    <row r="608" spans="1:7" ht="15.6" x14ac:dyDescent="0.3">
      <c r="A608" s="65"/>
      <c r="B608" s="41">
        <v>49.2</v>
      </c>
      <c r="C608" s="13" t="s">
        <v>303</v>
      </c>
      <c r="D608" s="14"/>
      <c r="E608" s="12"/>
      <c r="F608" s="48"/>
      <c r="G608" s="66"/>
    </row>
    <row r="609" spans="1:7" ht="15.6" x14ac:dyDescent="0.3">
      <c r="A609" s="65"/>
      <c r="B609" s="41">
        <v>49.3</v>
      </c>
      <c r="C609" s="13" t="s">
        <v>302</v>
      </c>
      <c r="D609" s="14"/>
      <c r="E609" s="12"/>
      <c r="F609" s="48"/>
      <c r="G609" s="66"/>
    </row>
    <row r="610" spans="1:7" ht="15.6" x14ac:dyDescent="0.3">
      <c r="A610" s="65"/>
      <c r="B610" s="41">
        <v>49.4</v>
      </c>
      <c r="C610" s="13" t="s">
        <v>301</v>
      </c>
      <c r="D610" s="14"/>
      <c r="E610" s="12"/>
      <c r="F610" s="48"/>
      <c r="G610" s="66"/>
    </row>
    <row r="611" spans="1:7" ht="15.6" x14ac:dyDescent="0.3">
      <c r="A611" s="65"/>
      <c r="B611" s="41">
        <v>49.5</v>
      </c>
      <c r="C611" s="13" t="s">
        <v>687</v>
      </c>
      <c r="D611" s="14"/>
      <c r="E611" s="12"/>
      <c r="F611" s="48"/>
      <c r="G611" s="66"/>
    </row>
    <row r="612" spans="1:7" ht="15.6" x14ac:dyDescent="0.3">
      <c r="A612" s="65"/>
      <c r="B612" s="41">
        <v>49.6</v>
      </c>
      <c r="C612" s="13" t="s">
        <v>9</v>
      </c>
      <c r="D612" s="14"/>
      <c r="E612" s="12"/>
      <c r="F612" s="48"/>
      <c r="G612" s="66"/>
    </row>
    <row r="613" spans="1:7" ht="62.4" x14ac:dyDescent="0.3">
      <c r="A613" s="65"/>
      <c r="B613" s="41">
        <v>49.7</v>
      </c>
      <c r="C613" s="13" t="s">
        <v>300</v>
      </c>
      <c r="D613" s="14"/>
      <c r="E613" s="12"/>
      <c r="F613" s="48"/>
      <c r="G613" s="66"/>
    </row>
    <row r="614" spans="1:7" ht="15.6" x14ac:dyDescent="0.3">
      <c r="A614" s="65"/>
      <c r="B614" s="41">
        <v>49.8</v>
      </c>
      <c r="C614" s="13" t="s">
        <v>10</v>
      </c>
      <c r="D614" s="14"/>
      <c r="E614" s="12"/>
      <c r="F614" s="48"/>
      <c r="G614" s="66"/>
    </row>
    <row r="615" spans="1:7" ht="15.6" x14ac:dyDescent="0.3">
      <c r="A615" s="65"/>
      <c r="B615" s="41">
        <v>49.9</v>
      </c>
      <c r="C615" s="13" t="s">
        <v>11</v>
      </c>
      <c r="D615" s="14"/>
      <c r="E615" s="12"/>
      <c r="F615" s="48"/>
      <c r="G615" s="66"/>
    </row>
    <row r="616" spans="1:7" ht="15.6" x14ac:dyDescent="0.3">
      <c r="A616" s="65"/>
      <c r="B616" s="74">
        <v>49.1</v>
      </c>
      <c r="C616" s="13" t="s">
        <v>12</v>
      </c>
      <c r="D616" s="14"/>
      <c r="E616" s="12"/>
      <c r="F616" s="48"/>
      <c r="G616" s="66"/>
    </row>
    <row r="617" spans="1:7" ht="62.4" x14ac:dyDescent="0.3">
      <c r="A617" s="65"/>
      <c r="B617" s="41">
        <v>49.11</v>
      </c>
      <c r="C617" s="13" t="s">
        <v>86</v>
      </c>
      <c r="D617" s="14"/>
      <c r="E617" s="12"/>
      <c r="F617" s="48"/>
      <c r="G617" s="66"/>
    </row>
    <row r="618" spans="1:7" ht="15.6" x14ac:dyDescent="0.3">
      <c r="A618" s="65"/>
      <c r="B618" s="74">
        <v>49.12</v>
      </c>
      <c r="C618" s="13" t="s">
        <v>691</v>
      </c>
      <c r="D618" s="14"/>
      <c r="E618" s="12"/>
      <c r="F618" s="48"/>
      <c r="G618" s="66"/>
    </row>
    <row r="619" spans="1:7" ht="15.6" x14ac:dyDescent="0.3">
      <c r="A619" s="65"/>
      <c r="B619" s="41">
        <v>49.13</v>
      </c>
      <c r="C619" s="13" t="s">
        <v>692</v>
      </c>
      <c r="D619" s="14"/>
      <c r="E619" s="12"/>
      <c r="F619" s="48"/>
      <c r="G619" s="66"/>
    </row>
    <row r="620" spans="1:7" ht="15.6" x14ac:dyDescent="0.3">
      <c r="A620" s="65"/>
      <c r="B620" s="74">
        <v>49.14</v>
      </c>
      <c r="C620" s="13" t="s">
        <v>690</v>
      </c>
      <c r="D620" s="14"/>
      <c r="E620" s="12"/>
      <c r="F620" s="48"/>
      <c r="G620" s="66"/>
    </row>
    <row r="621" spans="1:7" ht="15.6" x14ac:dyDescent="0.3">
      <c r="A621" s="65"/>
      <c r="B621" s="41">
        <v>49.15</v>
      </c>
      <c r="C621" s="13" t="s">
        <v>304</v>
      </c>
      <c r="D621" s="14"/>
      <c r="E621" s="12"/>
      <c r="F621" s="48"/>
      <c r="G621" s="66"/>
    </row>
    <row r="622" spans="1:7" ht="16.2" thickBot="1" x14ac:dyDescent="0.35">
      <c r="A622" s="72"/>
      <c r="B622" s="86">
        <v>49.16</v>
      </c>
      <c r="C622" s="23" t="s">
        <v>1113</v>
      </c>
      <c r="D622" s="24"/>
      <c r="E622" s="25"/>
      <c r="F622" s="49"/>
      <c r="G622" s="73"/>
    </row>
  </sheetData>
  <sheetProtection selectLockedCells="1" selectUnlockedCells="1"/>
  <mergeCells count="52">
    <mergeCell ref="A1:B1"/>
    <mergeCell ref="A2:B4"/>
    <mergeCell ref="C2:C4"/>
    <mergeCell ref="A6:B6"/>
    <mergeCell ref="A24:B24"/>
    <mergeCell ref="A7:B7"/>
    <mergeCell ref="A233:B233"/>
    <mergeCell ref="A69:B69"/>
    <mergeCell ref="A89:B89"/>
    <mergeCell ref="A114:B114"/>
    <mergeCell ref="A160:B160"/>
    <mergeCell ref="A174:B174"/>
    <mergeCell ref="A190:B190"/>
    <mergeCell ref="A202:B202"/>
    <mergeCell ref="A212:B212"/>
    <mergeCell ref="A214:B214"/>
    <mergeCell ref="A221:B221"/>
    <mergeCell ref="A227:B227"/>
    <mergeCell ref="A104:B104"/>
    <mergeCell ref="A509:B509"/>
    <mergeCell ref="A347:B347"/>
    <mergeCell ref="A241:B241"/>
    <mergeCell ref="A248:B248"/>
    <mergeCell ref="A257:B257"/>
    <mergeCell ref="A259:B259"/>
    <mergeCell ref="A263:B263"/>
    <mergeCell ref="A266:B266"/>
    <mergeCell ref="A288:B288"/>
    <mergeCell ref="A306:B306"/>
    <mergeCell ref="A311:B311"/>
    <mergeCell ref="A317:B317"/>
    <mergeCell ref="A341:B341"/>
    <mergeCell ref="A430:B430"/>
    <mergeCell ref="A460:B460"/>
    <mergeCell ref="A468:B468"/>
    <mergeCell ref="A476:B476"/>
    <mergeCell ref="A481:B481"/>
    <mergeCell ref="A360:B360"/>
    <mergeCell ref="A364:B364"/>
    <mergeCell ref="A384:B384"/>
    <mergeCell ref="A391:B391"/>
    <mergeCell ref="A419:B419"/>
    <mergeCell ref="A573:B573"/>
    <mergeCell ref="A575:B575"/>
    <mergeCell ref="A590:B590"/>
    <mergeCell ref="A606:B606"/>
    <mergeCell ref="A513:B513"/>
    <mergeCell ref="A522:B522"/>
    <mergeCell ref="A532:B532"/>
    <mergeCell ref="A542:B542"/>
    <mergeCell ref="A554:B554"/>
    <mergeCell ref="A560:B560"/>
  </mergeCells>
  <phoneticPr fontId="19" type="noConversion"/>
  <dataValidations disablePrompts="1" count="1">
    <dataValidation type="list" allowBlank="1" showInputMessage="1" showErrorMessage="1" sqref="E1 G1" xr:uid="{00000000-0002-0000-0100-000000000000}">
      <formula1>$A$1:$A$5</formula1>
      <formula2>0</formula2>
    </dataValidation>
  </dataValidations>
  <pageMargins left="0.7" right="0.7" top="0.75" bottom="0.75" header="0.51180555555555551" footer="0.51180555555555551"/>
  <pageSetup paperSize="9" firstPageNumber="0" orientation="portrait" horizontalDpi="300" verticalDpi="300" r:id="rId1"/>
  <headerFooter alignWithMargins="0"/>
</worksheet>
</file>

<file path=docProps/app.xml><?xml version="1.0" encoding="utf-8"?>
<Properties xmlns="http://schemas.openxmlformats.org/officeDocument/2006/extended-properties" xmlns:vt="http://schemas.openxmlformats.org/officeDocument/2006/docPropsVTypes">
  <Template>_x005f_x005F_x005f_x005f_x005f_x0000__x005f_x005F_x005f_x005f_x005f_x0000__x005f_x005F_x005f_x005f_x005f_x0000_</Template>
  <TotalTime>0</TotalTime>
  <Application>Microsoft Excel</Application>
  <DocSecurity>0</DocSecurity>
  <ScaleCrop>false</ScaleCrop>
  <HeadingPairs>
    <vt:vector size="2" baseType="variant">
      <vt:variant>
        <vt:lpstr>Worksheets</vt:lpstr>
      </vt:variant>
      <vt:variant>
        <vt:i4>2</vt:i4>
      </vt:variant>
    </vt:vector>
  </HeadingPairs>
  <TitlesOfParts>
    <vt:vector size="2" baseType="lpstr">
      <vt:lpstr>Price Schedule</vt:lpstr>
      <vt:lpstr>LOT3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2020-02-20T10:03:34Z</dcterms:created>
  <dcterms:modified xsi:type="dcterms:W3CDTF">2021-07-19T11:48:21Z</dcterms:modified>
</cp:coreProperties>
</file>