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 defaultThemeVersion="124226"/>
  <xr:revisionPtr revIDLastSave="0" documentId="13_ncr:1_{1E665331-50D2-466C-A330-BADB249261BE}" xr6:coauthVersionLast="41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8 Electrical Measurements" sheetId="1" r:id="rId1"/>
    <sheet name="8.1 Signal Generator" sheetId="2" r:id="rId2"/>
    <sheet name="8.2 Spectrum Analyzer" sheetId="4" r:id="rId3"/>
    <sheet name="8.3 Impedance Analyzer" sheetId="5" r:id="rId4"/>
    <sheet name="8.4 Impedance Analyzer Access" sheetId="6" r:id="rId5"/>
    <sheet name="8.5 Power Divider" sheetId="7" r:id="rId6"/>
    <sheet name="8.6 High temperature probe kit" sheetId="8" r:id="rId7"/>
    <sheet name="8.7 Hall Effect Measurement Sys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8" l="1"/>
  <c r="G8" i="7"/>
  <c r="G8" i="6"/>
  <c r="G8" i="5"/>
  <c r="G8" i="4"/>
  <c r="G8" i="2" l="1"/>
</calcChain>
</file>

<file path=xl/sharedStrings.xml><?xml version="1.0" encoding="utf-8"?>
<sst xmlns="http://schemas.openxmlformats.org/spreadsheetml/2006/main" count="194" uniqueCount="92">
  <si>
    <t>Bidder:</t>
  </si>
  <si>
    <t xml:space="preserve">Offered price: </t>
  </si>
  <si>
    <t xml:space="preserve">ID </t>
  </si>
  <si>
    <t>Equipment name</t>
  </si>
  <si>
    <t>QTY</t>
  </si>
  <si>
    <t>Total Price per line item</t>
  </si>
  <si>
    <t>Total Price per Lot</t>
  </si>
  <si>
    <t>Date:</t>
  </si>
  <si>
    <t>Total DAP price:</t>
  </si>
  <si>
    <t>Line item No.</t>
  </si>
  <si>
    <t>Technical Specification Requested</t>
  </si>
  <si>
    <t>Technical Specification Offered</t>
  </si>
  <si>
    <t>DAP Unit price</t>
  </si>
  <si>
    <t>Insert page no. in techical documentation</t>
  </si>
  <si>
    <t>Harmonics, CW mode at +10 dBm, from +15 to +35 °C
@ 1 MHz: -48 dBc or better
@ 200 MHz: -48 dBc or better
@ 3 GHz: -55 dBc or better
@ 9 GHz: -55 dBc or better
@ 13 GHz: -55 dBc or better
@ 20 GHz: -55 dBc or better</t>
  </si>
  <si>
    <t>Nonharmonics, CW mode at +10 dBm, &gt; 10 kHz offset, from +15 to +35 °C
@ 1 MHz: -65 dBc or better
@ 200 MHz: -75 dBc or better
@ 1 GHz: -72 dBc or better
@ 6 GHz: -69 dBc or better
@ 13 GHz: -63 dBc or better
@ 20 GHz: -53 dBc or better</t>
  </si>
  <si>
    <t xml:space="preserve">Remote programing
Interfaces	: "GPIB IEEE-488.2, 1987 with listen and talk
LAN 1000BaseT LAN interface, LXI Class C compliant
USB Version 2.0, or similar"		
Control languages: SCPI Version 1997.0, or similar		</t>
  </si>
  <si>
    <t>Weight ≤ 15 kg</t>
  </si>
  <si>
    <t xml:space="preserve">Frequency
• Range: from 9kHz to 20 GHz, or better
• Resolution: 0.001 Hz, or better
</t>
  </si>
  <si>
    <t xml:space="preserve">Frequency switching speed
• SCPI mode: ≤ 5 ms (typical)
</t>
  </si>
  <si>
    <t>Frequency reference
• Internal time base reference oscillator aging rate: 
&lt; ± 1 x 10^-7/year</t>
  </si>
  <si>
    <t>Sweep modes (frequency and amplitude)
• Dwell time: 100 µs to 100s, or better
• Number of points:
   - 2 to 65535 (step sweep), or better
   - 1 to 3201 (list sweep), or better</t>
  </si>
  <si>
    <t>Max output power, between 15 °C and 35 °C
• Frequency	
  @ 1 MHz: +23 dBm, or better
  @ 1 GHz: +23 dBm, or better
  @ 3 GHz: +23 dBm, or better
  @ 9 GHz: +20 dBm, or better
  @ 13 GHz: +20 dBm, or better
  @ 20 GHz: +19 dBm, or better</t>
  </si>
  <si>
    <t>Absolute level accuracy (CW mode),  between 15 °C and 35 °C
• Frequency			
@ 1 MHz: ± 0.6 dB or better (max power to +10 dBm), ± 0.6 dB or better (&lt; +10dBm to –10 dBm), ± 0.7 dB or better (&lt; –10dBm to – 20 dBm)
@ 1 GHz	: ± 0.6 dB or better (max power to +10 dBm), ± 0.6 dB or better  (&lt; +10dBm to –10 dBm), ± 0.7 dB or better
(&lt; –10dBm to – 20 dBm)
@ 3 GHz: ± 0.9 dB or better (max power to +10 dBm), ± 0.7 dB or better  (&lt; +10dBm to –10 dBm), ± 0.7 dB or better
(&lt; –10dBm to – 20 dBm)
@ 9 GHz	: ± 0.9 dB or better (max power to +10 dBm), ± 0.7 dB or better  (&lt; +10dBm to –10 dBm),  ± 0.7 dB or better
(&lt; –10dBm to – 20 dBm)
@ 13 GHz: ± 0.9 dB or better (max power to +10 dBm), 
± 0.7 dB or better  (&lt; +10dBm to –10 dBm), ± 0.7 dB or better (&lt; –10dBm to – 20 dBm)
@ 20 GHz: ± 0.9 dB or better (max power to +10 dBm), 
± 0.7 dB or better  (&lt; +10dBm to –10 dBm), ± 0.7 dB or better (&lt; –10dBm to – 20 dBm)</t>
  </si>
  <si>
    <t xml:space="preserve">Standard absolute SSB phase noise, at 20 kHz offset CW, from 0 to 55 °C
• Frequency	
@ 250 MHz: -139 dBc/Hz, or better
@ 1 GHz: -130 dBc/Hz, or better
@ 3 GHz: -119 dBc/Hz, or better
@ 10 GHz: -113 dBc/Hz, or better
@ 20 GHz: -106 dBc/Hz, or better
</t>
  </si>
  <si>
    <t>Electrical measurements</t>
  </si>
  <si>
    <t>Spectrum Analyzer</t>
  </si>
  <si>
    <t>Frequency and time specifications		
• Trace update, (Span = 20 MHz, RBW, VBW = 3 kHz), nominal: 6.7 updates per second, or better
• Trace update, (Span = 100 MHz, RBW, VBW autocoupled), nominal: 15.4 updates per second, or better
• Center frequency tune and transfer (101 points, zero span): 
70 ms, or better
• Center frequency tune and transfer (101 points, 1 MHz span): 72 ms, or better</t>
  </si>
  <si>
    <t>Amplitude accuracy and range specifications	
• Total absolute amplitude accuracy (100Hz-18 GHz), -10 to 
55 °C: ± 1.00 dB (spec), or better	
• Reference level range: -210 to +90 dBm, or better</t>
  </si>
  <si>
    <t>Max safe input level	
• Average CW: +27 dBm (0.5 watts), or better
• DC: ± 50 VDC, or better</t>
  </si>
  <si>
    <t>Displayed average noise level (DANL) - (dBm), normalized to 1 Hz RBW, spec (-10 to 55 °C)		
• DANL (1 GHz): -135 dBm or better	
• DANL (4 GHz): -135 dBm or better	
• DANL (7 GHz): -131 dBm or better	
• DANL (9 GHz): -127 dBm or better</t>
  </si>
  <si>
    <t xml:space="preserve">Phase Noise (at 1 GHz carrier frequency), spec (-10 to 55 °C)
• 10 kHz offset: -106 dBc/Hz or better	
• 30 kHz offset: -104 dBc/Hz  or better	
• 100 kHz offset: -99 dBc/Hz  or better	
• 1 MHz offset: -110 dBc/Hz or better	</t>
  </si>
  <si>
    <t xml:space="preserve">Markers		
• Trace Detectors: Normal, positive peak, negative peak, sample, average (RMS)	
• Trace Functions: Clear/write, max hold, min hold, average, view, blank	
• Markers numbers:	 6	
• Marker functions:	Noise, band power, frequency counter	
• Marker Type: Normal, delta, marker table	
• Marker table: Display 6 markers	</t>
  </si>
  <si>
    <t>Display range	
• Log scale: 10 divisions (0.01 to 100 dB/division in 0.01 dB steps)
• Linear scale: 10 divisions	
• Display scale units: dBm, dBmV, dBμV, dBmA, dBμA, W, V, A</t>
  </si>
  <si>
    <t xml:space="preserve">Connectivity		
• RF input: Type-N female, 50 ohm	
• Monitor output: Remote Display via LAN interface	
• USB: "USB Type-A: Hi-speed USB 2.0, Mini USB, Hi-speed USB 2.0"	
• SCPI Code Compatibility (using the built-in LAN interface)
• Remote control via LAN interface 	(full control over instrument from Windows based PC)	</t>
  </si>
  <si>
    <t xml:space="preserve">Possible future extensions on unit (on request; software only)
• Tracking generator (full-band, Continuous wave (CW), CW coupled, tracking (swept frequency))		
• Interference Analyzer and Spectrogram		
• Real-time spectrum analysis		
• Built-in channel power meter (no sensor required, 100 kHz to 18 GHz)		
• Remote Control Capability (provides full control of the instrument from a remote location)		
• Return Loss, VSWR and Scalar Measurements		
• Channel Scanner (scan up to 20 channels at once at any given frequency and BW with GPS information)		</t>
  </si>
  <si>
    <t xml:space="preserve">General
• Weight: 3,5 kg including battery or less	
• Ingress protection: IP53 in accordance with IEC/EN 60529
• Temperature range:  -10 do 55 ºC, or better	
• Display	≥ 6.5”	</t>
  </si>
  <si>
    <t>Impedance Analyzer</t>
  </si>
  <si>
    <t xml:space="preserve">Frequency
• Range: 20 Hz to 10 MHz, or better			
• Resolution: 1 mHz, or better			
• Accuracy: ± 7 ppm ± 1 mHz (at 23 ± 5 °C), or better			</t>
  </si>
  <si>
    <t xml:space="preserve">Measurement parameters
• Impedance parameters: |Z|, θz, |Y|, θy, Cp, Cs, Lp, Ls, Rp, Rs (R), D, Q, X, G, B, Complex Z, Complex Y, or more	
• Level monitor: Vac, Iac, Vdc, Idc, or more			</t>
  </si>
  <si>
    <t xml:space="preserve">Measurement terminal				
• Configuration: Four-terminal pair configuration, or more	
• Connector type: Four BNC (female) connectors			</t>
  </si>
  <si>
    <t xml:space="preserve">Voltage Signal Level				
• Range: 5 mVrms to 1 Vrms, or better			
• Resolution: 1 mV, or better			</t>
  </si>
  <si>
    <t xml:space="preserve">Current Signal Level				
• Range:200 μArms to 20 mArms, or better		
• Resolution: 20 μA, or better			</t>
  </si>
  <si>
    <t xml:space="preserve">DC Bias Function					
• DC voltage bias
   - Range: 0 to ± 40 V, or better			
   - Resolution: 1 mV, or better			
• DC current bias					   
   - Range: 0 to ± 100 mA , or better			
   - Resolution: 40 μA, or better			
• DC voltage bias at constant voltage mode		
 - Range: 0 to ± 40 V, or better			
 - Resolution: 1 mV, or better			
• DC current bias at constant current mode		
   - Range: 0 to ± 100 mA , or better			
   - Resolution: 40 μA, or better			
• Output impedance (nominal):25 Ω 			</t>
  </si>
  <si>
    <t xml:space="preserve">Sweep Characteristics				
• Available sweep parameters: Frequency, signal voltage, signal current, DC bias voltage, DC bias current		
• Sweep type: Linear frequency, log frequency, OSC level (voltage, current), DC bias (voltage, current), log DC bias (voltage, current)			
• Delay time					
   - Type: Point delay, sweep delay, segment delay or DC bias delay			
   - Range: 0 sec to 30 sec, or better			
   - Resolution: 1 msec, or better			</t>
  </si>
  <si>
    <t xml:space="preserve">Trigger Function					
• Trigger type: Continuous, single, averaging		
• Trigger source: Internal (free run), external (BNC connector input), GPIB/USB/LAN			
• Trigger event type: Point trigger, Sweep trigger			</t>
  </si>
  <si>
    <t xml:space="preserve">Measurement Time/Averaging			
• Measurement time
   - Range: 1 (fast) to 5 (precise), 5 steps, or better
• Averaging					
   - Type:	Sweep-to-sweep averaging, point averaging	</t>
  </si>
  <si>
    <t xml:space="preserve">Display Function					
• Display Size/type	: 10.4 inch color LCD (TFT), or bigger	
• Scale type					
   - X,Y axis scale: Linear and log			
• Number of traces					
   - Data trace: 4 traces per channel, or more		
   - Memory trace: 4 traces per channel, or more			</t>
  </si>
  <si>
    <t xml:space="preserve">Marker function					
• Marker type and number:10 independent markers per trace, or more			
• Marker search type: Maximum value, minimum value, multi-peak, multi-target, peak, peak left, peak right, target, target left, target right, and width parameters with user defined bandwidth values, or similar			</t>
  </si>
  <si>
    <t xml:space="preserve">Interface						
• GPIB: 24-pin D-Sub (Type D-24), female; compatible with IEEE-488.			
• USB host port: Universal serial bus jack, Type A 	
• USB (USBTMC ) interface port: "Universal serial bus jack, Type B compatible with USBTMC-USB488 and USB 2.0.LA
USB Test and Measurement Class (TMC) interface that communicates over USB, complying with the IEEE 488.1  and IEEE 488.2 standards."			
• LAN: 10/100/1000 Base T Ethernet			</t>
  </si>
  <si>
    <t xml:space="preserve">Operating environment				
• Temperature: +5 °C to +40 °C, or better			</t>
  </si>
  <si>
    <t xml:space="preserve">External reference input				
• Frequency: 10 MHz ± 10 ppm (Typical), or better	
• Level: 0 dBm to ± 3 dB (Typical), or better		
• Input impedance: 50 Ω (nominal)			
• Connector type: BNC (female)			</t>
  </si>
  <si>
    <t xml:space="preserve">Handler interface 					
• Connector type: 36-pin centronics, female		
• Signal type: Negative logic, opto-isolated, open collector output			</t>
  </si>
  <si>
    <t xml:space="preserve">External trigger input				
• Level: TTL			
• Pulse width (Tp):	≥ 2 μs (Typical) 			
• Polarity: Positive or negative 			
• Connector type: BNC (female)			</t>
  </si>
  <si>
    <t xml:space="preserve">Test fixture				
• Frequency: DC to 13 MHz 			
• Maximum voltage: ±42 V peak max. (AC+DC)		
• Operating temperature: 0 to 55°C			
• Terminal connector: 4-Terminal pair, BNC		
• DUT connection:	4-Terminal 			
• Dimensions (approx.): 124 (W) x 31 (H) x 62 (D) mm	
• Weight (approx.):	205 g			
• Additional error:					
   - Proportional error:±5 x (f/10)2			
• Shorting plate					
   - Material: Brass (Ni-dipped)			
   - Thickness: 1.0 mm			
   - Residual impedance: 20nH, 1mΩ			</t>
  </si>
  <si>
    <t xml:space="preserve">Tweezers contact test				
• Frequency: 5 Hz to 15 MHz			
• Maximum voltage: ±42 V peak max. (AC+DC)	
• Operating temperature: 0 to 55°C			
• Terminal connector: 4-Terminal pair, BNC		
• DUT size: ≤10 mm (width) 			
•  DUT connection: 2-Terminal 			
• Cable length (approx.):" 1 m (from BNC connectors to the top of tweezers)"			
• Weight (approx.):	290 g			
• Additional error:					
   - Proportional error:±2 x (f/10)2			</t>
  </si>
  <si>
    <t xml:space="preserve">Cable characteristics				
• Connectors: SMA female			
• Typical  VSWR: 1.5 0:1			
• Length (m): 1			
• Typical insertion Loss (dB): 3.5			
Operating  temperature (°C):	-40 to +200			</t>
  </si>
  <si>
    <t>High temperature probe kit</t>
  </si>
  <si>
    <t>Impedance Analyzer Accessories</t>
  </si>
  <si>
    <t>Power Divider</t>
  </si>
  <si>
    <t xml:space="preserve">Power Divider					
• Frequency range: DC to 26.5 GHz			
• Maximum SWR: 1.29			
• Insertion loss: 7.5 dB			
• Maximum amplitude tracking: 0.25 dB 		
• Maximum phase tracking: 2 deg typical
• Connector: 3.5 mm female		</t>
  </si>
  <si>
    <t xml:space="preserve">High temperature probe kit </t>
  </si>
  <si>
    <t>Microwave signal generator</t>
  </si>
  <si>
    <t>Inputs and Outputs	
• RF output impedance 50 Ω (nom)
• RF output connector APC-3.5 mm male
• Maximum reverse power 0.5 W, 0 Vdc
• Power requirements 220 or 240 VAC, 50 or 60 Hz</t>
  </si>
  <si>
    <r>
      <t xml:space="preserve">High temperature probe kit 				
• Frequency range: 10MHz to 3 GHz with an impedance analyzer
• Connector: 3.5 mm male connector			
• Temperature range: –40 ºC to +200 ºC			
• Immersible Length: 35 mm			
• Temperature Slew Rate: &lt; 10 degrees/minute	
• Sample size
   - Diameter: &gt; 20 mm
   - Thickness: &gt; 20/√(|εr* | ) mm
Granule size: &lt; 0.3 mm
• Expected Value 
   - Maximum recommended εr' &lt; 100
   - Minimum recommended loss tangent &gt; 0.05
• Accuracy (typical): 
   - εr' = εr' </t>
    </r>
    <r>
      <rPr>
        <sz val="12"/>
        <rFont val="Calibri"/>
        <family val="2"/>
      </rPr>
      <t xml:space="preserve">± </t>
    </r>
    <r>
      <rPr>
        <sz val="12"/>
        <rFont val="Times New Roman"/>
        <family val="1"/>
      </rPr>
      <t xml:space="preserve">0.05|εr* |
   - εr'' = εr'' ± 0.05|εr* |						</t>
    </r>
  </si>
  <si>
    <t xml:space="preserve">Frequency		
• Frequency range: 100 kHz to 9 GHz, or better	
• Resolution BW (3 dB):
   - Zero Span: 10 Hz to 5 MHz (1, 3, 10 sequence), or better
   - Non-zero span: 1 Hz to 5 MHz (1, 1.5, 2, 3, 5, 7.5, 10 sequence), or better	
• Video BW: 1 Hz to 5 MHz (1, 1.5, 2, 3, 5, 7.5, 10 sequence), or better	
• Frequency Span	
   - Range: 0 Hz (zero span), or better; 10 Hz to maximum frequency range of instrument, or better
   - Resolution: 1 Hz, or better
• Frequency reference 		
   - Accuracy: ± 0.7 ppm (spec) + aging,  or better	
   - Aging rate: ± 1 ppm/year, or better	</t>
  </si>
  <si>
    <t>Availability of spare parts for 5 years after the end of production</t>
  </si>
  <si>
    <t>Hall effect measurement system</t>
  </si>
  <si>
    <t>Hall Effect Measurement System</t>
  </si>
  <si>
    <r>
      <t>Resistivity range: 10</t>
    </r>
    <r>
      <rPr>
        <vertAlign val="superscript"/>
        <sz val="12"/>
        <rFont val="Times New Roman"/>
        <family val="1"/>
      </rPr>
      <t>-4</t>
    </r>
    <r>
      <rPr>
        <sz val="12"/>
        <rFont val="Times New Roman"/>
        <family val="1"/>
      </rPr>
      <t xml:space="preserve"> to 10</t>
    </r>
    <r>
      <rPr>
        <vertAlign val="superscript"/>
        <sz val="12"/>
        <rFont val="Times New Roman"/>
        <family val="1"/>
      </rPr>
      <t>7</t>
    </r>
    <r>
      <rPr>
        <sz val="12"/>
        <rFont val="Times New Roman"/>
        <family val="1"/>
      </rPr>
      <t xml:space="preserve"> (Ohms.cm)</t>
    </r>
  </si>
  <si>
    <r>
      <t>Concentration range: 10</t>
    </r>
    <r>
      <rPr>
        <vertAlign val="superscript"/>
        <sz val="12"/>
        <rFont val="Times New Roman"/>
        <family val="1"/>
      </rPr>
      <t>7</t>
    </r>
    <r>
      <rPr>
        <sz val="12"/>
        <rFont val="Times New Roman"/>
        <family val="1"/>
      </rPr>
      <t xml:space="preserve"> to 10</t>
    </r>
    <r>
      <rPr>
        <vertAlign val="superscript"/>
        <sz val="12"/>
        <rFont val="Times New Roman"/>
        <family val="1"/>
      </rPr>
      <t>21</t>
    </r>
    <r>
      <rPr>
        <sz val="12"/>
        <rFont val="Times New Roman"/>
        <family val="1"/>
      </rPr>
      <t xml:space="preserve"> (cm-3)</t>
    </r>
  </si>
  <si>
    <r>
      <t>Mobility range: 1 to 10</t>
    </r>
    <r>
      <rPr>
        <vertAlign val="superscript"/>
        <sz val="12"/>
        <rFont val="Times New Roman"/>
        <family val="1"/>
      </rPr>
      <t>7</t>
    </r>
    <r>
      <rPr>
        <sz val="12"/>
        <rFont val="Times New Roman"/>
        <family val="1"/>
      </rPr>
      <t xml:space="preserve"> (cm²/Vs)</t>
    </r>
  </si>
  <si>
    <t>Measurement material: All semiconductors including Si, SiGe, SiC, GaAs, InGaAs, InP, GaN (N Type &amp; P Type can be measured)</t>
  </si>
  <si>
    <t>I/V and I/R curve plotting capability</t>
  </si>
  <si>
    <t>Magnetic flux density of 0.55T or 1T (permanent magnet)</t>
  </si>
  <si>
    <t>5 current ranges: from 1 nA to 20 mA</t>
  </si>
  <si>
    <t>Measurement temperature: 300K (room temperature), 77K (Liquid Nitrogen)</t>
  </si>
  <si>
    <t>Easy clip PCB system from 5x5mm to 20x20mm. No bonding</t>
  </si>
  <si>
    <t>Includes reference sample with test results performed prior to shipping</t>
  </si>
  <si>
    <t>Warranty: two years</t>
  </si>
  <si>
    <t>Availability of the spare parts for 10 years.</t>
  </si>
  <si>
    <t>Warranty: 1 year</t>
  </si>
  <si>
    <t>Installation and training not needed</t>
  </si>
  <si>
    <t>Warranty: 3 years or more</t>
  </si>
  <si>
    <t>Response time for failure notification – 48 (fourty-eight) hours</t>
  </si>
  <si>
    <t>Maximum period for repair and replacement from the moment of declaring - 60 (sixty) days</t>
  </si>
  <si>
    <t>Maximum period for repair and replacement from the moment of declaring - 90 (ninety) days</t>
  </si>
  <si>
    <t xml:space="preserve">Model, Manufacturer and Country of Origin </t>
  </si>
  <si>
    <t>Delivery time:  60 days</t>
  </si>
  <si>
    <t xml:space="preserve">Internal reference output				
• Frequency: 10 MHz ± 7 ppm (Typical), or better	
• Level: 0 dBm ± 3 dB into 50 Ω (Typical), or better	
• Input impedance: 50 Ω (nominal)			
• Connector type: BNC (female)			</t>
  </si>
  <si>
    <t xml:space="preserve">Test leads				
• Frequency: DC to 30 MHz 			
• Maximum voltage: ±42 V peak max. (AC+DC)		
• Operating temperature: 0 to 55°C			
• Terminal connector: 4-Terminal pair, BNC		
• Cable tip: BNC (female)			
• Cable length (approx.): 0.94 m (from connector to cable tip)
• Weight (approx.):	315 g			
• Additional error:					
 - Proportional error: ±2 x (f/10)2			</t>
  </si>
  <si>
    <t xml:space="preserve">LOT 8 - Electrical Measurements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</si>
</sst>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dd/mm/yyyy"/>
  </numFmts>
  <fonts count="26" x14ac:knownFonts="1">
    <font>
      <sz val="11"/>
      <color rgb="FF000000"/>
      <name val="Calibri"/>
    </font>
    <font>
      <b/>
      <sz val="12"/>
      <name val="Times New Roman"/>
      <family val="1"/>
    </font>
    <font>
      <b/>
      <sz val="12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14"/>
      <name val="Times New Roman"/>
      <family val="1"/>
    </font>
    <font>
      <b/>
      <i/>
      <sz val="10"/>
      <name val="Verdana"/>
      <family val="2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3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b/>
      <i/>
      <sz val="12"/>
      <name val="Times New Roman"/>
      <family val="1"/>
    </font>
    <font>
      <b/>
      <sz val="13"/>
      <name val="Times New Roman"/>
      <family val="1"/>
    </font>
    <font>
      <b/>
      <sz val="13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name val="Times New Roman"/>
      <family val="1"/>
    </font>
    <font>
      <sz val="12"/>
      <color theme="1"/>
      <name val="Times New Roman"/>
      <family val="1"/>
    </font>
    <font>
      <sz val="12"/>
      <name val="Calibri"/>
      <family val="2"/>
    </font>
    <font>
      <vertAlign val="superscript"/>
      <sz val="12"/>
      <name val="Times New Roman"/>
      <family val="1"/>
    </font>
    <font>
      <i/>
      <sz val="12"/>
      <name val="Verdana"/>
      <family val="2"/>
    </font>
    <font>
      <sz val="12"/>
      <color rgb="FF000000"/>
      <name val="Calibri"/>
      <family val="2"/>
    </font>
    <font>
      <sz val="12"/>
      <color rgb="FFFF0000"/>
      <name val="Verdana"/>
      <family val="2"/>
    </font>
    <font>
      <sz val="12"/>
      <name val="Verdana"/>
      <family val="2"/>
    </font>
    <font>
      <sz val="12"/>
      <color rgb="FF000099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E6B8B7"/>
        <bgColor rgb="FFE6B8B7"/>
      </patternFill>
    </fill>
    <fill>
      <patternFill patternType="solid">
        <fgColor rgb="FFFFFF00"/>
        <bgColor rgb="FFFFFF00"/>
      </patternFill>
    </fill>
    <fill>
      <patternFill patternType="solid">
        <fgColor rgb="FFF3DEDD"/>
        <bgColor rgb="FFF3DEDD"/>
      </patternFill>
    </fill>
    <fill>
      <patternFill patternType="solid">
        <fgColor rgb="FFFFFFFF"/>
        <bgColor rgb="FFFFFFFF"/>
      </patternFill>
    </fill>
    <fill>
      <patternFill patternType="solid">
        <fgColor rgb="FFE5B8B7"/>
        <bgColor rgb="FFE5B8B7"/>
      </patternFill>
    </fill>
    <fill>
      <patternFill patternType="solid">
        <fgColor rgb="FF7F7F7F"/>
        <bgColor rgb="FF7F7F7F"/>
      </patternFill>
    </fill>
    <fill>
      <patternFill patternType="solid">
        <fgColor rgb="FFF2F2F2"/>
        <bgColor rgb="FFF2F2F2"/>
      </patternFill>
    </fill>
    <fill>
      <patternFill patternType="solid">
        <fgColor rgb="FFF2DBDB"/>
        <bgColor rgb="FFF2DBDB"/>
      </patternFill>
    </fill>
    <fill>
      <patternFill patternType="solid">
        <fgColor theme="0"/>
        <bgColor rgb="FF99FF99"/>
      </patternFill>
    </fill>
    <fill>
      <patternFill patternType="solid">
        <fgColor theme="0"/>
        <bgColor rgb="FF66FF9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64" fontId="1" fillId="4" borderId="5" xfId="0" applyNumberFormat="1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right" vertical="center" wrapText="1"/>
    </xf>
    <xf numFmtId="4" fontId="1" fillId="6" borderId="9" xfId="0" applyNumberFormat="1" applyFont="1" applyFill="1" applyBorder="1" applyAlignment="1">
      <alignment horizontal="right" vertical="center" wrapText="1"/>
    </xf>
    <xf numFmtId="0" fontId="1" fillId="6" borderId="25" xfId="0" applyFont="1" applyFill="1" applyBorder="1" applyAlignment="1">
      <alignment horizontal="right" vertical="center" wrapText="1"/>
    </xf>
    <xf numFmtId="0" fontId="13" fillId="6" borderId="31" xfId="0" applyFont="1" applyFill="1" applyBorder="1" applyAlignment="1">
      <alignment vertical="top"/>
    </xf>
    <xf numFmtId="0" fontId="3" fillId="6" borderId="7" xfId="0" applyFont="1" applyFill="1" applyBorder="1" applyAlignment="1">
      <alignment vertical="top"/>
    </xf>
    <xf numFmtId="4" fontId="3" fillId="6" borderId="15" xfId="0" applyNumberFormat="1" applyFont="1" applyFill="1" applyBorder="1" applyAlignment="1">
      <alignment horizontal="right" vertical="top"/>
    </xf>
    <xf numFmtId="4" fontId="3" fillId="6" borderId="16" xfId="0" applyNumberFormat="1" applyFont="1" applyFill="1" applyBorder="1" applyAlignment="1">
      <alignment horizontal="right" vertical="top"/>
    </xf>
    <xf numFmtId="4" fontId="4" fillId="6" borderId="11" xfId="0" applyNumberFormat="1" applyFont="1" applyFill="1" applyBorder="1" applyAlignment="1">
      <alignment horizontal="right" vertical="center"/>
    </xf>
    <xf numFmtId="0" fontId="0" fillId="5" borderId="0" xfId="0" applyFont="1" applyFill="1" applyBorder="1"/>
    <xf numFmtId="0" fontId="0" fillId="7" borderId="0" xfId="0" applyFont="1" applyFill="1" applyBorder="1"/>
    <xf numFmtId="4" fontId="3" fillId="6" borderId="19" xfId="0" applyNumberFormat="1" applyFont="1" applyFill="1" applyBorder="1" applyAlignment="1">
      <alignment horizontal="right" vertical="top"/>
    </xf>
    <xf numFmtId="4" fontId="3" fillId="6" borderId="20" xfId="0" applyNumberFormat="1" applyFont="1" applyFill="1" applyBorder="1" applyAlignment="1">
      <alignment horizontal="right" vertical="top"/>
    </xf>
    <xf numFmtId="165" fontId="4" fillId="6" borderId="21" xfId="0" applyNumberFormat="1" applyFont="1" applyFill="1" applyBorder="1" applyAlignment="1">
      <alignment horizontal="right" vertical="center"/>
    </xf>
    <xf numFmtId="0" fontId="11" fillId="5" borderId="22" xfId="0" applyFont="1" applyFill="1" applyBorder="1"/>
    <xf numFmtId="4" fontId="4" fillId="6" borderId="26" xfId="0" applyNumberFormat="1" applyFont="1" applyFill="1" applyBorder="1" applyAlignment="1">
      <alignment vertical="center"/>
    </xf>
    <xf numFmtId="0" fontId="11" fillId="5" borderId="27" xfId="0" applyFont="1" applyFill="1" applyBorder="1"/>
    <xf numFmtId="4" fontId="6" fillId="6" borderId="29" xfId="0" applyNumberFormat="1" applyFont="1" applyFill="1" applyBorder="1" applyAlignment="1">
      <alignment vertical="top"/>
    </xf>
    <xf numFmtId="0" fontId="6" fillId="6" borderId="30" xfId="0" applyFont="1" applyFill="1" applyBorder="1" applyAlignment="1">
      <alignment horizontal="right" vertical="top"/>
    </xf>
    <xf numFmtId="0" fontId="6" fillId="6" borderId="32" xfId="0" applyFont="1" applyFill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4" fontId="3" fillId="0" borderId="0" xfId="0" applyNumberFormat="1" applyFont="1" applyAlignment="1">
      <alignment vertical="top"/>
    </xf>
    <xf numFmtId="0" fontId="14" fillId="6" borderId="33" xfId="0" applyFont="1" applyFill="1" applyBorder="1" applyAlignment="1">
      <alignment horizontal="center" vertical="top" wrapText="1"/>
    </xf>
    <xf numFmtId="0" fontId="14" fillId="6" borderId="34" xfId="0" applyFont="1" applyFill="1" applyBorder="1" applyAlignment="1">
      <alignment horizontal="center" vertical="center" wrapText="1"/>
    </xf>
    <xf numFmtId="0" fontId="15" fillId="6" borderId="34" xfId="0" applyFont="1" applyFill="1" applyBorder="1" applyAlignment="1">
      <alignment horizontal="center" vertical="top" wrapText="1"/>
    </xf>
    <xf numFmtId="0" fontId="14" fillId="6" borderId="34" xfId="0" applyFont="1" applyFill="1" applyBorder="1" applyAlignment="1">
      <alignment horizontal="center" vertical="top" wrapText="1"/>
    </xf>
    <xf numFmtId="0" fontId="14" fillId="6" borderId="35" xfId="0" applyFont="1" applyFill="1" applyBorder="1" applyAlignment="1">
      <alignment horizontal="center" vertical="top" wrapText="1"/>
    </xf>
    <xf numFmtId="0" fontId="16" fillId="5" borderId="36" xfId="0" applyFont="1" applyFill="1" applyBorder="1" applyAlignment="1">
      <alignment wrapText="1"/>
    </xf>
    <xf numFmtId="1" fontId="14" fillId="6" borderId="37" xfId="0" applyNumberFormat="1" applyFont="1" applyFill="1" applyBorder="1" applyAlignment="1">
      <alignment horizontal="center" vertical="top" wrapText="1"/>
    </xf>
    <xf numFmtId="0" fontId="14" fillId="6" borderId="38" xfId="0" applyFont="1" applyFill="1" applyBorder="1" applyAlignment="1">
      <alignment horizontal="center" vertical="top" wrapText="1"/>
    </xf>
    <xf numFmtId="1" fontId="14" fillId="6" borderId="38" xfId="0" applyNumberFormat="1" applyFont="1" applyFill="1" applyBorder="1" applyAlignment="1">
      <alignment horizontal="left" vertical="top" wrapText="1"/>
    </xf>
    <xf numFmtId="1" fontId="14" fillId="6" borderId="38" xfId="0" applyNumberFormat="1" applyFont="1" applyFill="1" applyBorder="1" applyAlignment="1">
      <alignment horizontal="center" vertical="top" wrapText="1"/>
    </xf>
    <xf numFmtId="1" fontId="10" fillId="8" borderId="38" xfId="0" applyNumberFormat="1" applyFont="1" applyFill="1" applyBorder="1" applyAlignment="1">
      <alignment horizontal="left" vertical="top" wrapText="1"/>
    </xf>
    <xf numFmtId="4" fontId="10" fillId="8" borderId="38" xfId="0" applyNumberFormat="1" applyFont="1" applyFill="1" applyBorder="1" applyAlignment="1">
      <alignment horizontal="right" vertical="top" wrapText="1"/>
    </xf>
    <xf numFmtId="4" fontId="10" fillId="8" borderId="39" xfId="0" applyNumberFormat="1" applyFont="1" applyFill="1" applyBorder="1" applyAlignment="1">
      <alignment horizontal="right" vertical="top" wrapText="1"/>
    </xf>
    <xf numFmtId="0" fontId="11" fillId="5" borderId="36" xfId="0" applyFont="1" applyFill="1" applyBorder="1"/>
    <xf numFmtId="0" fontId="14" fillId="6" borderId="38" xfId="0" applyFont="1" applyFill="1" applyBorder="1" applyAlignment="1">
      <alignment horizontal="left" vertical="top" wrapText="1"/>
    </xf>
    <xf numFmtId="1" fontId="17" fillId="9" borderId="40" xfId="0" applyNumberFormat="1" applyFont="1" applyFill="1" applyBorder="1" applyAlignment="1">
      <alignment horizontal="center" vertical="top" wrapText="1"/>
    </xf>
    <xf numFmtId="1" fontId="1" fillId="9" borderId="6" xfId="0" applyNumberFormat="1" applyFont="1" applyFill="1" applyBorder="1" applyAlignment="1">
      <alignment horizontal="center" vertical="top" wrapText="1"/>
    </xf>
    <xf numFmtId="1" fontId="8" fillId="9" borderId="9" xfId="0" applyNumberFormat="1" applyFont="1" applyFill="1" applyBorder="1" applyAlignment="1">
      <alignment horizontal="left" vertical="top" wrapText="1"/>
    </xf>
    <xf numFmtId="1" fontId="9" fillId="8" borderId="9" xfId="0" applyNumberFormat="1" applyFont="1" applyFill="1" applyBorder="1" applyAlignment="1">
      <alignment horizontal="left" vertical="top" wrapText="1"/>
    </xf>
    <xf numFmtId="1" fontId="9" fillId="9" borderId="9" xfId="0" applyNumberFormat="1" applyFont="1" applyFill="1" applyBorder="1" applyAlignment="1">
      <alignment horizontal="center" vertical="top" wrapText="1"/>
    </xf>
    <xf numFmtId="4" fontId="9" fillId="8" borderId="24" xfId="0" applyNumberFormat="1" applyFont="1" applyFill="1" applyBorder="1" applyAlignment="1">
      <alignment horizontal="right" vertical="top" wrapText="1"/>
    </xf>
    <xf numFmtId="4" fontId="9" fillId="8" borderId="20" xfId="0" applyNumberFormat="1" applyFont="1" applyFill="1" applyBorder="1" applyAlignment="1">
      <alignment horizontal="right" vertical="top" wrapText="1"/>
    </xf>
    <xf numFmtId="0" fontId="0" fillId="0" borderId="0" xfId="0" applyFont="1" applyAlignment="1">
      <alignment horizontal="center" vertical="center"/>
    </xf>
    <xf numFmtId="1" fontId="18" fillId="11" borderId="7" xfId="0" applyNumberFormat="1" applyFont="1" applyFill="1" applyBorder="1" applyAlignment="1">
      <alignment horizontal="left" vertical="center" wrapText="1"/>
    </xf>
    <xf numFmtId="1" fontId="18" fillId="10" borderId="7" xfId="0" applyNumberFormat="1" applyFont="1" applyFill="1" applyBorder="1" applyAlignment="1">
      <alignment horizontal="center" vertical="center" wrapText="1"/>
    </xf>
    <xf numFmtId="1" fontId="18" fillId="10" borderId="6" xfId="0" applyNumberFormat="1" applyFont="1" applyFill="1" applyBorder="1" applyAlignment="1">
      <alignment horizontal="center" vertical="center" wrapText="1"/>
    </xf>
    <xf numFmtId="0" fontId="18" fillId="10" borderId="24" xfId="0" applyFont="1" applyFill="1" applyBorder="1" applyAlignment="1">
      <alignment horizontal="left" vertical="center" wrapText="1"/>
    </xf>
    <xf numFmtId="1" fontId="18" fillId="11" borderId="42" xfId="0" applyNumberFormat="1" applyFont="1" applyFill="1" applyBorder="1" applyAlignment="1">
      <alignment horizontal="left" vertical="center" wrapText="1"/>
    </xf>
    <xf numFmtId="0" fontId="18" fillId="10" borderId="41" xfId="0" applyFont="1" applyFill="1" applyBorder="1" applyAlignment="1">
      <alignment horizontal="left" vertical="center" wrapText="1"/>
    </xf>
    <xf numFmtId="1" fontId="18" fillId="11" borderId="19" xfId="0" applyNumberFormat="1" applyFont="1" applyFill="1" applyBorder="1" applyAlignment="1">
      <alignment horizontal="left" vertical="center" wrapText="1"/>
    </xf>
    <xf numFmtId="1" fontId="18" fillId="10" borderId="24" xfId="0" applyNumberFormat="1" applyFont="1" applyFill="1" applyBorder="1" applyAlignment="1">
      <alignment horizontal="center" vertical="center" wrapText="1"/>
    </xf>
    <xf numFmtId="1" fontId="18" fillId="11" borderId="41" xfId="0" applyNumberFormat="1" applyFont="1" applyFill="1" applyBorder="1" applyAlignment="1">
      <alignment horizontal="left" vertical="center" wrapText="1"/>
    </xf>
    <xf numFmtId="1" fontId="18" fillId="10" borderId="41" xfId="0" applyNumberFormat="1" applyFont="1" applyFill="1" applyBorder="1" applyAlignment="1">
      <alignment horizontal="center" vertical="center" wrapText="1"/>
    </xf>
    <xf numFmtId="1" fontId="18" fillId="11" borderId="43" xfId="0" applyNumberFormat="1" applyFont="1" applyFill="1" applyBorder="1" applyAlignment="1">
      <alignment horizontal="left" vertical="center" wrapText="1"/>
    </xf>
    <xf numFmtId="0" fontId="0" fillId="12" borderId="0" xfId="0" applyFont="1" applyFill="1" applyAlignment="1"/>
    <xf numFmtId="0" fontId="0" fillId="12" borderId="0" xfId="0" applyFont="1" applyFill="1" applyAlignment="1">
      <alignment horizontal="center" vertical="center"/>
    </xf>
    <xf numFmtId="1" fontId="1" fillId="13" borderId="6" xfId="0" applyNumberFormat="1" applyFont="1" applyFill="1" applyBorder="1" applyAlignment="1">
      <alignment horizontal="center" vertical="top" wrapText="1"/>
    </xf>
    <xf numFmtId="1" fontId="8" fillId="13" borderId="9" xfId="0" applyNumberFormat="1" applyFont="1" applyFill="1" applyBorder="1" applyAlignment="1">
      <alignment horizontal="left" vertical="top" wrapText="1"/>
    </xf>
    <xf numFmtId="1" fontId="18" fillId="9" borderId="9" xfId="0" applyNumberFormat="1" applyFont="1" applyFill="1" applyBorder="1" applyAlignment="1">
      <alignment horizontal="left" vertical="top" wrapText="1"/>
    </xf>
    <xf numFmtId="0" fontId="1" fillId="6" borderId="13" xfId="0" applyFont="1" applyFill="1" applyBorder="1" applyAlignment="1">
      <alignment horizontal="center" vertical="center"/>
    </xf>
    <xf numFmtId="0" fontId="12" fillId="0" borderId="14" xfId="0" applyFont="1" applyBorder="1"/>
    <xf numFmtId="0" fontId="1" fillId="6" borderId="17" xfId="0" applyFont="1" applyFill="1" applyBorder="1" applyAlignment="1">
      <alignment horizontal="center" vertical="center"/>
    </xf>
    <xf numFmtId="0" fontId="12" fillId="0" borderId="18" xfId="0" applyFont="1" applyBorder="1"/>
    <xf numFmtId="0" fontId="12" fillId="0" borderId="23" xfId="0" applyFont="1" applyBorder="1"/>
    <xf numFmtId="0" fontId="12" fillId="0" borderId="19" xfId="0" applyFont="1" applyBorder="1"/>
    <xf numFmtId="0" fontId="12" fillId="0" borderId="28" xfId="0" applyFont="1" applyBorder="1"/>
    <xf numFmtId="0" fontId="12" fillId="0" borderId="29" xfId="0" applyFont="1" applyBorder="1"/>
    <xf numFmtId="0" fontId="5" fillId="6" borderId="8" xfId="0" applyFont="1" applyFill="1" applyBorder="1" applyAlignment="1">
      <alignment horizontal="center" vertical="center" wrapText="1"/>
    </xf>
    <xf numFmtId="0" fontId="12" fillId="0" borderId="24" xfId="0" applyFont="1" applyBorder="1"/>
    <xf numFmtId="0" fontId="12" fillId="0" borderId="12" xfId="0" applyFont="1" applyBorder="1"/>
    <xf numFmtId="4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164" fontId="21" fillId="2" borderId="1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Alignment="1"/>
    <xf numFmtId="0" fontId="1" fillId="3" borderId="1" xfId="0" applyFont="1" applyFill="1" applyBorder="1" applyAlignment="1">
      <alignment horizontal="left" vertical="center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right" vertical="center"/>
    </xf>
    <xf numFmtId="164" fontId="21" fillId="3" borderId="1" xfId="0" applyNumberFormat="1" applyFont="1" applyFill="1" applyBorder="1" applyAlignment="1">
      <alignment horizontal="right" vertical="center"/>
    </xf>
    <xf numFmtId="1" fontId="23" fillId="0" borderId="7" xfId="0" applyNumberFormat="1" applyFont="1" applyBorder="1" applyAlignment="1">
      <alignment horizontal="left" vertical="center" wrapText="1"/>
    </xf>
    <xf numFmtId="164" fontId="24" fillId="0" borderId="7" xfId="0" applyNumberFormat="1" applyFont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1" fontId="23" fillId="0" borderId="6" xfId="0" applyNumberFormat="1" applyFont="1" applyBorder="1" applyAlignment="1">
      <alignment horizontal="left" vertical="center" wrapText="1"/>
    </xf>
    <xf numFmtId="164" fontId="24" fillId="0" borderId="6" xfId="0" applyNumberFormat="1" applyFont="1" applyBorder="1" applyAlignment="1">
      <alignment horizontal="right" vertical="center" wrapText="1"/>
    </xf>
    <xf numFmtId="1" fontId="23" fillId="0" borderId="42" xfId="0" applyNumberFormat="1" applyFont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/>
    </xf>
    <xf numFmtId="0" fontId="22" fillId="3" borderId="10" xfId="0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164" fontId="22" fillId="3" borderId="2" xfId="0" applyNumberFormat="1" applyFont="1" applyFill="1" applyBorder="1" applyAlignment="1">
      <alignment vertical="center"/>
    </xf>
    <xf numFmtId="164" fontId="22" fillId="0" borderId="0" xfId="0" applyNumberFormat="1" applyFont="1" applyAlignment="1">
      <alignment vertical="center"/>
    </xf>
    <xf numFmtId="0" fontId="2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5"/>
  <sheetViews>
    <sheetView tabSelected="1" zoomScale="130" zoomScaleNormal="130" workbookViewId="0">
      <selection activeCell="G13" sqref="G13"/>
    </sheetView>
  </sheetViews>
  <sheetFormatPr defaultColWidth="14.44140625" defaultRowHeight="15" customHeight="1" x14ac:dyDescent="0.3"/>
  <cols>
    <col min="1" max="1" width="9.109375" style="89" customWidth="1"/>
    <col min="2" max="2" width="55.5546875" style="89" customWidth="1"/>
    <col min="3" max="3" width="8.33203125" style="89" customWidth="1"/>
    <col min="4" max="4" width="28.5546875" style="89" customWidth="1"/>
    <col min="5" max="5" width="12.88671875" style="89" customWidth="1"/>
    <col min="6" max="9" width="8.6640625" style="89" customWidth="1"/>
    <col min="10" max="16384" width="14.44140625" style="89"/>
  </cols>
  <sheetData>
    <row r="1" spans="1:9" ht="32.25" customHeight="1" thickBot="1" x14ac:dyDescent="0.35">
      <c r="A1" s="1" t="s">
        <v>0</v>
      </c>
      <c r="B1" s="2"/>
      <c r="C1" s="85" t="s">
        <v>1</v>
      </c>
      <c r="D1" s="86"/>
      <c r="E1" s="87"/>
      <c r="F1" s="88"/>
      <c r="G1" s="88"/>
      <c r="H1" s="88"/>
      <c r="I1" s="88"/>
    </row>
    <row r="2" spans="1:9" ht="16.5" customHeight="1" thickTop="1" thickBot="1" x14ac:dyDescent="0.35">
      <c r="A2" s="90"/>
      <c r="B2" s="90" t="s">
        <v>91</v>
      </c>
      <c r="C2" s="91"/>
      <c r="D2" s="92"/>
      <c r="E2" s="93"/>
      <c r="F2" s="88"/>
      <c r="G2" s="88"/>
      <c r="H2" s="88"/>
      <c r="I2" s="88"/>
    </row>
    <row r="3" spans="1:9" ht="31.5" customHeight="1" thickTop="1" thickBot="1" x14ac:dyDescent="0.35">
      <c r="A3" s="3" t="s">
        <v>2</v>
      </c>
      <c r="B3" s="4" t="s">
        <v>3</v>
      </c>
      <c r="C3" s="5" t="s">
        <v>4</v>
      </c>
      <c r="D3" s="5" t="s">
        <v>87</v>
      </c>
      <c r="E3" s="6" t="s">
        <v>5</v>
      </c>
      <c r="F3" s="88"/>
      <c r="G3" s="88"/>
      <c r="H3" s="88"/>
      <c r="I3" s="88"/>
    </row>
    <row r="4" spans="1:9" ht="16.2" thickBot="1" x14ac:dyDescent="0.35">
      <c r="A4" s="7"/>
      <c r="B4" s="8" t="s">
        <v>25</v>
      </c>
      <c r="C4" s="8"/>
      <c r="D4" s="8"/>
      <c r="E4" s="9"/>
      <c r="F4" s="88"/>
      <c r="G4" s="88"/>
      <c r="H4" s="88"/>
      <c r="I4" s="88"/>
    </row>
    <row r="5" spans="1:9" ht="16.2" x14ac:dyDescent="0.3">
      <c r="A5" s="61">
        <v>8.1</v>
      </c>
      <c r="B5" s="58" t="s">
        <v>62</v>
      </c>
      <c r="C5" s="59">
        <v>1</v>
      </c>
      <c r="D5" s="94"/>
      <c r="E5" s="95"/>
      <c r="F5" s="96"/>
      <c r="G5" s="88"/>
      <c r="H5" s="88"/>
      <c r="I5" s="88"/>
    </row>
    <row r="6" spans="1:9" ht="16.2" x14ac:dyDescent="0.3">
      <c r="A6" s="63">
        <v>8.1999999999999993</v>
      </c>
      <c r="B6" s="62" t="s">
        <v>26</v>
      </c>
      <c r="C6" s="60">
        <v>1</v>
      </c>
      <c r="D6" s="97"/>
      <c r="E6" s="98"/>
      <c r="F6" s="96"/>
      <c r="G6" s="88"/>
      <c r="H6" s="88"/>
      <c r="I6" s="88"/>
    </row>
    <row r="7" spans="1:9" ht="16.2" x14ac:dyDescent="0.3">
      <c r="A7" s="63">
        <v>8.3000000000000007</v>
      </c>
      <c r="B7" s="62" t="s">
        <v>37</v>
      </c>
      <c r="C7" s="60">
        <v>1</v>
      </c>
      <c r="D7" s="97"/>
      <c r="E7" s="98"/>
      <c r="F7" s="96"/>
      <c r="G7" s="88"/>
      <c r="H7" s="88"/>
      <c r="I7" s="88"/>
    </row>
    <row r="8" spans="1:9" ht="16.2" x14ac:dyDescent="0.3">
      <c r="A8" s="63">
        <v>8.4</v>
      </c>
      <c r="B8" s="62" t="s">
        <v>58</v>
      </c>
      <c r="C8" s="60">
        <v>1</v>
      </c>
      <c r="D8" s="97"/>
      <c r="E8" s="98"/>
      <c r="F8" s="96"/>
      <c r="G8" s="88"/>
      <c r="H8" s="88"/>
      <c r="I8" s="88"/>
    </row>
    <row r="9" spans="1:9" ht="16.2" x14ac:dyDescent="0.3">
      <c r="A9" s="63">
        <v>8.5</v>
      </c>
      <c r="B9" s="64" t="s">
        <v>59</v>
      </c>
      <c r="C9" s="65">
        <v>1</v>
      </c>
      <c r="D9" s="97"/>
      <c r="E9" s="98"/>
      <c r="F9" s="96"/>
      <c r="G9" s="88"/>
      <c r="H9" s="88"/>
      <c r="I9" s="88"/>
    </row>
    <row r="10" spans="1:9" ht="16.2" x14ac:dyDescent="0.3">
      <c r="A10" s="63">
        <v>8.6</v>
      </c>
      <c r="B10" s="66" t="s">
        <v>61</v>
      </c>
      <c r="C10" s="67">
        <v>1</v>
      </c>
      <c r="D10" s="99"/>
      <c r="E10" s="98"/>
      <c r="F10" s="96"/>
      <c r="G10" s="88"/>
      <c r="H10" s="88"/>
      <c r="I10" s="88"/>
    </row>
    <row r="11" spans="1:9" ht="16.8" thickBot="1" x14ac:dyDescent="0.35">
      <c r="A11" s="61">
        <v>8.6999999999999993</v>
      </c>
      <c r="B11" s="68" t="s">
        <v>67</v>
      </c>
      <c r="C11" s="60">
        <v>1</v>
      </c>
      <c r="D11" s="97"/>
      <c r="E11" s="98"/>
      <c r="F11" s="96"/>
      <c r="G11" s="88"/>
      <c r="H11" s="88"/>
      <c r="I11" s="88"/>
    </row>
    <row r="12" spans="1:9" ht="33" customHeight="1" thickTop="1" thickBot="1" x14ac:dyDescent="0.35">
      <c r="A12" s="100"/>
      <c r="B12" s="101"/>
      <c r="C12" s="102"/>
      <c r="D12" s="10" t="s">
        <v>6</v>
      </c>
      <c r="E12" s="103"/>
      <c r="F12" s="88"/>
      <c r="G12" s="88"/>
      <c r="H12" s="88"/>
      <c r="I12" s="88"/>
    </row>
    <row r="13" spans="1:9" ht="16.2" thickTop="1" x14ac:dyDescent="0.3">
      <c r="A13" s="88"/>
      <c r="B13" s="88"/>
      <c r="C13" s="88"/>
      <c r="D13" s="88"/>
      <c r="E13" s="104"/>
      <c r="F13" s="88"/>
      <c r="G13" s="88"/>
      <c r="H13" s="88"/>
      <c r="I13" s="88"/>
    </row>
    <row r="14" spans="1:9" ht="15.6" x14ac:dyDescent="0.3">
      <c r="A14" s="105"/>
      <c r="B14" s="88"/>
      <c r="C14" s="88"/>
      <c r="D14" s="88"/>
      <c r="E14" s="104"/>
      <c r="F14" s="88"/>
      <c r="G14" s="88"/>
      <c r="H14" s="88"/>
      <c r="I14" s="88"/>
    </row>
    <row r="15" spans="1:9" ht="15.6" x14ac:dyDescent="0.3">
      <c r="A15" s="105"/>
      <c r="B15" s="88"/>
      <c r="C15" s="88"/>
      <c r="D15" s="88"/>
      <c r="E15" s="104"/>
      <c r="F15" s="88"/>
      <c r="G15" s="88"/>
      <c r="H15" s="88"/>
      <c r="I15" s="88"/>
    </row>
    <row r="16" spans="1:9" ht="15.6" x14ac:dyDescent="0.3">
      <c r="A16" s="105"/>
      <c r="B16" s="88"/>
      <c r="C16" s="88"/>
      <c r="D16" s="88"/>
      <c r="E16" s="104"/>
      <c r="F16" s="88"/>
      <c r="G16" s="88"/>
      <c r="H16" s="88"/>
      <c r="I16" s="88"/>
    </row>
    <row r="17" spans="1:9" ht="15.6" x14ac:dyDescent="0.3">
      <c r="A17" s="105"/>
      <c r="B17" s="88"/>
      <c r="C17" s="88"/>
      <c r="D17" s="88"/>
      <c r="E17" s="104"/>
      <c r="F17" s="88"/>
      <c r="G17" s="88"/>
      <c r="H17" s="88"/>
      <c r="I17" s="88"/>
    </row>
    <row r="18" spans="1:9" ht="15.6" x14ac:dyDescent="0.3">
      <c r="A18" s="105"/>
      <c r="B18" s="88"/>
      <c r="C18" s="88"/>
      <c r="D18" s="88"/>
      <c r="E18" s="104"/>
      <c r="F18" s="88"/>
      <c r="G18" s="88"/>
      <c r="H18" s="88"/>
      <c r="I18" s="88"/>
    </row>
    <row r="19" spans="1:9" ht="15.6" x14ac:dyDescent="0.3">
      <c r="A19" s="105"/>
      <c r="B19" s="88"/>
      <c r="C19" s="88"/>
      <c r="D19" s="88"/>
      <c r="E19" s="104"/>
      <c r="F19" s="88"/>
      <c r="G19" s="88"/>
      <c r="H19" s="88"/>
      <c r="I19" s="88"/>
    </row>
    <row r="20" spans="1:9" ht="15.6" x14ac:dyDescent="0.3">
      <c r="A20" s="105"/>
      <c r="B20" s="88"/>
      <c r="C20" s="88"/>
      <c r="D20" s="88"/>
      <c r="E20" s="104"/>
      <c r="F20" s="88"/>
      <c r="G20" s="88"/>
      <c r="H20" s="88"/>
      <c r="I20" s="88"/>
    </row>
    <row r="21" spans="1:9" ht="15.6" x14ac:dyDescent="0.3">
      <c r="A21" s="105"/>
      <c r="B21" s="88"/>
      <c r="C21" s="88"/>
      <c r="D21" s="88"/>
      <c r="E21" s="104"/>
      <c r="F21" s="88"/>
      <c r="G21" s="88"/>
      <c r="H21" s="88"/>
      <c r="I21" s="88"/>
    </row>
    <row r="22" spans="1:9" ht="15.6" x14ac:dyDescent="0.3">
      <c r="A22" s="105"/>
      <c r="B22" s="88"/>
      <c r="C22" s="88"/>
      <c r="D22" s="88"/>
      <c r="E22" s="104"/>
      <c r="F22" s="88"/>
      <c r="G22" s="88"/>
      <c r="H22" s="88"/>
      <c r="I22" s="88"/>
    </row>
    <row r="23" spans="1:9" ht="15.6" x14ac:dyDescent="0.3">
      <c r="A23" s="105"/>
      <c r="B23" s="88"/>
      <c r="C23" s="88"/>
      <c r="D23" s="88"/>
      <c r="E23" s="104"/>
      <c r="F23" s="88"/>
      <c r="G23" s="88"/>
      <c r="H23" s="88"/>
      <c r="I23" s="88"/>
    </row>
    <row r="24" spans="1:9" ht="15.6" x14ac:dyDescent="0.3">
      <c r="A24" s="105"/>
      <c r="B24" s="88"/>
      <c r="C24" s="88"/>
      <c r="D24" s="88"/>
      <c r="E24" s="104"/>
      <c r="F24" s="88"/>
      <c r="G24" s="88"/>
      <c r="H24" s="88"/>
      <c r="I24" s="88"/>
    </row>
    <row r="25" spans="1:9" ht="15.6" x14ac:dyDescent="0.3">
      <c r="A25" s="105"/>
      <c r="B25" s="88"/>
      <c r="C25" s="88"/>
      <c r="D25" s="88"/>
      <c r="E25" s="104"/>
      <c r="F25" s="88"/>
      <c r="G25" s="88"/>
      <c r="H25" s="88"/>
      <c r="I25" s="88"/>
    </row>
    <row r="26" spans="1:9" ht="15.6" x14ac:dyDescent="0.3">
      <c r="A26" s="105"/>
      <c r="B26" s="88"/>
      <c r="C26" s="88"/>
      <c r="D26" s="88"/>
      <c r="E26" s="104"/>
      <c r="F26" s="88"/>
      <c r="G26" s="88"/>
      <c r="H26" s="88"/>
      <c r="I26" s="88"/>
    </row>
    <row r="27" spans="1:9" ht="15.6" x14ac:dyDescent="0.3">
      <c r="A27" s="105"/>
      <c r="B27" s="88"/>
      <c r="C27" s="88"/>
      <c r="D27" s="88"/>
      <c r="E27" s="104"/>
      <c r="F27" s="88"/>
      <c r="G27" s="88"/>
      <c r="H27" s="88"/>
      <c r="I27" s="88"/>
    </row>
    <row r="28" spans="1:9" ht="15.6" x14ac:dyDescent="0.3">
      <c r="A28" s="105"/>
      <c r="B28" s="88"/>
      <c r="C28" s="88"/>
      <c r="D28" s="88"/>
      <c r="E28" s="104"/>
      <c r="F28" s="88"/>
      <c r="G28" s="88"/>
      <c r="H28" s="88"/>
      <c r="I28" s="88"/>
    </row>
    <row r="29" spans="1:9" ht="15.6" x14ac:dyDescent="0.3">
      <c r="A29" s="105"/>
      <c r="B29" s="88"/>
      <c r="C29" s="88"/>
      <c r="D29" s="88"/>
      <c r="E29" s="104"/>
      <c r="F29" s="88"/>
      <c r="G29" s="88"/>
      <c r="H29" s="88"/>
      <c r="I29" s="88"/>
    </row>
    <row r="30" spans="1:9" ht="15.6" x14ac:dyDescent="0.3">
      <c r="A30" s="105"/>
      <c r="B30" s="88"/>
      <c r="C30" s="88"/>
      <c r="D30" s="88"/>
      <c r="E30" s="104"/>
      <c r="F30" s="88"/>
      <c r="G30" s="88"/>
      <c r="H30" s="88"/>
      <c r="I30" s="88"/>
    </row>
    <row r="31" spans="1:9" ht="15.6" x14ac:dyDescent="0.3">
      <c r="A31" s="105"/>
      <c r="B31" s="88"/>
      <c r="C31" s="88"/>
      <c r="D31" s="88"/>
      <c r="E31" s="104"/>
      <c r="F31" s="88"/>
      <c r="G31" s="88"/>
      <c r="H31" s="88"/>
      <c r="I31" s="88"/>
    </row>
    <row r="32" spans="1:9" ht="15.6" x14ac:dyDescent="0.3">
      <c r="A32" s="105"/>
      <c r="B32" s="88"/>
      <c r="C32" s="88"/>
      <c r="D32" s="88"/>
      <c r="E32" s="104"/>
      <c r="F32" s="88"/>
      <c r="G32" s="88"/>
      <c r="H32" s="88"/>
      <c r="I32" s="88"/>
    </row>
    <row r="33" spans="1:9" ht="15.6" x14ac:dyDescent="0.3">
      <c r="A33" s="105"/>
      <c r="B33" s="88"/>
      <c r="C33" s="88"/>
      <c r="D33" s="88"/>
      <c r="E33" s="104"/>
      <c r="F33" s="88"/>
      <c r="G33" s="88"/>
      <c r="H33" s="88"/>
      <c r="I33" s="88"/>
    </row>
    <row r="34" spans="1:9" ht="15.6" x14ac:dyDescent="0.3">
      <c r="A34" s="105"/>
      <c r="B34" s="88"/>
      <c r="C34" s="88"/>
      <c r="D34" s="88"/>
      <c r="E34" s="104"/>
      <c r="F34" s="88"/>
      <c r="G34" s="88"/>
      <c r="H34" s="88"/>
      <c r="I34" s="88"/>
    </row>
    <row r="35" spans="1:9" ht="15.6" x14ac:dyDescent="0.3">
      <c r="A35" s="105"/>
      <c r="B35" s="88"/>
      <c r="C35" s="88"/>
      <c r="D35" s="88"/>
      <c r="E35" s="104"/>
      <c r="F35" s="88"/>
      <c r="G35" s="88"/>
      <c r="H35" s="88"/>
      <c r="I35" s="88"/>
    </row>
    <row r="36" spans="1:9" ht="15.6" x14ac:dyDescent="0.3">
      <c r="A36" s="105"/>
      <c r="B36" s="88"/>
      <c r="C36" s="88"/>
      <c r="D36" s="88"/>
      <c r="E36" s="104"/>
      <c r="F36" s="88"/>
      <c r="G36" s="88"/>
      <c r="H36" s="88"/>
      <c r="I36" s="88"/>
    </row>
    <row r="37" spans="1:9" ht="15.6" x14ac:dyDescent="0.3">
      <c r="A37" s="105"/>
      <c r="B37" s="88"/>
      <c r="C37" s="88"/>
      <c r="D37" s="88"/>
      <c r="E37" s="104"/>
      <c r="F37" s="88"/>
      <c r="G37" s="88"/>
      <c r="H37" s="88"/>
      <c r="I37" s="88"/>
    </row>
    <row r="38" spans="1:9" ht="15.6" x14ac:dyDescent="0.3">
      <c r="A38" s="105"/>
      <c r="B38" s="88"/>
      <c r="C38" s="88"/>
      <c r="D38" s="88"/>
      <c r="E38" s="104"/>
      <c r="F38" s="88"/>
      <c r="G38" s="88"/>
      <c r="H38" s="88"/>
      <c r="I38" s="88"/>
    </row>
    <row r="39" spans="1:9" ht="15.6" x14ac:dyDescent="0.3">
      <c r="A39" s="105"/>
      <c r="B39" s="88"/>
      <c r="C39" s="88"/>
      <c r="D39" s="88"/>
      <c r="E39" s="104"/>
      <c r="F39" s="88"/>
      <c r="G39" s="88"/>
      <c r="H39" s="88"/>
      <c r="I39" s="88"/>
    </row>
    <row r="40" spans="1:9" ht="15.6" x14ac:dyDescent="0.3">
      <c r="A40" s="105"/>
      <c r="B40" s="88"/>
      <c r="C40" s="88"/>
      <c r="D40" s="88"/>
      <c r="E40" s="104"/>
      <c r="F40" s="88"/>
      <c r="G40" s="88"/>
      <c r="H40" s="88"/>
      <c r="I40" s="88"/>
    </row>
    <row r="41" spans="1:9" ht="15.6" x14ac:dyDescent="0.3">
      <c r="A41" s="105"/>
      <c r="B41" s="88"/>
      <c r="C41" s="88"/>
      <c r="D41" s="88"/>
      <c r="E41" s="104"/>
      <c r="F41" s="88"/>
      <c r="G41" s="88"/>
      <c r="H41" s="88"/>
      <c r="I41" s="88"/>
    </row>
    <row r="42" spans="1:9" ht="15.6" x14ac:dyDescent="0.3">
      <c r="A42" s="105"/>
      <c r="B42" s="88"/>
      <c r="C42" s="88"/>
      <c r="D42" s="88"/>
      <c r="E42" s="104"/>
      <c r="F42" s="88"/>
      <c r="G42" s="88"/>
      <c r="H42" s="88"/>
      <c r="I42" s="88"/>
    </row>
    <row r="43" spans="1:9" ht="15.6" x14ac:dyDescent="0.3">
      <c r="A43" s="105"/>
      <c r="B43" s="88"/>
      <c r="C43" s="88"/>
      <c r="D43" s="88"/>
      <c r="E43" s="104"/>
      <c r="F43" s="88"/>
      <c r="G43" s="88"/>
      <c r="H43" s="88"/>
      <c r="I43" s="88"/>
    </row>
    <row r="44" spans="1:9" ht="15.6" x14ac:dyDescent="0.3">
      <c r="A44" s="105"/>
      <c r="B44" s="88"/>
      <c r="C44" s="88"/>
      <c r="D44" s="88"/>
      <c r="E44" s="104"/>
      <c r="F44" s="88"/>
      <c r="G44" s="88"/>
      <c r="H44" s="88"/>
      <c r="I44" s="88"/>
    </row>
    <row r="45" spans="1:9" ht="15.6" x14ac:dyDescent="0.3">
      <c r="A45" s="105"/>
      <c r="B45" s="88"/>
      <c r="C45" s="88"/>
      <c r="D45" s="88"/>
      <c r="E45" s="104"/>
      <c r="F45" s="88"/>
      <c r="G45" s="88"/>
      <c r="H45" s="88"/>
      <c r="I45" s="88"/>
    </row>
    <row r="46" spans="1:9" ht="15.6" x14ac:dyDescent="0.3">
      <c r="A46" s="105"/>
      <c r="B46" s="88"/>
      <c r="C46" s="88"/>
      <c r="D46" s="88"/>
      <c r="E46" s="104"/>
      <c r="F46" s="88"/>
      <c r="G46" s="88"/>
      <c r="H46" s="88"/>
      <c r="I46" s="88"/>
    </row>
    <row r="47" spans="1:9" ht="15.6" x14ac:dyDescent="0.3">
      <c r="A47" s="105"/>
      <c r="B47" s="88"/>
      <c r="C47" s="88"/>
      <c r="D47" s="88"/>
      <c r="E47" s="104"/>
      <c r="F47" s="88"/>
      <c r="G47" s="88"/>
      <c r="H47" s="88"/>
      <c r="I47" s="88"/>
    </row>
    <row r="48" spans="1:9" ht="15.6" x14ac:dyDescent="0.3">
      <c r="A48" s="105"/>
      <c r="B48" s="88"/>
      <c r="C48" s="88"/>
      <c r="D48" s="88"/>
      <c r="E48" s="104"/>
      <c r="F48" s="88"/>
      <c r="G48" s="88"/>
      <c r="H48" s="88"/>
      <c r="I48" s="88"/>
    </row>
    <row r="49" spans="1:9" ht="15.6" x14ac:dyDescent="0.3">
      <c r="A49" s="105"/>
      <c r="B49" s="88"/>
      <c r="C49" s="88"/>
      <c r="D49" s="88"/>
      <c r="E49" s="104"/>
      <c r="F49" s="88"/>
      <c r="G49" s="88"/>
      <c r="H49" s="88"/>
      <c r="I49" s="88"/>
    </row>
    <row r="50" spans="1:9" ht="15.6" x14ac:dyDescent="0.3">
      <c r="A50" s="105"/>
      <c r="B50" s="88"/>
      <c r="C50" s="88"/>
      <c r="D50" s="88"/>
      <c r="E50" s="104"/>
      <c r="F50" s="88"/>
      <c r="G50" s="88"/>
      <c r="H50" s="88"/>
      <c r="I50" s="88"/>
    </row>
    <row r="51" spans="1:9" ht="15.6" x14ac:dyDescent="0.3">
      <c r="A51" s="105"/>
      <c r="B51" s="88"/>
      <c r="C51" s="88"/>
      <c r="D51" s="88"/>
      <c r="E51" s="104"/>
      <c r="F51" s="88"/>
      <c r="G51" s="88"/>
      <c r="H51" s="88"/>
      <c r="I51" s="88"/>
    </row>
    <row r="52" spans="1:9" ht="15.6" x14ac:dyDescent="0.3">
      <c r="A52" s="105"/>
      <c r="B52" s="88"/>
      <c r="C52" s="88"/>
      <c r="D52" s="88"/>
      <c r="E52" s="104"/>
      <c r="F52" s="88"/>
      <c r="G52" s="88"/>
      <c r="H52" s="88"/>
      <c r="I52" s="88"/>
    </row>
    <row r="53" spans="1:9" ht="15.6" x14ac:dyDescent="0.3">
      <c r="A53" s="105"/>
      <c r="B53" s="88"/>
      <c r="C53" s="88"/>
      <c r="D53" s="88"/>
      <c r="E53" s="104"/>
      <c r="F53" s="88"/>
      <c r="G53" s="88"/>
      <c r="H53" s="88"/>
      <c r="I53" s="88"/>
    </row>
    <row r="54" spans="1:9" ht="15.6" x14ac:dyDescent="0.3">
      <c r="A54" s="105"/>
      <c r="B54" s="88"/>
      <c r="C54" s="88"/>
      <c r="D54" s="88"/>
      <c r="E54" s="104"/>
      <c r="F54" s="88"/>
      <c r="G54" s="88"/>
      <c r="H54" s="88"/>
      <c r="I54" s="88"/>
    </row>
    <row r="55" spans="1:9" ht="15.6" x14ac:dyDescent="0.3">
      <c r="A55" s="105"/>
      <c r="B55" s="88"/>
      <c r="C55" s="88"/>
      <c r="D55" s="88"/>
      <c r="E55" s="104"/>
      <c r="F55" s="88"/>
      <c r="G55" s="88"/>
      <c r="H55" s="88"/>
      <c r="I55" s="88"/>
    </row>
    <row r="56" spans="1:9" ht="15.6" x14ac:dyDescent="0.3">
      <c r="A56" s="105"/>
      <c r="B56" s="88"/>
      <c r="C56" s="88"/>
      <c r="D56" s="88"/>
      <c r="E56" s="104"/>
      <c r="F56" s="88"/>
      <c r="G56" s="88"/>
      <c r="H56" s="88"/>
      <c r="I56" s="88"/>
    </row>
    <row r="57" spans="1:9" ht="15.6" x14ac:dyDescent="0.3">
      <c r="A57" s="105"/>
      <c r="B57" s="88"/>
      <c r="C57" s="88"/>
      <c r="D57" s="88"/>
      <c r="E57" s="104"/>
      <c r="F57" s="88"/>
      <c r="G57" s="88"/>
      <c r="H57" s="88"/>
      <c r="I57" s="88"/>
    </row>
    <row r="58" spans="1:9" ht="15.6" x14ac:dyDescent="0.3">
      <c r="A58" s="105"/>
      <c r="B58" s="88"/>
      <c r="C58" s="88"/>
      <c r="D58" s="88"/>
      <c r="E58" s="104"/>
      <c r="F58" s="88"/>
      <c r="G58" s="88"/>
      <c r="H58" s="88"/>
      <c r="I58" s="88"/>
    </row>
    <row r="59" spans="1:9" ht="15.6" x14ac:dyDescent="0.3">
      <c r="A59" s="105"/>
      <c r="B59" s="88"/>
      <c r="C59" s="88"/>
      <c r="D59" s="88"/>
      <c r="E59" s="104"/>
      <c r="F59" s="88"/>
      <c r="G59" s="88"/>
      <c r="H59" s="88"/>
      <c r="I59" s="88"/>
    </row>
    <row r="60" spans="1:9" ht="15.6" x14ac:dyDescent="0.3">
      <c r="A60" s="105"/>
      <c r="B60" s="88"/>
      <c r="C60" s="88"/>
      <c r="D60" s="88"/>
      <c r="E60" s="104"/>
      <c r="F60" s="88"/>
      <c r="G60" s="88"/>
      <c r="H60" s="88"/>
      <c r="I60" s="88"/>
    </row>
    <row r="61" spans="1:9" ht="15.6" x14ac:dyDescent="0.3">
      <c r="A61" s="105"/>
      <c r="B61" s="88"/>
      <c r="C61" s="88"/>
      <c r="D61" s="88"/>
      <c r="E61" s="104"/>
      <c r="F61" s="88"/>
      <c r="G61" s="88"/>
      <c r="H61" s="88"/>
      <c r="I61" s="88"/>
    </row>
    <row r="62" spans="1:9" ht="15.6" x14ac:dyDescent="0.3">
      <c r="A62" s="105"/>
      <c r="B62" s="88"/>
      <c r="C62" s="88"/>
      <c r="D62" s="88"/>
      <c r="E62" s="104"/>
      <c r="F62" s="88"/>
      <c r="G62" s="88"/>
      <c r="H62" s="88"/>
      <c r="I62" s="88"/>
    </row>
    <row r="63" spans="1:9" ht="15.6" x14ac:dyDescent="0.3">
      <c r="A63" s="105"/>
      <c r="B63" s="88"/>
      <c r="C63" s="88"/>
      <c r="D63" s="88"/>
      <c r="E63" s="104"/>
      <c r="F63" s="88"/>
      <c r="G63" s="88"/>
      <c r="H63" s="88"/>
      <c r="I63" s="88"/>
    </row>
    <row r="64" spans="1:9" ht="15.6" x14ac:dyDescent="0.3">
      <c r="A64" s="105"/>
      <c r="B64" s="88"/>
      <c r="C64" s="88"/>
      <c r="D64" s="88"/>
      <c r="E64" s="104"/>
      <c r="F64" s="88"/>
      <c r="G64" s="88"/>
      <c r="H64" s="88"/>
      <c r="I64" s="88"/>
    </row>
    <row r="65" spans="1:9" ht="15.6" x14ac:dyDescent="0.3">
      <c r="A65" s="105"/>
      <c r="B65" s="88"/>
      <c r="C65" s="88"/>
      <c r="D65" s="88"/>
      <c r="E65" s="104"/>
      <c r="F65" s="88"/>
      <c r="G65" s="88"/>
      <c r="H65" s="88"/>
      <c r="I65" s="88"/>
    </row>
    <row r="66" spans="1:9" ht="15.6" x14ac:dyDescent="0.3">
      <c r="A66" s="105"/>
      <c r="B66" s="88"/>
      <c r="C66" s="88"/>
      <c r="D66" s="88"/>
      <c r="E66" s="104"/>
      <c r="F66" s="88"/>
      <c r="G66" s="88"/>
      <c r="H66" s="88"/>
      <c r="I66" s="88"/>
    </row>
    <row r="67" spans="1:9" ht="15.6" x14ac:dyDescent="0.3">
      <c r="A67" s="105"/>
      <c r="B67" s="88"/>
      <c r="C67" s="88"/>
      <c r="D67" s="88"/>
      <c r="E67" s="104"/>
      <c r="F67" s="88"/>
      <c r="G67" s="88"/>
      <c r="H67" s="88"/>
      <c r="I67" s="88"/>
    </row>
    <row r="68" spans="1:9" ht="15.6" x14ac:dyDescent="0.3">
      <c r="A68" s="105"/>
      <c r="B68" s="88"/>
      <c r="C68" s="88"/>
      <c r="D68" s="88"/>
      <c r="E68" s="104"/>
      <c r="F68" s="88"/>
      <c r="G68" s="88"/>
      <c r="H68" s="88"/>
      <c r="I68" s="88"/>
    </row>
    <row r="69" spans="1:9" ht="15.6" x14ac:dyDescent="0.3">
      <c r="A69" s="105"/>
      <c r="B69" s="88"/>
      <c r="C69" s="88"/>
      <c r="D69" s="88"/>
      <c r="E69" s="104"/>
      <c r="F69" s="88"/>
      <c r="G69" s="88"/>
      <c r="H69" s="88"/>
      <c r="I69" s="88"/>
    </row>
    <row r="70" spans="1:9" ht="15.6" x14ac:dyDescent="0.3">
      <c r="A70" s="105"/>
      <c r="B70" s="88"/>
      <c r="C70" s="88"/>
      <c r="D70" s="88"/>
      <c r="E70" s="104"/>
      <c r="F70" s="88"/>
      <c r="G70" s="88"/>
      <c r="H70" s="88"/>
      <c r="I70" s="88"/>
    </row>
    <row r="71" spans="1:9" ht="15.6" x14ac:dyDescent="0.3">
      <c r="A71" s="105"/>
      <c r="B71" s="88"/>
      <c r="C71" s="88"/>
      <c r="D71" s="88"/>
      <c r="E71" s="104"/>
      <c r="F71" s="88"/>
      <c r="G71" s="88"/>
      <c r="H71" s="88"/>
      <c r="I71" s="88"/>
    </row>
    <row r="72" spans="1:9" ht="15.6" x14ac:dyDescent="0.3">
      <c r="A72" s="105"/>
      <c r="B72" s="88"/>
      <c r="C72" s="88"/>
      <c r="D72" s="88"/>
      <c r="E72" s="104"/>
      <c r="F72" s="88"/>
      <c r="G72" s="88"/>
      <c r="H72" s="88"/>
      <c r="I72" s="88"/>
    </row>
    <row r="73" spans="1:9" ht="15.6" x14ac:dyDescent="0.3">
      <c r="A73" s="105"/>
      <c r="B73" s="88"/>
      <c r="C73" s="88"/>
      <c r="D73" s="88"/>
      <c r="E73" s="104"/>
      <c r="F73" s="88"/>
      <c r="G73" s="88"/>
      <c r="H73" s="88"/>
      <c r="I73" s="88"/>
    </row>
    <row r="74" spans="1:9" ht="15.6" x14ac:dyDescent="0.3">
      <c r="A74" s="105"/>
      <c r="B74" s="88"/>
      <c r="C74" s="88"/>
      <c r="D74" s="88"/>
      <c r="E74" s="104"/>
      <c r="F74" s="88"/>
      <c r="G74" s="88"/>
      <c r="H74" s="88"/>
      <c r="I74" s="88"/>
    </row>
    <row r="75" spans="1:9" ht="15.6" x14ac:dyDescent="0.3">
      <c r="A75" s="105"/>
      <c r="B75" s="88"/>
      <c r="C75" s="88"/>
      <c r="D75" s="88"/>
      <c r="E75" s="104"/>
      <c r="F75" s="88"/>
      <c r="G75" s="88"/>
      <c r="H75" s="88"/>
      <c r="I75" s="88"/>
    </row>
  </sheetData>
  <dataValidations count="1">
    <dataValidation type="list" allowBlank="1" showErrorMessage="1" sqref="C2 E2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61"/>
  <sheetViews>
    <sheetView zoomScaleNormal="100" workbookViewId="0">
      <selection activeCell="B9" sqref="B9"/>
    </sheetView>
  </sheetViews>
  <sheetFormatPr defaultColWidth="14.44140625" defaultRowHeight="15" customHeight="1" x14ac:dyDescent="0.3"/>
  <cols>
    <col min="1" max="1" width="8.6640625" customWidth="1"/>
    <col min="2" max="2" width="9.109375" customWidth="1"/>
    <col min="3" max="3" width="58.6640625" customWidth="1"/>
    <col min="4" max="4" width="68.33203125" customWidth="1"/>
    <col min="5" max="5" width="6.44140625" customWidth="1"/>
    <col min="6" max="37" width="8.6640625" customWidth="1"/>
  </cols>
  <sheetData>
    <row r="1" spans="1:37" ht="51" customHeight="1" thickBot="1" x14ac:dyDescent="0.35">
      <c r="A1" s="74" t="s">
        <v>0</v>
      </c>
      <c r="B1" s="75"/>
      <c r="C1" s="15"/>
      <c r="D1" s="17"/>
      <c r="E1" s="16"/>
      <c r="F1" s="11"/>
      <c r="G1" s="18"/>
      <c r="H1" s="1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37" ht="30" customHeight="1" x14ac:dyDescent="0.3">
      <c r="A2" s="76"/>
      <c r="B2" s="77"/>
      <c r="C2" s="82"/>
      <c r="D2" s="22"/>
      <c r="E2" s="21"/>
      <c r="F2" s="12" t="s">
        <v>7</v>
      </c>
      <c r="G2" s="23"/>
      <c r="H2" s="24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30" customHeight="1" x14ac:dyDescent="0.3">
      <c r="A3" s="78"/>
      <c r="B3" s="79"/>
      <c r="C3" s="83"/>
      <c r="D3" s="22"/>
      <c r="E3" s="21"/>
      <c r="F3" s="13" t="s">
        <v>8</v>
      </c>
      <c r="G3" s="25"/>
      <c r="H3" s="26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30" customHeight="1" thickBot="1" x14ac:dyDescent="0.35">
      <c r="A4" s="80"/>
      <c r="B4" s="81"/>
      <c r="C4" s="84"/>
      <c r="D4" s="28"/>
      <c r="E4" s="27"/>
      <c r="F4" s="14"/>
      <c r="G4" s="29"/>
      <c r="H4" s="26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37" ht="25.5" customHeight="1" thickBot="1" x14ac:dyDescent="0.35">
      <c r="A5" s="30"/>
      <c r="B5" s="31"/>
      <c r="C5" s="30"/>
      <c r="D5" s="33"/>
      <c r="E5" s="32"/>
      <c r="F5" s="32"/>
      <c r="G5" s="34"/>
      <c r="H5" s="26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6" spans="1:37" ht="97.5" customHeight="1" thickBot="1" x14ac:dyDescent="0.35">
      <c r="A6" s="35" t="s">
        <v>9</v>
      </c>
      <c r="B6" s="36" t="s">
        <v>2</v>
      </c>
      <c r="C6" s="37" t="s">
        <v>10</v>
      </c>
      <c r="D6" s="38" t="s">
        <v>11</v>
      </c>
      <c r="E6" s="38" t="s">
        <v>4</v>
      </c>
      <c r="F6" s="38" t="s">
        <v>12</v>
      </c>
      <c r="G6" s="39" t="s">
        <v>5</v>
      </c>
      <c r="H6" s="40" t="s">
        <v>13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</row>
    <row r="7" spans="1:37" ht="21.75" customHeight="1" thickTop="1" thickBot="1" x14ac:dyDescent="0.35">
      <c r="A7" s="41"/>
      <c r="B7" s="42"/>
      <c r="C7" s="43" t="s">
        <v>25</v>
      </c>
      <c r="D7" s="45"/>
      <c r="E7" s="44"/>
      <c r="F7" s="46"/>
      <c r="G7" s="47"/>
      <c r="H7" s="48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</row>
    <row r="8" spans="1:37" ht="21.75" customHeight="1" thickTop="1" thickBot="1" x14ac:dyDescent="0.35">
      <c r="A8" s="41"/>
      <c r="B8" s="49">
        <v>8.1</v>
      </c>
      <c r="C8" s="43" t="s">
        <v>62</v>
      </c>
      <c r="D8" s="45"/>
      <c r="E8" s="44">
        <v>1</v>
      </c>
      <c r="F8" s="46"/>
      <c r="G8" s="47">
        <f>E8*F8</f>
        <v>0</v>
      </c>
      <c r="H8" s="48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</row>
    <row r="9" spans="1:37" ht="66.75" customHeight="1" x14ac:dyDescent="0.3">
      <c r="A9" s="50"/>
      <c r="B9" s="51">
        <v>1</v>
      </c>
      <c r="C9" s="52" t="s">
        <v>18</v>
      </c>
      <c r="D9" s="53"/>
      <c r="E9" s="54"/>
      <c r="F9" s="55"/>
      <c r="G9" s="56"/>
      <c r="H9" s="26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1:37" ht="46.8" x14ac:dyDescent="0.3">
      <c r="A10" s="50"/>
      <c r="B10" s="51">
        <v>2</v>
      </c>
      <c r="C10" s="52" t="s">
        <v>19</v>
      </c>
      <c r="D10" s="53"/>
      <c r="E10" s="54"/>
      <c r="F10" s="55"/>
      <c r="G10" s="56"/>
      <c r="H10" s="26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1:37" ht="46.8" x14ac:dyDescent="0.3">
      <c r="A11" s="50"/>
      <c r="B11" s="51">
        <v>3</v>
      </c>
      <c r="C11" s="52" t="s">
        <v>20</v>
      </c>
      <c r="D11" s="53"/>
      <c r="E11" s="54"/>
      <c r="F11" s="55"/>
      <c r="G11" s="56"/>
      <c r="H11" s="26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37" ht="78" x14ac:dyDescent="0.3">
      <c r="A12" s="50"/>
      <c r="B12" s="51">
        <v>4</v>
      </c>
      <c r="C12" s="52" t="s">
        <v>21</v>
      </c>
      <c r="D12" s="53"/>
      <c r="E12" s="54"/>
      <c r="F12" s="55"/>
      <c r="G12" s="56"/>
      <c r="H12" s="26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7" ht="124.8" x14ac:dyDescent="0.3">
      <c r="A13" s="50"/>
      <c r="B13" s="51">
        <v>5</v>
      </c>
      <c r="C13" s="52" t="s">
        <v>22</v>
      </c>
      <c r="D13" s="53"/>
      <c r="E13" s="54"/>
      <c r="F13" s="55"/>
      <c r="G13" s="56"/>
      <c r="H13" s="26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7" ht="311.25" customHeight="1" x14ac:dyDescent="0.3">
      <c r="A14" s="50"/>
      <c r="B14" s="51">
        <v>6</v>
      </c>
      <c r="C14" s="52" t="s">
        <v>23</v>
      </c>
      <c r="D14" s="53"/>
      <c r="E14" s="54"/>
      <c r="F14" s="55"/>
      <c r="G14" s="56"/>
      <c r="H14" s="26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7" ht="128.25" customHeight="1" x14ac:dyDescent="0.3">
      <c r="A15" s="50"/>
      <c r="B15" s="51">
        <v>7</v>
      </c>
      <c r="C15" s="52" t="s">
        <v>24</v>
      </c>
      <c r="D15" s="53"/>
      <c r="E15" s="54"/>
      <c r="F15" s="55"/>
      <c r="G15" s="56"/>
      <c r="H15" s="26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7" ht="109.2" x14ac:dyDescent="0.3">
      <c r="A16" s="50"/>
      <c r="B16" s="51">
        <v>8</v>
      </c>
      <c r="C16" s="52" t="s">
        <v>14</v>
      </c>
      <c r="D16" s="53"/>
      <c r="E16" s="54"/>
      <c r="F16" s="55"/>
      <c r="G16" s="56"/>
      <c r="H16" s="26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124.8" x14ac:dyDescent="0.3">
      <c r="A17" s="50"/>
      <c r="B17" s="51">
        <v>9</v>
      </c>
      <c r="C17" s="52" t="s">
        <v>15</v>
      </c>
      <c r="D17" s="53"/>
      <c r="E17" s="54"/>
      <c r="F17" s="55"/>
      <c r="G17" s="56"/>
      <c r="H17" s="26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t="78" x14ac:dyDescent="0.3">
      <c r="A18" s="50"/>
      <c r="B18" s="51">
        <v>10</v>
      </c>
      <c r="C18" s="52" t="s">
        <v>16</v>
      </c>
      <c r="D18" s="53"/>
      <c r="E18" s="54"/>
      <c r="F18" s="55"/>
      <c r="G18" s="56"/>
      <c r="H18" s="26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78" x14ac:dyDescent="0.3">
      <c r="A19" s="50"/>
      <c r="B19" s="51">
        <v>11</v>
      </c>
      <c r="C19" s="52" t="s">
        <v>63</v>
      </c>
      <c r="D19" s="53"/>
      <c r="E19" s="54"/>
      <c r="F19" s="55"/>
      <c r="G19" s="56"/>
      <c r="H19" s="26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15.6" x14ac:dyDescent="0.3">
      <c r="A20" s="50"/>
      <c r="B20" s="51">
        <v>12</v>
      </c>
      <c r="C20" s="52" t="s">
        <v>17</v>
      </c>
      <c r="D20" s="53"/>
      <c r="E20" s="54"/>
      <c r="F20" s="55"/>
      <c r="G20" s="56"/>
      <c r="H20" s="26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15.6" x14ac:dyDescent="0.3">
      <c r="A21" s="50"/>
      <c r="B21" s="51">
        <v>13</v>
      </c>
      <c r="C21" s="52" t="s">
        <v>83</v>
      </c>
      <c r="D21" s="53"/>
      <c r="E21" s="54"/>
      <c r="F21" s="55"/>
      <c r="G21" s="56"/>
      <c r="H21" s="26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31.2" x14ac:dyDescent="0.3">
      <c r="A22" s="50"/>
      <c r="B22" s="51">
        <v>14</v>
      </c>
      <c r="C22" s="73" t="s">
        <v>66</v>
      </c>
      <c r="D22" s="53"/>
      <c r="E22" s="54"/>
      <c r="F22" s="55"/>
      <c r="G22" s="56"/>
      <c r="H22" s="26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ht="15.6" x14ac:dyDescent="0.3">
      <c r="A23" s="50"/>
      <c r="B23" s="51">
        <v>15</v>
      </c>
      <c r="C23" s="73" t="s">
        <v>88</v>
      </c>
      <c r="D23" s="53"/>
      <c r="E23" s="54"/>
      <c r="F23" s="55"/>
      <c r="G23" s="56"/>
      <c r="H23" s="26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15.6" x14ac:dyDescent="0.3">
      <c r="A24" s="50"/>
      <c r="B24" s="51">
        <v>16</v>
      </c>
      <c r="C24" s="52" t="s">
        <v>84</v>
      </c>
      <c r="D24" s="53"/>
      <c r="E24" s="54"/>
      <c r="F24" s="55"/>
      <c r="G24" s="56"/>
      <c r="H24" s="26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ht="31.2" x14ac:dyDescent="0.3">
      <c r="A25" s="50"/>
      <c r="B25" s="51">
        <v>17</v>
      </c>
      <c r="C25" s="52" t="s">
        <v>85</v>
      </c>
      <c r="D25" s="53"/>
      <c r="E25" s="54"/>
      <c r="F25" s="55"/>
      <c r="G25" s="56"/>
      <c r="H25" s="26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14.4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14.4" x14ac:dyDescent="0.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ht="14.4" x14ac:dyDescent="0.3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14.4" x14ac:dyDescent="0.3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14.4" x14ac:dyDescent="0.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ht="14.4" x14ac:dyDescent="0.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ht="14.4" x14ac:dyDescent="0.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4.4" x14ac:dyDescent="0.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4.4" x14ac:dyDescent="0.3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4.4" x14ac:dyDescent="0.3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4.4" x14ac:dyDescent="0.3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4.4" x14ac:dyDescent="0.3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4.4" x14ac:dyDescent="0.3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4.4" x14ac:dyDescent="0.3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4.4" x14ac:dyDescent="0.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4.4" x14ac:dyDescent="0.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4.4" x14ac:dyDescent="0.3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4.4" x14ac:dyDescent="0.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4.4" x14ac:dyDescent="0.3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4.4" x14ac:dyDescent="0.3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4.4" x14ac:dyDescent="0.3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4.4" x14ac:dyDescent="0.3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4.4" x14ac:dyDescent="0.3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4.4" x14ac:dyDescent="0.3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4.4" x14ac:dyDescent="0.3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4.4" x14ac:dyDescent="0.3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4.4" x14ac:dyDescent="0.3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4.4" x14ac:dyDescent="0.3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4.4" x14ac:dyDescent="0.3">
      <c r="B54" s="57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4.4" x14ac:dyDescent="0.3">
      <c r="B55" s="57"/>
    </row>
    <row r="56" spans="1:29" ht="14.4" x14ac:dyDescent="0.3">
      <c r="B56" s="57"/>
    </row>
    <row r="57" spans="1:29" ht="14.4" x14ac:dyDescent="0.3">
      <c r="B57" s="57"/>
    </row>
    <row r="58" spans="1:29" ht="14.4" x14ac:dyDescent="0.3">
      <c r="B58" s="57"/>
    </row>
    <row r="59" spans="1:29" ht="14.4" x14ac:dyDescent="0.3">
      <c r="B59" s="57"/>
    </row>
    <row r="60" spans="1:29" ht="14.4" x14ac:dyDescent="0.3">
      <c r="B60" s="57"/>
    </row>
    <row r="61" spans="1:29" ht="14.4" x14ac:dyDescent="0.3">
      <c r="B61" s="57"/>
    </row>
  </sheetData>
  <mergeCells count="3">
    <mergeCell ref="A1:B1"/>
    <mergeCell ref="A2:B4"/>
    <mergeCell ref="C2:C4"/>
  </mergeCells>
  <dataValidations count="1">
    <dataValidation type="list" allowBlank="1" showErrorMessage="1" sqref="E1 G1" xr:uid="{00000000-0002-0000-0100-000000000000}">
      <formula1>$A$1:$A$5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59"/>
  <sheetViews>
    <sheetView zoomScale="78" zoomScaleNormal="78" workbookViewId="0">
      <selection activeCell="B9" sqref="B9"/>
    </sheetView>
  </sheetViews>
  <sheetFormatPr defaultColWidth="14.44140625" defaultRowHeight="15" customHeight="1" x14ac:dyDescent="0.3"/>
  <cols>
    <col min="1" max="1" width="8.6640625" customWidth="1"/>
    <col min="2" max="2" width="9.109375" customWidth="1"/>
    <col min="3" max="3" width="58.6640625" customWidth="1"/>
    <col min="4" max="4" width="68.33203125" customWidth="1"/>
    <col min="5" max="5" width="6.44140625" customWidth="1"/>
    <col min="6" max="37" width="8.6640625" customWidth="1"/>
  </cols>
  <sheetData>
    <row r="1" spans="1:37" ht="51" customHeight="1" thickBot="1" x14ac:dyDescent="0.35">
      <c r="A1" s="74" t="s">
        <v>0</v>
      </c>
      <c r="B1" s="75"/>
      <c r="C1" s="15"/>
      <c r="D1" s="17"/>
      <c r="E1" s="16"/>
      <c r="F1" s="11"/>
      <c r="G1" s="18"/>
      <c r="H1" s="1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37" ht="30" customHeight="1" x14ac:dyDescent="0.3">
      <c r="A2" s="76"/>
      <c r="B2" s="77"/>
      <c r="C2" s="82"/>
      <c r="D2" s="22"/>
      <c r="E2" s="21"/>
      <c r="F2" s="12" t="s">
        <v>7</v>
      </c>
      <c r="G2" s="23"/>
      <c r="H2" s="24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30" customHeight="1" x14ac:dyDescent="0.3">
      <c r="A3" s="78"/>
      <c r="B3" s="79"/>
      <c r="C3" s="83"/>
      <c r="D3" s="22"/>
      <c r="E3" s="21"/>
      <c r="F3" s="13" t="s">
        <v>8</v>
      </c>
      <c r="G3" s="25"/>
      <c r="H3" s="26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30" customHeight="1" thickBot="1" x14ac:dyDescent="0.35">
      <c r="A4" s="80"/>
      <c r="B4" s="81"/>
      <c r="C4" s="84"/>
      <c r="D4" s="28"/>
      <c r="E4" s="27"/>
      <c r="F4" s="14"/>
      <c r="G4" s="29"/>
      <c r="H4" s="26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37" ht="25.5" customHeight="1" thickBot="1" x14ac:dyDescent="0.35">
      <c r="A5" s="30"/>
      <c r="B5" s="31"/>
      <c r="C5" s="30"/>
      <c r="D5" s="33"/>
      <c r="E5" s="32"/>
      <c r="F5" s="32"/>
      <c r="G5" s="34"/>
      <c r="H5" s="26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6" spans="1:37" ht="97.5" customHeight="1" thickBot="1" x14ac:dyDescent="0.35">
      <c r="A6" s="35" t="s">
        <v>9</v>
      </c>
      <c r="B6" s="36" t="s">
        <v>2</v>
      </c>
      <c r="C6" s="37" t="s">
        <v>10</v>
      </c>
      <c r="D6" s="38" t="s">
        <v>11</v>
      </c>
      <c r="E6" s="38" t="s">
        <v>4</v>
      </c>
      <c r="F6" s="38" t="s">
        <v>12</v>
      </c>
      <c r="G6" s="39" t="s">
        <v>5</v>
      </c>
      <c r="H6" s="40" t="s">
        <v>13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</row>
    <row r="7" spans="1:37" ht="21.75" customHeight="1" thickTop="1" thickBot="1" x14ac:dyDescent="0.35">
      <c r="A7" s="41"/>
      <c r="B7" s="42"/>
      <c r="C7" s="43" t="s">
        <v>25</v>
      </c>
      <c r="D7" s="45"/>
      <c r="E7" s="44"/>
      <c r="F7" s="46"/>
      <c r="G7" s="47"/>
      <c r="H7" s="48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</row>
    <row r="8" spans="1:37" ht="21.75" customHeight="1" thickTop="1" thickBot="1" x14ac:dyDescent="0.35">
      <c r="A8" s="41"/>
      <c r="B8" s="49">
        <v>8.1999999999999993</v>
      </c>
      <c r="C8" s="43" t="s">
        <v>26</v>
      </c>
      <c r="D8" s="45"/>
      <c r="E8" s="44">
        <v>1</v>
      </c>
      <c r="F8" s="46"/>
      <c r="G8" s="47">
        <f>E8*F8</f>
        <v>0</v>
      </c>
      <c r="H8" s="48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</row>
    <row r="9" spans="1:37" ht="237" customHeight="1" x14ac:dyDescent="0.3">
      <c r="A9" s="50"/>
      <c r="B9" s="51">
        <v>1</v>
      </c>
      <c r="C9" s="52" t="s">
        <v>65</v>
      </c>
      <c r="D9" s="53"/>
      <c r="E9" s="54"/>
      <c r="F9" s="55"/>
      <c r="G9" s="56"/>
      <c r="H9" s="26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1:37" ht="143.25" customHeight="1" x14ac:dyDescent="0.3">
      <c r="A10" s="50"/>
      <c r="B10" s="51">
        <v>2</v>
      </c>
      <c r="C10" s="52" t="s">
        <v>27</v>
      </c>
      <c r="D10" s="53"/>
      <c r="E10" s="54"/>
      <c r="F10" s="55"/>
      <c r="G10" s="56"/>
      <c r="H10" s="26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1:37" ht="62.4" x14ac:dyDescent="0.3">
      <c r="A11" s="50"/>
      <c r="B11" s="51">
        <v>3</v>
      </c>
      <c r="C11" s="52" t="s">
        <v>28</v>
      </c>
      <c r="D11" s="53"/>
      <c r="E11" s="54"/>
      <c r="F11" s="55"/>
      <c r="G11" s="56"/>
      <c r="H11" s="26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37" ht="46.8" x14ac:dyDescent="0.3">
      <c r="A12" s="50"/>
      <c r="B12" s="51">
        <v>4</v>
      </c>
      <c r="C12" s="52" t="s">
        <v>29</v>
      </c>
      <c r="D12" s="53"/>
      <c r="E12" s="54"/>
      <c r="F12" s="55"/>
      <c r="G12" s="56"/>
      <c r="H12" s="26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7" ht="93.6" x14ac:dyDescent="0.3">
      <c r="A13" s="50"/>
      <c r="B13" s="51">
        <v>5</v>
      </c>
      <c r="C13" s="52" t="s">
        <v>30</v>
      </c>
      <c r="D13" s="53"/>
      <c r="E13" s="54"/>
      <c r="F13" s="55"/>
      <c r="G13" s="56"/>
      <c r="H13" s="26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7" ht="87" customHeight="1" x14ac:dyDescent="0.3">
      <c r="A14" s="50"/>
      <c r="B14" s="51">
        <v>6</v>
      </c>
      <c r="C14" s="52" t="s">
        <v>31</v>
      </c>
      <c r="D14" s="53"/>
      <c r="E14" s="54"/>
      <c r="F14" s="55"/>
      <c r="G14" s="56"/>
      <c r="H14" s="26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7" ht="138.75" customHeight="1" x14ac:dyDescent="0.3">
      <c r="A15" s="50"/>
      <c r="B15" s="51">
        <v>7</v>
      </c>
      <c r="C15" s="52" t="s">
        <v>32</v>
      </c>
      <c r="D15" s="53"/>
      <c r="E15" s="54"/>
      <c r="F15" s="55"/>
      <c r="G15" s="56"/>
      <c r="H15" s="26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7" ht="93.6" x14ac:dyDescent="0.3">
      <c r="A16" s="50"/>
      <c r="B16" s="51">
        <v>8</v>
      </c>
      <c r="C16" s="52" t="s">
        <v>33</v>
      </c>
      <c r="D16" s="53"/>
      <c r="E16" s="54"/>
      <c r="F16" s="55"/>
      <c r="G16" s="56"/>
      <c r="H16" s="26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124.8" x14ac:dyDescent="0.3">
      <c r="A17" s="50"/>
      <c r="B17" s="51">
        <v>9</v>
      </c>
      <c r="C17" s="52" t="s">
        <v>34</v>
      </c>
      <c r="D17" s="53"/>
      <c r="E17" s="54"/>
      <c r="F17" s="55"/>
      <c r="G17" s="56"/>
      <c r="H17" s="26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t="78" x14ac:dyDescent="0.3">
      <c r="A18" s="50"/>
      <c r="B18" s="51">
        <v>10</v>
      </c>
      <c r="C18" s="52" t="s">
        <v>36</v>
      </c>
      <c r="D18" s="53"/>
      <c r="E18" s="54"/>
      <c r="F18" s="55"/>
      <c r="G18" s="56"/>
      <c r="H18" s="26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187.2" x14ac:dyDescent="0.3">
      <c r="A19" s="50"/>
      <c r="B19" s="51">
        <v>11</v>
      </c>
      <c r="C19" s="52" t="s">
        <v>35</v>
      </c>
      <c r="D19" s="53"/>
      <c r="E19" s="54"/>
      <c r="F19" s="55"/>
      <c r="G19" s="56"/>
      <c r="H19" s="26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15.6" x14ac:dyDescent="0.3">
      <c r="A20" s="50"/>
      <c r="B20" s="51">
        <v>12</v>
      </c>
      <c r="C20" s="52" t="s">
        <v>83</v>
      </c>
      <c r="D20" s="53"/>
      <c r="E20" s="54"/>
      <c r="F20" s="55"/>
      <c r="G20" s="56"/>
      <c r="H20" s="26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31.2" x14ac:dyDescent="0.3">
      <c r="A21" s="50"/>
      <c r="B21" s="51">
        <v>13</v>
      </c>
      <c r="C21" s="73" t="s">
        <v>66</v>
      </c>
      <c r="D21" s="53"/>
      <c r="E21" s="54"/>
      <c r="F21" s="55"/>
      <c r="G21" s="56"/>
      <c r="H21" s="26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15.6" x14ac:dyDescent="0.3">
      <c r="A22" s="50"/>
      <c r="B22" s="51">
        <v>14</v>
      </c>
      <c r="C22" s="73" t="s">
        <v>88</v>
      </c>
      <c r="D22" s="53"/>
      <c r="E22" s="54"/>
      <c r="F22" s="55"/>
      <c r="G22" s="56"/>
      <c r="H22" s="26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ht="15.6" x14ac:dyDescent="0.3">
      <c r="A23" s="50"/>
      <c r="B23" s="51">
        <v>15</v>
      </c>
      <c r="C23" s="52" t="s">
        <v>84</v>
      </c>
      <c r="D23" s="53"/>
      <c r="E23" s="54"/>
      <c r="F23" s="55"/>
      <c r="G23" s="56"/>
      <c r="H23" s="26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31.2" x14ac:dyDescent="0.3">
      <c r="A24" s="50"/>
      <c r="B24" s="51">
        <v>16</v>
      </c>
      <c r="C24" s="52" t="s">
        <v>85</v>
      </c>
      <c r="D24" s="53"/>
      <c r="E24" s="54"/>
      <c r="F24" s="55"/>
      <c r="G24" s="56"/>
      <c r="H24" s="26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ht="14.4" x14ac:dyDescent="0.3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14.4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14.4" x14ac:dyDescent="0.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ht="14.4" x14ac:dyDescent="0.3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14.4" x14ac:dyDescent="0.3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14.4" x14ac:dyDescent="0.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ht="14.4" x14ac:dyDescent="0.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ht="14.4" x14ac:dyDescent="0.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4.4" x14ac:dyDescent="0.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4.4" x14ac:dyDescent="0.3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4.4" x14ac:dyDescent="0.3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4.4" x14ac:dyDescent="0.3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4.4" x14ac:dyDescent="0.3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4.4" x14ac:dyDescent="0.3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4.4" x14ac:dyDescent="0.3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4.4" x14ac:dyDescent="0.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4.4" x14ac:dyDescent="0.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4.4" x14ac:dyDescent="0.3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4.4" x14ac:dyDescent="0.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4.4" x14ac:dyDescent="0.3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4.4" x14ac:dyDescent="0.3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4.4" x14ac:dyDescent="0.3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4.4" x14ac:dyDescent="0.3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4.4" x14ac:dyDescent="0.3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4.4" x14ac:dyDescent="0.3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4.4" x14ac:dyDescent="0.3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4.4" x14ac:dyDescent="0.3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4.4" x14ac:dyDescent="0.3">
      <c r="B52" s="57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4.4" x14ac:dyDescent="0.3">
      <c r="B53" s="57"/>
    </row>
    <row r="54" spans="1:29" ht="14.4" x14ac:dyDescent="0.3">
      <c r="B54" s="57"/>
    </row>
    <row r="55" spans="1:29" ht="14.4" x14ac:dyDescent="0.3">
      <c r="B55" s="57"/>
    </row>
    <row r="56" spans="1:29" ht="14.4" x14ac:dyDescent="0.3">
      <c r="B56" s="57"/>
    </row>
    <row r="57" spans="1:29" ht="14.4" x14ac:dyDescent="0.3">
      <c r="B57" s="57"/>
    </row>
    <row r="58" spans="1:29" ht="14.4" x14ac:dyDescent="0.3">
      <c r="B58" s="57"/>
    </row>
    <row r="59" spans="1:29" ht="14.4" x14ac:dyDescent="0.3">
      <c r="B59" s="57"/>
    </row>
  </sheetData>
  <mergeCells count="3">
    <mergeCell ref="A1:B1"/>
    <mergeCell ref="A2:B4"/>
    <mergeCell ref="C2:C4"/>
  </mergeCells>
  <dataValidations count="1">
    <dataValidation type="list" allowBlank="1" showErrorMessage="1" sqref="E1 G1" xr:uid="{00000000-0002-0000-0200-000000000000}">
      <formula1>$A$1:$A$5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58"/>
  <sheetViews>
    <sheetView zoomScaleNormal="100" workbookViewId="0">
      <selection activeCell="B9" sqref="B9"/>
    </sheetView>
  </sheetViews>
  <sheetFormatPr defaultColWidth="14.44140625" defaultRowHeight="15" customHeight="1" x14ac:dyDescent="0.3"/>
  <cols>
    <col min="1" max="1" width="8.6640625" customWidth="1"/>
    <col min="2" max="2" width="9.109375" customWidth="1"/>
    <col min="3" max="3" width="58.6640625" customWidth="1"/>
    <col min="4" max="4" width="68.33203125" customWidth="1"/>
    <col min="5" max="5" width="6.44140625" customWidth="1"/>
    <col min="6" max="8" width="19.5546875" customWidth="1"/>
    <col min="9" max="37" width="8.6640625" customWidth="1"/>
  </cols>
  <sheetData>
    <row r="1" spans="1:37" ht="51" customHeight="1" thickBot="1" x14ac:dyDescent="0.35">
      <c r="A1" s="74" t="s">
        <v>0</v>
      </c>
      <c r="B1" s="75"/>
      <c r="C1" s="15"/>
      <c r="D1" s="17"/>
      <c r="E1" s="16"/>
      <c r="F1" s="11"/>
      <c r="G1" s="18"/>
      <c r="H1" s="1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37" ht="30" customHeight="1" x14ac:dyDescent="0.3">
      <c r="A2" s="76"/>
      <c r="B2" s="77"/>
      <c r="C2" s="82"/>
      <c r="D2" s="22"/>
      <c r="E2" s="21"/>
      <c r="F2" s="12" t="s">
        <v>7</v>
      </c>
      <c r="G2" s="23"/>
      <c r="H2" s="24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30" customHeight="1" x14ac:dyDescent="0.3">
      <c r="A3" s="78"/>
      <c r="B3" s="79"/>
      <c r="C3" s="83"/>
      <c r="D3" s="22"/>
      <c r="E3" s="21"/>
      <c r="F3" s="13" t="s">
        <v>8</v>
      </c>
      <c r="G3" s="25"/>
      <c r="H3" s="26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30" customHeight="1" thickBot="1" x14ac:dyDescent="0.35">
      <c r="A4" s="80"/>
      <c r="B4" s="81"/>
      <c r="C4" s="84"/>
      <c r="D4" s="28"/>
      <c r="E4" s="27"/>
      <c r="F4" s="14"/>
      <c r="G4" s="29"/>
      <c r="H4" s="26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37" ht="25.5" customHeight="1" thickBot="1" x14ac:dyDescent="0.35">
      <c r="A5" s="30"/>
      <c r="B5" s="31"/>
      <c r="C5" s="30"/>
      <c r="D5" s="33"/>
      <c r="E5" s="32"/>
      <c r="F5" s="32"/>
      <c r="G5" s="34"/>
      <c r="H5" s="26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6" spans="1:37" ht="97.5" customHeight="1" thickBot="1" x14ac:dyDescent="0.35">
      <c r="A6" s="35" t="s">
        <v>9</v>
      </c>
      <c r="B6" s="36" t="s">
        <v>2</v>
      </c>
      <c r="C6" s="37" t="s">
        <v>10</v>
      </c>
      <c r="D6" s="38" t="s">
        <v>11</v>
      </c>
      <c r="E6" s="38" t="s">
        <v>4</v>
      </c>
      <c r="F6" s="38" t="s">
        <v>12</v>
      </c>
      <c r="G6" s="39" t="s">
        <v>5</v>
      </c>
      <c r="H6" s="40" t="s">
        <v>13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</row>
    <row r="7" spans="1:37" ht="21.75" customHeight="1" thickTop="1" thickBot="1" x14ac:dyDescent="0.35">
      <c r="A7" s="41"/>
      <c r="B7" s="42"/>
      <c r="C7" s="43" t="s">
        <v>25</v>
      </c>
      <c r="D7" s="45"/>
      <c r="E7" s="44"/>
      <c r="F7" s="46"/>
      <c r="G7" s="47"/>
      <c r="H7" s="48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</row>
    <row r="8" spans="1:37" ht="21.75" customHeight="1" thickTop="1" thickBot="1" x14ac:dyDescent="0.35">
      <c r="A8" s="41"/>
      <c r="B8" s="49">
        <v>8.3000000000000007</v>
      </c>
      <c r="C8" s="43" t="s">
        <v>37</v>
      </c>
      <c r="D8" s="45"/>
      <c r="E8" s="44">
        <v>1</v>
      </c>
      <c r="F8" s="46"/>
      <c r="G8" s="47">
        <f>E8*F8</f>
        <v>0</v>
      </c>
      <c r="H8" s="48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</row>
    <row r="9" spans="1:37" ht="67.5" customHeight="1" x14ac:dyDescent="0.3">
      <c r="A9" s="50"/>
      <c r="B9" s="51">
        <v>1</v>
      </c>
      <c r="C9" s="52" t="s">
        <v>38</v>
      </c>
      <c r="D9" s="53"/>
      <c r="E9" s="54"/>
      <c r="F9" s="55"/>
      <c r="G9" s="56"/>
      <c r="H9" s="26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1:37" ht="63.75" customHeight="1" x14ac:dyDescent="0.3">
      <c r="A10" s="50"/>
      <c r="B10" s="51">
        <v>2</v>
      </c>
      <c r="C10" s="52" t="s">
        <v>39</v>
      </c>
      <c r="D10" s="53"/>
      <c r="E10" s="54"/>
      <c r="F10" s="55"/>
      <c r="G10" s="56"/>
      <c r="H10" s="26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1:37" ht="46.8" x14ac:dyDescent="0.3">
      <c r="A11" s="50"/>
      <c r="B11" s="51">
        <v>3</v>
      </c>
      <c r="C11" s="52" t="s">
        <v>40</v>
      </c>
      <c r="D11" s="53"/>
      <c r="E11" s="54"/>
      <c r="F11" s="55"/>
      <c r="G11" s="56"/>
      <c r="H11" s="26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37" ht="46.8" x14ac:dyDescent="0.3">
      <c r="A12" s="50"/>
      <c r="B12" s="51">
        <v>4</v>
      </c>
      <c r="C12" s="52" t="s">
        <v>41</v>
      </c>
      <c r="D12" s="53"/>
      <c r="E12" s="54"/>
      <c r="F12" s="55"/>
      <c r="G12" s="56"/>
      <c r="H12" s="26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7" ht="46.8" x14ac:dyDescent="0.3">
      <c r="A13" s="50"/>
      <c r="B13" s="51">
        <v>5</v>
      </c>
      <c r="C13" s="52" t="s">
        <v>42</v>
      </c>
      <c r="D13" s="53"/>
      <c r="E13" s="54"/>
      <c r="F13" s="55"/>
      <c r="G13" s="56"/>
      <c r="H13" s="26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7" ht="216.75" customHeight="1" x14ac:dyDescent="0.3">
      <c r="A14" s="50"/>
      <c r="B14" s="51">
        <v>6</v>
      </c>
      <c r="C14" s="52" t="s">
        <v>43</v>
      </c>
      <c r="D14" s="53"/>
      <c r="E14" s="54"/>
      <c r="F14" s="55"/>
      <c r="G14" s="56"/>
      <c r="H14" s="26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7" ht="173.25" customHeight="1" x14ac:dyDescent="0.3">
      <c r="A15" s="50"/>
      <c r="B15" s="51">
        <v>7</v>
      </c>
      <c r="C15" s="52" t="s">
        <v>44</v>
      </c>
      <c r="D15" s="53"/>
      <c r="E15" s="54"/>
      <c r="F15" s="55"/>
      <c r="G15" s="56"/>
      <c r="H15" s="26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7" ht="78" x14ac:dyDescent="0.3">
      <c r="A16" s="50"/>
      <c r="B16" s="51">
        <v>8</v>
      </c>
      <c r="C16" s="52" t="s">
        <v>45</v>
      </c>
      <c r="D16" s="53"/>
      <c r="E16" s="54"/>
      <c r="F16" s="55"/>
      <c r="G16" s="56"/>
      <c r="H16" s="26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80.25" customHeight="1" x14ac:dyDescent="0.3">
      <c r="A17" s="50"/>
      <c r="B17" s="51">
        <v>9</v>
      </c>
      <c r="C17" s="52" t="s">
        <v>46</v>
      </c>
      <c r="D17" s="53"/>
      <c r="E17" s="54"/>
      <c r="F17" s="55"/>
      <c r="G17" s="56"/>
      <c r="H17" s="26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t="109.2" x14ac:dyDescent="0.3">
      <c r="A18" s="50"/>
      <c r="B18" s="51">
        <v>10</v>
      </c>
      <c r="C18" s="52" t="s">
        <v>47</v>
      </c>
      <c r="D18" s="53"/>
      <c r="E18" s="54"/>
      <c r="F18" s="55"/>
      <c r="G18" s="56"/>
      <c r="H18" s="26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111" customHeight="1" x14ac:dyDescent="0.3">
      <c r="A19" s="50"/>
      <c r="B19" s="51">
        <v>11</v>
      </c>
      <c r="C19" s="52" t="s">
        <v>48</v>
      </c>
      <c r="D19" s="53"/>
      <c r="E19" s="54"/>
      <c r="F19" s="55"/>
      <c r="G19" s="56"/>
      <c r="H19" s="26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154.5" customHeight="1" x14ac:dyDescent="0.3">
      <c r="A20" s="50"/>
      <c r="B20" s="51">
        <v>12</v>
      </c>
      <c r="C20" s="52" t="s">
        <v>49</v>
      </c>
      <c r="D20" s="53"/>
      <c r="E20" s="54"/>
      <c r="F20" s="55"/>
      <c r="G20" s="56"/>
      <c r="H20" s="26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32.25" customHeight="1" x14ac:dyDescent="0.3">
      <c r="A21" s="50"/>
      <c r="B21" s="51">
        <v>13</v>
      </c>
      <c r="C21" s="52" t="s">
        <v>50</v>
      </c>
      <c r="D21" s="53"/>
      <c r="E21" s="54"/>
      <c r="F21" s="55"/>
      <c r="G21" s="56"/>
      <c r="H21" s="26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78" x14ac:dyDescent="0.3">
      <c r="A22" s="50"/>
      <c r="B22" s="51">
        <v>14</v>
      </c>
      <c r="C22" s="52" t="s">
        <v>51</v>
      </c>
      <c r="D22" s="53"/>
      <c r="E22" s="54"/>
      <c r="F22" s="55"/>
      <c r="G22" s="56"/>
      <c r="H22" s="26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ht="91.5" customHeight="1" x14ac:dyDescent="0.3">
      <c r="A23" s="50"/>
      <c r="B23" s="51">
        <v>15</v>
      </c>
      <c r="C23" s="52" t="s">
        <v>89</v>
      </c>
      <c r="D23" s="53"/>
      <c r="E23" s="54"/>
      <c r="F23" s="55"/>
      <c r="G23" s="56"/>
      <c r="H23" s="26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49.5" customHeight="1" x14ac:dyDescent="0.3">
      <c r="A24" s="50"/>
      <c r="B24" s="51">
        <v>16</v>
      </c>
      <c r="C24" s="52" t="s">
        <v>52</v>
      </c>
      <c r="D24" s="53"/>
      <c r="E24" s="54"/>
      <c r="F24" s="55"/>
      <c r="G24" s="56"/>
      <c r="H24" s="26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ht="78" x14ac:dyDescent="0.3">
      <c r="A25" s="50"/>
      <c r="B25" s="51">
        <v>17</v>
      </c>
      <c r="C25" s="52" t="s">
        <v>53</v>
      </c>
      <c r="D25" s="53"/>
      <c r="E25" s="54"/>
      <c r="F25" s="55"/>
      <c r="G25" s="56"/>
      <c r="H25" s="26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15.6" x14ac:dyDescent="0.3">
      <c r="A26" s="50"/>
      <c r="B26" s="51">
        <v>18</v>
      </c>
      <c r="C26" s="52" t="s">
        <v>83</v>
      </c>
      <c r="D26" s="53"/>
      <c r="E26" s="54"/>
      <c r="F26" s="55"/>
      <c r="G26" s="56"/>
      <c r="H26" s="26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31.2" x14ac:dyDescent="0.3">
      <c r="A27" s="50"/>
      <c r="B27" s="51">
        <v>19</v>
      </c>
      <c r="C27" s="73" t="s">
        <v>66</v>
      </c>
      <c r="D27" s="53"/>
      <c r="E27" s="54"/>
      <c r="F27" s="55"/>
      <c r="G27" s="56"/>
      <c r="H27" s="26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ht="15.6" x14ac:dyDescent="0.3">
      <c r="A28" s="50"/>
      <c r="B28" s="51">
        <v>20</v>
      </c>
      <c r="C28" s="73" t="s">
        <v>88</v>
      </c>
      <c r="D28" s="53"/>
      <c r="E28" s="54"/>
      <c r="F28" s="55"/>
      <c r="G28" s="56"/>
      <c r="H28" s="26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15.6" x14ac:dyDescent="0.3">
      <c r="A29" s="50"/>
      <c r="B29" s="51">
        <v>21</v>
      </c>
      <c r="C29" s="52" t="s">
        <v>84</v>
      </c>
      <c r="D29" s="53"/>
      <c r="E29" s="54"/>
      <c r="F29" s="55"/>
      <c r="G29" s="56"/>
      <c r="H29" s="26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31.2" x14ac:dyDescent="0.3">
      <c r="A30" s="50"/>
      <c r="B30" s="51">
        <v>22</v>
      </c>
      <c r="C30" s="52" t="s">
        <v>85</v>
      </c>
      <c r="D30" s="53"/>
      <c r="E30" s="54"/>
      <c r="F30" s="55"/>
      <c r="G30" s="56"/>
      <c r="H30" s="26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ht="14.4" x14ac:dyDescent="0.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ht="14.4" x14ac:dyDescent="0.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4.4" x14ac:dyDescent="0.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4.4" x14ac:dyDescent="0.3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4.4" x14ac:dyDescent="0.3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4.4" x14ac:dyDescent="0.3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4.4" x14ac:dyDescent="0.3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4.4" x14ac:dyDescent="0.3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4.4" x14ac:dyDescent="0.3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4.4" x14ac:dyDescent="0.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4.4" x14ac:dyDescent="0.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4.4" x14ac:dyDescent="0.3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4.4" x14ac:dyDescent="0.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4.4" x14ac:dyDescent="0.3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4.4" x14ac:dyDescent="0.3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4.4" x14ac:dyDescent="0.3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4.4" x14ac:dyDescent="0.3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4.4" x14ac:dyDescent="0.3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4.4" x14ac:dyDescent="0.3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4.4" x14ac:dyDescent="0.3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4.4" x14ac:dyDescent="0.3">
      <c r="B51" s="57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4.4" x14ac:dyDescent="0.3">
      <c r="B52" s="57"/>
    </row>
    <row r="53" spans="1:29" ht="14.4" x14ac:dyDescent="0.3">
      <c r="B53" s="57"/>
    </row>
    <row r="54" spans="1:29" ht="14.4" x14ac:dyDescent="0.3">
      <c r="B54" s="57"/>
    </row>
    <row r="55" spans="1:29" ht="14.4" x14ac:dyDescent="0.3">
      <c r="B55" s="57"/>
    </row>
    <row r="56" spans="1:29" ht="14.4" x14ac:dyDescent="0.3">
      <c r="B56" s="57"/>
    </row>
    <row r="57" spans="1:29" ht="14.4" x14ac:dyDescent="0.3">
      <c r="B57" s="57"/>
    </row>
    <row r="58" spans="1:29" ht="14.4" x14ac:dyDescent="0.3">
      <c r="B58" s="57"/>
    </row>
  </sheetData>
  <mergeCells count="3">
    <mergeCell ref="A1:B1"/>
    <mergeCell ref="A2:B4"/>
    <mergeCell ref="C2:C4"/>
  </mergeCells>
  <dataValidations count="1">
    <dataValidation type="list" allowBlank="1" showErrorMessage="1" sqref="E1 G1" xr:uid="{00000000-0002-0000-0300-000000000000}">
      <formula1>$A$1:$A$5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42"/>
  <sheetViews>
    <sheetView zoomScaleNormal="100" workbookViewId="0">
      <selection activeCell="B14" sqref="B14:C14"/>
    </sheetView>
  </sheetViews>
  <sheetFormatPr defaultColWidth="14.44140625" defaultRowHeight="15" customHeight="1" x14ac:dyDescent="0.3"/>
  <cols>
    <col min="1" max="1" width="8.6640625" customWidth="1"/>
    <col min="2" max="2" width="9.109375" customWidth="1"/>
    <col min="3" max="3" width="58.6640625" customWidth="1"/>
    <col min="4" max="4" width="68.33203125" customWidth="1"/>
    <col min="5" max="5" width="6.44140625" customWidth="1"/>
    <col min="6" max="8" width="21.44140625" customWidth="1"/>
    <col min="9" max="37" width="8.6640625" customWidth="1"/>
  </cols>
  <sheetData>
    <row r="1" spans="1:37" ht="51" customHeight="1" thickBot="1" x14ac:dyDescent="0.35">
      <c r="A1" s="74" t="s">
        <v>0</v>
      </c>
      <c r="B1" s="75"/>
      <c r="C1" s="15"/>
      <c r="D1" s="17"/>
      <c r="E1" s="16"/>
      <c r="F1" s="11"/>
      <c r="G1" s="18"/>
      <c r="H1" s="1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37" ht="30" customHeight="1" x14ac:dyDescent="0.3">
      <c r="A2" s="76"/>
      <c r="B2" s="77"/>
      <c r="C2" s="82"/>
      <c r="D2" s="22"/>
      <c r="E2" s="21"/>
      <c r="F2" s="12" t="s">
        <v>7</v>
      </c>
      <c r="G2" s="23"/>
      <c r="H2" s="24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30" customHeight="1" x14ac:dyDescent="0.3">
      <c r="A3" s="78"/>
      <c r="B3" s="79"/>
      <c r="C3" s="83"/>
      <c r="D3" s="22"/>
      <c r="E3" s="21"/>
      <c r="F3" s="13" t="s">
        <v>8</v>
      </c>
      <c r="G3" s="25"/>
      <c r="H3" s="26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30" customHeight="1" thickBot="1" x14ac:dyDescent="0.35">
      <c r="A4" s="80"/>
      <c r="B4" s="81"/>
      <c r="C4" s="84"/>
      <c r="D4" s="28"/>
      <c r="E4" s="27"/>
      <c r="F4" s="14"/>
      <c r="G4" s="29"/>
      <c r="H4" s="26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37" ht="25.5" customHeight="1" thickBot="1" x14ac:dyDescent="0.35">
      <c r="A5" s="30"/>
      <c r="B5" s="31"/>
      <c r="C5" s="30"/>
      <c r="D5" s="33"/>
      <c r="E5" s="32"/>
      <c r="F5" s="32"/>
      <c r="G5" s="34"/>
      <c r="H5" s="26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6" spans="1:37" ht="97.5" customHeight="1" thickBot="1" x14ac:dyDescent="0.35">
      <c r="A6" s="35" t="s">
        <v>9</v>
      </c>
      <c r="B6" s="36" t="s">
        <v>2</v>
      </c>
      <c r="C6" s="37" t="s">
        <v>10</v>
      </c>
      <c r="D6" s="38" t="s">
        <v>11</v>
      </c>
      <c r="E6" s="38" t="s">
        <v>4</v>
      </c>
      <c r="F6" s="38" t="s">
        <v>12</v>
      </c>
      <c r="G6" s="39" t="s">
        <v>5</v>
      </c>
      <c r="H6" s="40" t="s">
        <v>13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</row>
    <row r="7" spans="1:37" ht="21.75" customHeight="1" thickTop="1" thickBot="1" x14ac:dyDescent="0.35">
      <c r="A7" s="41"/>
      <c r="B7" s="42"/>
      <c r="C7" s="43" t="s">
        <v>25</v>
      </c>
      <c r="D7" s="45"/>
      <c r="E7" s="44"/>
      <c r="F7" s="46"/>
      <c r="G7" s="47"/>
      <c r="H7" s="48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</row>
    <row r="8" spans="1:37" ht="21.75" customHeight="1" thickTop="1" thickBot="1" x14ac:dyDescent="0.35">
      <c r="A8" s="41"/>
      <c r="B8" s="49">
        <v>8.4</v>
      </c>
      <c r="C8" s="43" t="s">
        <v>58</v>
      </c>
      <c r="D8" s="45"/>
      <c r="E8" s="44">
        <v>1</v>
      </c>
      <c r="F8" s="46"/>
      <c r="G8" s="47">
        <f>E8*F8</f>
        <v>0</v>
      </c>
      <c r="H8" s="48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</row>
    <row r="9" spans="1:37" ht="222" customHeight="1" x14ac:dyDescent="0.3">
      <c r="A9" s="50"/>
      <c r="B9" s="51">
        <v>1</v>
      </c>
      <c r="C9" s="52" t="s">
        <v>54</v>
      </c>
      <c r="D9" s="53"/>
      <c r="E9" s="54"/>
      <c r="F9" s="55"/>
      <c r="G9" s="56"/>
      <c r="H9" s="26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1:37" ht="190.5" customHeight="1" x14ac:dyDescent="0.3">
      <c r="A10" s="50"/>
      <c r="B10" s="51">
        <v>2</v>
      </c>
      <c r="C10" s="52" t="s">
        <v>55</v>
      </c>
      <c r="D10" s="53"/>
      <c r="E10" s="54"/>
      <c r="F10" s="55"/>
      <c r="G10" s="56"/>
      <c r="H10" s="26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1:37" ht="156" x14ac:dyDescent="0.3">
      <c r="A11" s="50"/>
      <c r="B11" s="71">
        <v>3</v>
      </c>
      <c r="C11" s="72" t="s">
        <v>90</v>
      </c>
      <c r="D11" s="53"/>
      <c r="E11" s="54"/>
      <c r="F11" s="55"/>
      <c r="G11" s="56"/>
      <c r="H11" s="26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37" ht="15.6" x14ac:dyDescent="0.3">
      <c r="A12" s="50"/>
      <c r="B12" s="51">
        <v>4</v>
      </c>
      <c r="C12" s="52" t="s">
        <v>81</v>
      </c>
      <c r="D12" s="53"/>
      <c r="E12" s="54"/>
      <c r="F12" s="55"/>
      <c r="G12" s="56"/>
      <c r="H12" s="26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7" ht="21.6" customHeight="1" x14ac:dyDescent="0.3">
      <c r="A13" s="50"/>
      <c r="B13" s="51">
        <v>5</v>
      </c>
      <c r="C13" s="73" t="s">
        <v>66</v>
      </c>
      <c r="D13" s="53"/>
      <c r="E13" s="54"/>
      <c r="F13" s="55"/>
      <c r="G13" s="56"/>
      <c r="H13" s="26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7" ht="15.6" x14ac:dyDescent="0.3">
      <c r="A14" s="50"/>
      <c r="B14" s="51">
        <v>6</v>
      </c>
      <c r="C14" s="73" t="s">
        <v>88</v>
      </c>
      <c r="D14" s="53"/>
      <c r="E14" s="54"/>
      <c r="F14" s="55"/>
      <c r="G14" s="56"/>
      <c r="H14" s="26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7" ht="14.4" x14ac:dyDescent="0.3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7" ht="14.4" x14ac:dyDescent="0.3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14.4" x14ac:dyDescent="0.3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t="14.4" x14ac:dyDescent="0.3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14.4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14.4" x14ac:dyDescent="0.3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14.4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14.4" x14ac:dyDescent="0.3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ht="14.4" x14ac:dyDescent="0.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14.4" x14ac:dyDescent="0.3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ht="14.4" x14ac:dyDescent="0.3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14.4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14.4" x14ac:dyDescent="0.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ht="14.4" x14ac:dyDescent="0.3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14.4" x14ac:dyDescent="0.3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14.4" x14ac:dyDescent="0.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ht="14.4" x14ac:dyDescent="0.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ht="14.4" x14ac:dyDescent="0.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4.4" x14ac:dyDescent="0.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4.4" x14ac:dyDescent="0.3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4.4" x14ac:dyDescent="0.3">
      <c r="B35" s="57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4.4" x14ac:dyDescent="0.3">
      <c r="B36" s="57"/>
    </row>
    <row r="37" spans="1:29" ht="14.4" x14ac:dyDescent="0.3">
      <c r="B37" s="57"/>
    </row>
    <row r="38" spans="1:29" ht="14.4" x14ac:dyDescent="0.3">
      <c r="B38" s="57"/>
    </row>
    <row r="39" spans="1:29" ht="14.4" x14ac:dyDescent="0.3">
      <c r="B39" s="57"/>
    </row>
    <row r="40" spans="1:29" ht="14.4" x14ac:dyDescent="0.3">
      <c r="B40" s="57"/>
    </row>
    <row r="41" spans="1:29" ht="14.4" x14ac:dyDescent="0.3">
      <c r="B41" s="57"/>
    </row>
    <row r="42" spans="1:29" ht="14.4" x14ac:dyDescent="0.3">
      <c r="B42" s="57"/>
    </row>
  </sheetData>
  <mergeCells count="3">
    <mergeCell ref="A1:B1"/>
    <mergeCell ref="A2:B4"/>
    <mergeCell ref="C2:C4"/>
  </mergeCells>
  <dataValidations count="1">
    <dataValidation type="list" allowBlank="1" showErrorMessage="1" sqref="E1 G1" xr:uid="{00000000-0002-0000-0400-000000000000}">
      <formula1>$A$1:$A$5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40"/>
  <sheetViews>
    <sheetView topLeftCell="A2" zoomScaleNormal="100" workbookViewId="0">
      <selection activeCell="B9" sqref="B9"/>
    </sheetView>
  </sheetViews>
  <sheetFormatPr defaultColWidth="14.44140625" defaultRowHeight="15" customHeight="1" x14ac:dyDescent="0.3"/>
  <cols>
    <col min="1" max="1" width="8.6640625" customWidth="1"/>
    <col min="2" max="2" width="9.109375" customWidth="1"/>
    <col min="3" max="3" width="58.6640625" customWidth="1"/>
    <col min="4" max="4" width="68.33203125" customWidth="1"/>
    <col min="5" max="5" width="6.44140625" customWidth="1"/>
    <col min="6" max="8" width="19.33203125" customWidth="1"/>
    <col min="9" max="37" width="8.6640625" customWidth="1"/>
  </cols>
  <sheetData>
    <row r="1" spans="1:37" ht="51" customHeight="1" thickBot="1" x14ac:dyDescent="0.35">
      <c r="A1" s="74" t="s">
        <v>0</v>
      </c>
      <c r="B1" s="75"/>
      <c r="C1" s="15"/>
      <c r="D1" s="17"/>
      <c r="E1" s="16"/>
      <c r="F1" s="11"/>
      <c r="G1" s="18"/>
      <c r="H1" s="1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37" ht="30" customHeight="1" x14ac:dyDescent="0.3">
      <c r="A2" s="76"/>
      <c r="B2" s="77"/>
      <c r="C2" s="82"/>
      <c r="D2" s="22"/>
      <c r="E2" s="21"/>
      <c r="F2" s="12" t="s">
        <v>7</v>
      </c>
      <c r="G2" s="23"/>
      <c r="H2" s="24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30" customHeight="1" x14ac:dyDescent="0.3">
      <c r="A3" s="78"/>
      <c r="B3" s="79"/>
      <c r="C3" s="83"/>
      <c r="D3" s="22"/>
      <c r="E3" s="21"/>
      <c r="F3" s="13" t="s">
        <v>8</v>
      </c>
      <c r="G3" s="25"/>
      <c r="H3" s="26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30" customHeight="1" thickBot="1" x14ac:dyDescent="0.35">
      <c r="A4" s="80"/>
      <c r="B4" s="81"/>
      <c r="C4" s="84"/>
      <c r="D4" s="28"/>
      <c r="E4" s="27"/>
      <c r="F4" s="14"/>
      <c r="G4" s="29"/>
      <c r="H4" s="26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37" ht="25.5" customHeight="1" thickBot="1" x14ac:dyDescent="0.35">
      <c r="A5" s="30"/>
      <c r="B5" s="31"/>
      <c r="C5" s="30"/>
      <c r="D5" s="33"/>
      <c r="E5" s="32"/>
      <c r="F5" s="32"/>
      <c r="G5" s="34"/>
      <c r="H5" s="26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6" spans="1:37" ht="97.5" customHeight="1" thickBot="1" x14ac:dyDescent="0.35">
      <c r="A6" s="35" t="s">
        <v>9</v>
      </c>
      <c r="B6" s="36" t="s">
        <v>2</v>
      </c>
      <c r="C6" s="37" t="s">
        <v>10</v>
      </c>
      <c r="D6" s="38" t="s">
        <v>11</v>
      </c>
      <c r="E6" s="38" t="s">
        <v>4</v>
      </c>
      <c r="F6" s="38" t="s">
        <v>12</v>
      </c>
      <c r="G6" s="39" t="s">
        <v>5</v>
      </c>
      <c r="H6" s="40" t="s">
        <v>13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</row>
    <row r="7" spans="1:37" ht="21.75" customHeight="1" thickTop="1" thickBot="1" x14ac:dyDescent="0.35">
      <c r="A7" s="41"/>
      <c r="B7" s="42"/>
      <c r="C7" s="43" t="s">
        <v>25</v>
      </c>
      <c r="D7" s="45"/>
      <c r="E7" s="44"/>
      <c r="F7" s="46"/>
      <c r="G7" s="47"/>
      <c r="H7" s="48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</row>
    <row r="8" spans="1:37" ht="21.75" customHeight="1" thickTop="1" thickBot="1" x14ac:dyDescent="0.35">
      <c r="A8" s="41"/>
      <c r="B8" s="49">
        <v>8.5</v>
      </c>
      <c r="C8" s="43" t="s">
        <v>59</v>
      </c>
      <c r="D8" s="45"/>
      <c r="E8" s="44">
        <v>1</v>
      </c>
      <c r="F8" s="46"/>
      <c r="G8" s="47">
        <f>E8*F8</f>
        <v>0</v>
      </c>
      <c r="H8" s="48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</row>
    <row r="9" spans="1:37" ht="115.5" customHeight="1" x14ac:dyDescent="0.3">
      <c r="A9" s="50"/>
      <c r="B9" s="51">
        <v>1</v>
      </c>
      <c r="C9" s="52" t="s">
        <v>60</v>
      </c>
      <c r="D9" s="53"/>
      <c r="E9" s="54"/>
      <c r="F9" s="55"/>
      <c r="G9" s="56"/>
      <c r="H9" s="26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1:37" ht="15.6" x14ac:dyDescent="0.3">
      <c r="A10" s="50"/>
      <c r="B10" s="51">
        <v>2</v>
      </c>
      <c r="C10" s="52" t="s">
        <v>81</v>
      </c>
      <c r="D10" s="53"/>
      <c r="E10" s="54"/>
      <c r="F10" s="55"/>
      <c r="G10" s="56"/>
      <c r="H10" s="26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37" ht="26.4" customHeight="1" x14ac:dyDescent="0.3">
      <c r="A11" s="50"/>
      <c r="B11" s="51">
        <v>3</v>
      </c>
      <c r="C11" s="73" t="s">
        <v>66</v>
      </c>
      <c r="D11" s="53"/>
      <c r="E11" s="54"/>
      <c r="F11" s="55"/>
      <c r="G11" s="56"/>
      <c r="H11" s="26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37" ht="15.6" x14ac:dyDescent="0.3">
      <c r="A12" s="50"/>
      <c r="B12" s="51">
        <v>4</v>
      </c>
      <c r="C12" s="73" t="s">
        <v>88</v>
      </c>
      <c r="D12" s="53"/>
      <c r="E12" s="54"/>
      <c r="F12" s="55"/>
      <c r="G12" s="56"/>
      <c r="H12" s="26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7" ht="14.4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7" ht="14.4" x14ac:dyDescent="0.3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7" ht="14.4" x14ac:dyDescent="0.3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7" ht="14.4" x14ac:dyDescent="0.3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14.4" x14ac:dyDescent="0.3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t="14.4" x14ac:dyDescent="0.3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14.4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14.4" x14ac:dyDescent="0.3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14.4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14.4" x14ac:dyDescent="0.3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ht="14.4" x14ac:dyDescent="0.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14.4" x14ac:dyDescent="0.3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ht="14.4" x14ac:dyDescent="0.3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14.4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14.4" x14ac:dyDescent="0.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ht="14.4" x14ac:dyDescent="0.3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14.4" x14ac:dyDescent="0.3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14.4" x14ac:dyDescent="0.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ht="14.4" x14ac:dyDescent="0.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ht="14.4" x14ac:dyDescent="0.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2:29" ht="14.4" x14ac:dyDescent="0.3">
      <c r="B33" s="57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2:29" ht="14.4" x14ac:dyDescent="0.3">
      <c r="B34" s="57"/>
    </row>
    <row r="35" spans="2:29" ht="14.4" x14ac:dyDescent="0.3">
      <c r="B35" s="57"/>
    </row>
    <row r="36" spans="2:29" ht="14.4" x14ac:dyDescent="0.3">
      <c r="B36" s="57"/>
    </row>
    <row r="37" spans="2:29" ht="14.4" x14ac:dyDescent="0.3">
      <c r="B37" s="57"/>
    </row>
    <row r="38" spans="2:29" ht="14.4" x14ac:dyDescent="0.3">
      <c r="B38" s="57"/>
    </row>
    <row r="39" spans="2:29" ht="14.4" x14ac:dyDescent="0.3">
      <c r="B39" s="57"/>
    </row>
    <row r="40" spans="2:29" ht="14.4" x14ac:dyDescent="0.3">
      <c r="B40" s="57"/>
    </row>
  </sheetData>
  <mergeCells count="3">
    <mergeCell ref="A1:B1"/>
    <mergeCell ref="A2:B4"/>
    <mergeCell ref="C2:C4"/>
  </mergeCells>
  <dataValidations count="1">
    <dataValidation type="list" allowBlank="1" showErrorMessage="1" sqref="E1 G1" xr:uid="{00000000-0002-0000-0500-000000000000}">
      <formula1>$A$1:$A$5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41"/>
  <sheetViews>
    <sheetView zoomScaleNormal="100" workbookViewId="0">
      <selection activeCell="B9" sqref="B9"/>
    </sheetView>
  </sheetViews>
  <sheetFormatPr defaultColWidth="14.44140625" defaultRowHeight="15" customHeight="1" x14ac:dyDescent="0.3"/>
  <cols>
    <col min="1" max="1" width="8.6640625" customWidth="1"/>
    <col min="2" max="2" width="9.109375" customWidth="1"/>
    <col min="3" max="3" width="58.6640625" customWidth="1"/>
    <col min="4" max="4" width="68.33203125" customWidth="1"/>
    <col min="5" max="5" width="6.44140625" customWidth="1"/>
    <col min="6" max="8" width="15.33203125" customWidth="1"/>
    <col min="9" max="37" width="8.6640625" customWidth="1"/>
  </cols>
  <sheetData>
    <row r="1" spans="1:37" ht="51" customHeight="1" thickBot="1" x14ac:dyDescent="0.35">
      <c r="A1" s="74" t="s">
        <v>0</v>
      </c>
      <c r="B1" s="75"/>
      <c r="C1" s="15"/>
      <c r="D1" s="17"/>
      <c r="E1" s="16"/>
      <c r="F1" s="11"/>
      <c r="G1" s="18"/>
      <c r="H1" s="1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37" ht="30" customHeight="1" x14ac:dyDescent="0.3">
      <c r="A2" s="76"/>
      <c r="B2" s="77"/>
      <c r="C2" s="82"/>
      <c r="D2" s="22"/>
      <c r="E2" s="21"/>
      <c r="F2" s="12" t="s">
        <v>7</v>
      </c>
      <c r="G2" s="23"/>
      <c r="H2" s="24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30" customHeight="1" x14ac:dyDescent="0.3">
      <c r="A3" s="78"/>
      <c r="B3" s="79"/>
      <c r="C3" s="83"/>
      <c r="D3" s="22"/>
      <c r="E3" s="21"/>
      <c r="F3" s="13" t="s">
        <v>8</v>
      </c>
      <c r="G3" s="25"/>
      <c r="H3" s="26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30" customHeight="1" thickBot="1" x14ac:dyDescent="0.35">
      <c r="A4" s="80"/>
      <c r="B4" s="81"/>
      <c r="C4" s="84"/>
      <c r="D4" s="28"/>
      <c r="E4" s="27"/>
      <c r="F4" s="14"/>
      <c r="G4" s="29"/>
      <c r="H4" s="26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37" ht="25.5" customHeight="1" thickBot="1" x14ac:dyDescent="0.35">
      <c r="A5" s="30"/>
      <c r="B5" s="31"/>
      <c r="C5" s="30"/>
      <c r="D5" s="33"/>
      <c r="E5" s="32"/>
      <c r="F5" s="32"/>
      <c r="G5" s="34"/>
      <c r="H5" s="26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6" spans="1:37" ht="97.5" customHeight="1" thickBot="1" x14ac:dyDescent="0.35">
      <c r="A6" s="35" t="s">
        <v>9</v>
      </c>
      <c r="B6" s="36" t="s">
        <v>2</v>
      </c>
      <c r="C6" s="37" t="s">
        <v>10</v>
      </c>
      <c r="D6" s="38" t="s">
        <v>11</v>
      </c>
      <c r="E6" s="38" t="s">
        <v>4</v>
      </c>
      <c r="F6" s="38" t="s">
        <v>12</v>
      </c>
      <c r="G6" s="39" t="s">
        <v>5</v>
      </c>
      <c r="H6" s="40" t="s">
        <v>13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</row>
    <row r="7" spans="1:37" ht="21.75" customHeight="1" thickTop="1" thickBot="1" x14ac:dyDescent="0.35">
      <c r="A7" s="41"/>
      <c r="B7" s="42"/>
      <c r="C7" s="43" t="s">
        <v>25</v>
      </c>
      <c r="D7" s="45"/>
      <c r="E7" s="44"/>
      <c r="F7" s="46"/>
      <c r="G7" s="47"/>
      <c r="H7" s="48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</row>
    <row r="8" spans="1:37" ht="21.75" customHeight="1" thickTop="1" thickBot="1" x14ac:dyDescent="0.35">
      <c r="A8" s="41"/>
      <c r="B8" s="49">
        <v>8.6</v>
      </c>
      <c r="C8" s="43" t="s">
        <v>57</v>
      </c>
      <c r="D8" s="45"/>
      <c r="E8" s="44">
        <v>1</v>
      </c>
      <c r="F8" s="46"/>
      <c r="G8" s="47">
        <f>E8*F8</f>
        <v>0</v>
      </c>
      <c r="H8" s="48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</row>
    <row r="9" spans="1:37" ht="261.75" customHeight="1" x14ac:dyDescent="0.3">
      <c r="A9" s="50"/>
      <c r="B9" s="51">
        <v>1</v>
      </c>
      <c r="C9" s="52" t="s">
        <v>64</v>
      </c>
      <c r="D9" s="53"/>
      <c r="E9" s="54"/>
      <c r="F9" s="55"/>
      <c r="G9" s="56"/>
      <c r="H9" s="26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1:37" ht="94.5" customHeight="1" x14ac:dyDescent="0.3">
      <c r="A10" s="50"/>
      <c r="B10" s="51">
        <v>2</v>
      </c>
      <c r="C10" s="52" t="s">
        <v>56</v>
      </c>
      <c r="D10" s="53"/>
      <c r="E10" s="54"/>
      <c r="F10" s="55"/>
      <c r="G10" s="56"/>
      <c r="H10" s="26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1:37" ht="15.6" x14ac:dyDescent="0.3">
      <c r="A11" s="50"/>
      <c r="B11" s="51">
        <v>3</v>
      </c>
      <c r="C11" s="52" t="s">
        <v>81</v>
      </c>
      <c r="D11" s="53"/>
      <c r="E11" s="54"/>
      <c r="F11" s="55"/>
      <c r="G11" s="56"/>
      <c r="H11" s="26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37" ht="31.2" x14ac:dyDescent="0.3">
      <c r="A12" s="50"/>
      <c r="B12" s="51">
        <v>4</v>
      </c>
      <c r="C12" s="73" t="s">
        <v>66</v>
      </c>
      <c r="D12" s="53"/>
      <c r="E12" s="54"/>
      <c r="F12" s="55"/>
      <c r="G12" s="56"/>
      <c r="H12" s="26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7" ht="15.6" x14ac:dyDescent="0.3">
      <c r="A13" s="50"/>
      <c r="B13" s="51">
        <v>5</v>
      </c>
      <c r="C13" s="73" t="s">
        <v>88</v>
      </c>
      <c r="D13" s="53"/>
      <c r="E13" s="54"/>
      <c r="F13" s="55"/>
      <c r="G13" s="56"/>
      <c r="H13" s="26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7" ht="14.4" x14ac:dyDescent="0.3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7" ht="14.4" x14ac:dyDescent="0.3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7" ht="14.4" x14ac:dyDescent="0.3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14.4" x14ac:dyDescent="0.3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t="14.4" x14ac:dyDescent="0.3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14.4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14.4" x14ac:dyDescent="0.3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14.4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14.4" x14ac:dyDescent="0.3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ht="14.4" x14ac:dyDescent="0.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14.4" x14ac:dyDescent="0.3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ht="14.4" x14ac:dyDescent="0.3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14.4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14.4" x14ac:dyDescent="0.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ht="14.4" x14ac:dyDescent="0.3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14.4" x14ac:dyDescent="0.3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14.4" x14ac:dyDescent="0.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ht="14.4" x14ac:dyDescent="0.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ht="14.4" x14ac:dyDescent="0.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4.4" x14ac:dyDescent="0.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4.4" x14ac:dyDescent="0.3">
      <c r="B34" s="57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4.4" x14ac:dyDescent="0.3">
      <c r="B35" s="57"/>
    </row>
    <row r="36" spans="1:29" ht="14.4" x14ac:dyDescent="0.3">
      <c r="B36" s="57"/>
    </row>
    <row r="37" spans="1:29" ht="14.4" x14ac:dyDescent="0.3">
      <c r="B37" s="57"/>
    </row>
    <row r="38" spans="1:29" ht="14.4" x14ac:dyDescent="0.3">
      <c r="B38" s="57"/>
    </row>
    <row r="39" spans="1:29" ht="14.4" x14ac:dyDescent="0.3">
      <c r="B39" s="57"/>
    </row>
    <row r="40" spans="1:29" ht="14.4" x14ac:dyDescent="0.3">
      <c r="B40" s="57"/>
    </row>
    <row r="41" spans="1:29" ht="14.4" x14ac:dyDescent="0.3">
      <c r="B41" s="57"/>
    </row>
  </sheetData>
  <mergeCells count="3">
    <mergeCell ref="A1:B1"/>
    <mergeCell ref="A2:B4"/>
    <mergeCell ref="C2:C4"/>
  </mergeCells>
  <dataValidations count="1">
    <dataValidation type="list" allowBlank="1" showErrorMessage="1" sqref="E1 G1" xr:uid="{00000000-0002-0000-0600-000000000000}">
      <formula1>$A$1:$A$5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34"/>
  <sheetViews>
    <sheetView zoomScaleNormal="100" workbookViewId="0">
      <selection sqref="A1:XFD1048576"/>
    </sheetView>
  </sheetViews>
  <sheetFormatPr defaultColWidth="14.44140625" defaultRowHeight="14.4" x14ac:dyDescent="0.3"/>
  <cols>
    <col min="1" max="1" width="8.6640625" customWidth="1"/>
    <col min="2" max="2" width="9.109375" customWidth="1"/>
    <col min="3" max="3" width="58.6640625" customWidth="1"/>
    <col min="4" max="4" width="68.33203125" customWidth="1"/>
    <col min="5" max="5" width="6.44140625" customWidth="1"/>
    <col min="6" max="8" width="17.6640625" customWidth="1"/>
    <col min="9" max="37" width="8.6640625" customWidth="1"/>
  </cols>
  <sheetData>
    <row r="1" spans="1:37" ht="16.2" thickBot="1" x14ac:dyDescent="0.35">
      <c r="A1" s="74" t="s">
        <v>0</v>
      </c>
      <c r="B1" s="75"/>
      <c r="C1" s="15"/>
      <c r="D1" s="17"/>
      <c r="E1" s="16"/>
      <c r="F1" s="11"/>
      <c r="G1" s="18"/>
      <c r="H1" s="1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37" ht="15.6" x14ac:dyDescent="0.3">
      <c r="A2" s="76"/>
      <c r="B2" s="77"/>
      <c r="C2" s="82"/>
      <c r="D2" s="22"/>
      <c r="E2" s="21"/>
      <c r="F2" s="12" t="s">
        <v>7</v>
      </c>
      <c r="G2" s="23"/>
      <c r="H2" s="24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15.6" x14ac:dyDescent="0.3">
      <c r="A3" s="78"/>
      <c r="B3" s="79"/>
      <c r="C3" s="83"/>
      <c r="D3" s="22"/>
      <c r="E3" s="21"/>
      <c r="F3" s="13" t="s">
        <v>8</v>
      </c>
      <c r="G3" s="25"/>
      <c r="H3" s="26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16.8" thickBot="1" x14ac:dyDescent="0.35">
      <c r="A4" s="80"/>
      <c r="B4" s="81"/>
      <c r="C4" s="84"/>
      <c r="D4" s="28"/>
      <c r="E4" s="27"/>
      <c r="F4" s="14"/>
      <c r="G4" s="29"/>
      <c r="H4" s="26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37" ht="15" thickBot="1" x14ac:dyDescent="0.35">
      <c r="A5" s="30"/>
      <c r="B5" s="31"/>
      <c r="C5" s="30"/>
      <c r="D5" s="33"/>
      <c r="E5" s="32"/>
      <c r="F5" s="32"/>
      <c r="G5" s="34"/>
      <c r="H5" s="26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6" spans="1:37" ht="51" thickBot="1" x14ac:dyDescent="0.35">
      <c r="A6" s="35" t="s">
        <v>9</v>
      </c>
      <c r="B6" s="36" t="s">
        <v>2</v>
      </c>
      <c r="C6" s="37" t="s">
        <v>10</v>
      </c>
      <c r="D6" s="38" t="s">
        <v>11</v>
      </c>
      <c r="E6" s="38" t="s">
        <v>4</v>
      </c>
      <c r="F6" s="38" t="s">
        <v>12</v>
      </c>
      <c r="G6" s="39" t="s">
        <v>5</v>
      </c>
      <c r="H6" s="40" t="s">
        <v>13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</row>
    <row r="7" spans="1:37" ht="18" thickTop="1" thickBot="1" x14ac:dyDescent="0.35">
      <c r="A7" s="41"/>
      <c r="B7" s="42"/>
      <c r="C7" s="43" t="s">
        <v>25</v>
      </c>
      <c r="D7" s="45"/>
      <c r="E7" s="44"/>
      <c r="F7" s="46"/>
      <c r="G7" s="47"/>
      <c r="H7" s="48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</row>
    <row r="8" spans="1:37" ht="18" thickTop="1" thickBot="1" x14ac:dyDescent="0.35">
      <c r="A8" s="41"/>
      <c r="B8" s="49">
        <v>8.6999999999999993</v>
      </c>
      <c r="C8" s="43" t="s">
        <v>68</v>
      </c>
      <c r="D8" s="45"/>
      <c r="E8" s="44">
        <v>1</v>
      </c>
      <c r="F8" s="46"/>
      <c r="G8" s="47"/>
      <c r="H8" s="48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</row>
    <row r="9" spans="1:37" ht="18.600000000000001" x14ac:dyDescent="0.3">
      <c r="A9" s="50"/>
      <c r="B9" s="51">
        <v>1</v>
      </c>
      <c r="C9" s="52" t="s">
        <v>69</v>
      </c>
      <c r="D9" s="53"/>
      <c r="E9" s="54"/>
      <c r="F9" s="55"/>
      <c r="G9" s="56"/>
      <c r="H9" s="26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1:37" ht="18.600000000000001" x14ac:dyDescent="0.3">
      <c r="A10" s="50"/>
      <c r="B10" s="51">
        <v>2</v>
      </c>
      <c r="C10" s="52" t="s">
        <v>70</v>
      </c>
      <c r="D10" s="53"/>
      <c r="E10" s="54"/>
      <c r="F10" s="55"/>
      <c r="G10" s="56"/>
      <c r="H10" s="26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1:37" ht="18.600000000000001" x14ac:dyDescent="0.3">
      <c r="A11" s="50"/>
      <c r="B11" s="51">
        <v>3</v>
      </c>
      <c r="C11" s="52" t="s">
        <v>71</v>
      </c>
      <c r="D11" s="53"/>
      <c r="E11" s="54"/>
      <c r="F11" s="55"/>
      <c r="G11" s="56"/>
      <c r="H11" s="26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37" ht="46.8" x14ac:dyDescent="0.3">
      <c r="A12" s="50"/>
      <c r="B12" s="51">
        <v>4</v>
      </c>
      <c r="C12" s="52" t="s">
        <v>72</v>
      </c>
      <c r="D12" s="53"/>
      <c r="E12" s="54"/>
      <c r="F12" s="55"/>
      <c r="G12" s="56"/>
      <c r="H12" s="26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7" ht="15.6" x14ac:dyDescent="0.3">
      <c r="A13" s="50"/>
      <c r="B13" s="51">
        <v>5</v>
      </c>
      <c r="C13" s="52" t="s">
        <v>73</v>
      </c>
      <c r="D13" s="53"/>
      <c r="E13" s="54"/>
      <c r="F13" s="55"/>
      <c r="G13" s="56"/>
      <c r="H13" s="26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7" ht="15.6" x14ac:dyDescent="0.3">
      <c r="A14" s="50"/>
      <c r="B14" s="51">
        <v>6</v>
      </c>
      <c r="C14" s="52" t="s">
        <v>74</v>
      </c>
      <c r="D14" s="53"/>
      <c r="E14" s="54"/>
      <c r="F14" s="55"/>
      <c r="G14" s="56"/>
      <c r="H14" s="26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7" ht="15.6" x14ac:dyDescent="0.3">
      <c r="A15" s="50"/>
      <c r="B15" s="51">
        <v>7</v>
      </c>
      <c r="C15" s="52" t="s">
        <v>75</v>
      </c>
      <c r="D15" s="53"/>
      <c r="E15" s="54"/>
      <c r="F15" s="55"/>
      <c r="G15" s="56"/>
      <c r="H15" s="26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7" ht="31.2" x14ac:dyDescent="0.3">
      <c r="A16" s="50"/>
      <c r="B16" s="51">
        <v>8</v>
      </c>
      <c r="C16" s="52" t="s">
        <v>76</v>
      </c>
      <c r="D16" s="53"/>
      <c r="E16" s="54"/>
      <c r="F16" s="55"/>
      <c r="G16" s="56"/>
      <c r="H16" s="26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15.6" x14ac:dyDescent="0.3">
      <c r="A17" s="50"/>
      <c r="B17" s="51">
        <v>9</v>
      </c>
      <c r="C17" s="52" t="s">
        <v>77</v>
      </c>
      <c r="D17" s="53"/>
      <c r="E17" s="54"/>
      <c r="F17" s="55"/>
      <c r="G17" s="56"/>
      <c r="H17" s="26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t="31.2" x14ac:dyDescent="0.3">
      <c r="A18" s="50"/>
      <c r="B18" s="51">
        <v>10</v>
      </c>
      <c r="C18" s="52" t="s">
        <v>78</v>
      </c>
      <c r="D18" s="53"/>
      <c r="E18" s="54"/>
      <c r="F18" s="55"/>
      <c r="G18" s="56"/>
      <c r="H18" s="26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15.6" x14ac:dyDescent="0.3">
      <c r="A19" s="50"/>
      <c r="B19" s="51">
        <v>11</v>
      </c>
      <c r="C19" s="52" t="s">
        <v>79</v>
      </c>
      <c r="D19" s="53"/>
      <c r="E19" s="54"/>
      <c r="F19" s="55"/>
      <c r="G19" s="56"/>
      <c r="H19" s="26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15.6" x14ac:dyDescent="0.3">
      <c r="A20" s="50"/>
      <c r="B20" s="51">
        <v>12</v>
      </c>
      <c r="C20" s="52" t="s">
        <v>82</v>
      </c>
      <c r="D20" s="53"/>
      <c r="E20" s="54"/>
      <c r="F20" s="55"/>
      <c r="G20" s="56"/>
      <c r="H20" s="26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15.6" x14ac:dyDescent="0.3">
      <c r="A21" s="50"/>
      <c r="B21" s="51">
        <v>13</v>
      </c>
      <c r="C21" s="52" t="s">
        <v>80</v>
      </c>
      <c r="D21" s="53"/>
      <c r="E21" s="54"/>
      <c r="F21" s="55"/>
      <c r="G21" s="56"/>
      <c r="H21" s="26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15.6" x14ac:dyDescent="0.3">
      <c r="A22" s="50"/>
      <c r="B22" s="51">
        <v>14</v>
      </c>
      <c r="C22" s="73" t="s">
        <v>88</v>
      </c>
      <c r="D22" s="53"/>
      <c r="E22" s="54"/>
      <c r="F22" s="55"/>
      <c r="G22" s="56"/>
      <c r="H22" s="26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ht="15.6" x14ac:dyDescent="0.3">
      <c r="A23" s="50"/>
      <c r="B23" s="51">
        <v>15</v>
      </c>
      <c r="C23" s="52" t="s">
        <v>84</v>
      </c>
      <c r="D23" s="53"/>
      <c r="E23" s="54"/>
      <c r="F23" s="55"/>
      <c r="G23" s="56"/>
      <c r="H23" s="26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31.2" x14ac:dyDescent="0.3">
      <c r="A24" s="50"/>
      <c r="B24" s="51">
        <v>16</v>
      </c>
      <c r="C24" s="52" t="s">
        <v>86</v>
      </c>
      <c r="D24" s="53"/>
      <c r="E24" s="54"/>
      <c r="F24" s="55"/>
      <c r="G24" s="56"/>
      <c r="H24" s="26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x14ac:dyDescent="0.3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x14ac:dyDescent="0.3">
      <c r="A27" s="69"/>
      <c r="B27" s="70"/>
      <c r="C27" s="69"/>
      <c r="D27" s="69"/>
      <c r="E27" s="69"/>
      <c r="F27" s="69"/>
      <c r="G27" s="69"/>
      <c r="H27" s="6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x14ac:dyDescent="0.3">
      <c r="B28" s="57"/>
    </row>
    <row r="29" spans="1:29" x14ac:dyDescent="0.3">
      <c r="B29" s="57"/>
    </row>
    <row r="30" spans="1:29" x14ac:dyDescent="0.3">
      <c r="B30" s="57"/>
    </row>
    <row r="31" spans="1:29" x14ac:dyDescent="0.3">
      <c r="B31" s="57"/>
    </row>
    <row r="32" spans="1:29" x14ac:dyDescent="0.3">
      <c r="B32" s="57"/>
    </row>
    <row r="33" spans="2:2" x14ac:dyDescent="0.3">
      <c r="B33" s="57"/>
    </row>
    <row r="34" spans="2:2" x14ac:dyDescent="0.3">
      <c r="B34" s="57"/>
    </row>
  </sheetData>
  <mergeCells count="3">
    <mergeCell ref="A1:B1"/>
    <mergeCell ref="A2:B4"/>
    <mergeCell ref="C2:C4"/>
  </mergeCells>
  <dataValidations count="1">
    <dataValidation type="list" allowBlank="1" showErrorMessage="1" sqref="E1 G1" xr:uid="{00000000-0002-0000-0700-000000000000}">
      <formula1>$A$1:$A$5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8 Electrical Measurements</vt:lpstr>
      <vt:lpstr>8.1 Signal Generator</vt:lpstr>
      <vt:lpstr>8.2 Spectrum Analyzer</vt:lpstr>
      <vt:lpstr>8.3 Impedance Analyzer</vt:lpstr>
      <vt:lpstr>8.4 Impedance Analyzer Access</vt:lpstr>
      <vt:lpstr>8.5 Power Divider</vt:lpstr>
      <vt:lpstr>8.6 High temperature probe kit</vt:lpstr>
      <vt:lpstr>8.7 Hall Effect Measurement Sys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2018-10-12T11:33:13Z</dcterms:created>
  <dcterms:modified xsi:type="dcterms:W3CDTF">2019-11-27T11:13:20Z</dcterms:modified>
</cp:coreProperties>
</file>