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defaultThemeVersion="166925"/>
  <xr:revisionPtr revIDLastSave="0" documentId="8_{97969089-7003-42E1-BD77-0FDC73393A97}" xr6:coauthVersionLast="44" xr6:coauthVersionMax="44" xr10:uidLastSave="{00000000-0000-0000-0000-000000000000}"/>
  <bookViews>
    <workbookView xWindow="-108" yWindow="-108" windowWidth="23256" windowHeight="12576" tabRatio="772" xr2:uid="{A1AECF53-4ADF-4885-8A6B-812F913794CB}"/>
  </bookViews>
  <sheets>
    <sheet name="Price Schedule" sheetId="3" r:id="rId1"/>
    <sheet name="Working stations and monitors" sheetId="1" r:id="rId2"/>
    <sheet name="Printers" sheetId="4" r:id="rId3"/>
    <sheet name="Servers" sheetId="5" r:id="rId4"/>
    <sheet name="SW for virtualisation" sheetId="6" r:id="rId5"/>
    <sheet name="Storage" sheetId="7" r:id="rId6"/>
    <sheet name="Storage for backup" sheetId="8" r:id="rId7"/>
    <sheet name="Backup software" sheetId="9" r:id="rId8"/>
    <sheet name="SAN" sheetId="10" r:id="rId9"/>
    <sheet name="Networking" sheetId="11" r:id="rId10"/>
    <sheet name="Firewall" sheetId="12" r:id="rId11"/>
    <sheet name="Microsoft" sheetId="13" r:id="rId12"/>
    <sheet name="AC" sheetId="14" r:id="rId13"/>
    <sheet name="Antivirus" sheetId="15" r:id="rId14"/>
    <sheet name="QMS" sheetId="16" r:id="rId15"/>
    <sheet name="Hard drives" sheetId="17" r:id="rId16"/>
  </sheets>
  <definedNames>
    <definedName name="OLE_LINK113" localSheetId="1">'Working stations and monitors'!#REF!</definedName>
    <definedName name="OLE_LINK39" localSheetId="1">'Working stations and monitors'!#REF!</definedName>
    <definedName name="OLE_LINK83" localSheetId="1">'Working stations and monitors'!#REF!</definedName>
    <definedName name="OLE_LINK86" localSheetId="1">'Working stations and monitors'!#REF!</definedName>
    <definedName name="OLE_LINK88" localSheetId="1">'Working stations and monitors'!#REF!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9" i="6" l="1"/>
  <c r="B10" i="6"/>
  <c r="B11" i="6"/>
  <c r="B12" i="6"/>
  <c r="B13" i="6"/>
  <c r="B14" i="6"/>
  <c r="B15" i="6"/>
  <c r="B16" i="6"/>
  <c r="B17" i="6"/>
  <c r="B18" i="6"/>
  <c r="B19" i="6"/>
  <c r="B20" i="6"/>
  <c r="B21" i="6"/>
  <c r="B22" i="6"/>
  <c r="B23" i="6"/>
  <c r="E54" i="3" l="1"/>
  <c r="C54" i="3"/>
  <c r="E53" i="3"/>
  <c r="E52" i="3"/>
  <c r="E51" i="3"/>
  <c r="C53" i="3"/>
  <c r="C52" i="3"/>
  <c r="C51" i="3"/>
  <c r="E49" i="3"/>
  <c r="E50" i="3"/>
  <c r="C50" i="3"/>
  <c r="C49" i="3"/>
  <c r="E48" i="3"/>
  <c r="C48" i="3"/>
  <c r="E47" i="3"/>
  <c r="C47" i="3"/>
  <c r="E46" i="3"/>
  <c r="C46" i="3"/>
  <c r="E45" i="3"/>
  <c r="E44" i="3"/>
  <c r="C45" i="3"/>
  <c r="C44" i="3"/>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E42" i="3"/>
  <c r="C42" i="3"/>
  <c r="B9" i="17"/>
  <c r="B8" i="17"/>
  <c r="B29" i="16"/>
  <c r="B28" i="16"/>
  <c r="E41" i="3"/>
  <c r="C41" i="3"/>
  <c r="B9" i="14"/>
  <c r="B10" i="14"/>
  <c r="B11" i="14"/>
  <c r="B12" i="14"/>
  <c r="B13" i="14"/>
  <c r="B14" i="14"/>
  <c r="B15" i="14"/>
  <c r="B16" i="14"/>
  <c r="B17" i="14"/>
  <c r="E40" i="3"/>
  <c r="E39" i="3"/>
  <c r="E38" i="3"/>
  <c r="F38" i="3" s="1"/>
  <c r="E37" i="3"/>
  <c r="E36" i="3"/>
  <c r="E35" i="3"/>
  <c r="E34" i="3"/>
  <c r="C40" i="3"/>
  <c r="C39" i="3"/>
  <c r="C38" i="3"/>
  <c r="C37" i="3"/>
  <c r="C36" i="3"/>
  <c r="C35" i="3"/>
  <c r="C34" i="3"/>
  <c r="E32" i="3"/>
  <c r="C32" i="3"/>
  <c r="B9" i="12"/>
  <c r="B10" i="12"/>
  <c r="B11" i="12"/>
  <c r="B12" i="12"/>
  <c r="B13" i="12"/>
  <c r="B14" i="12"/>
  <c r="B15" i="12"/>
  <c r="B16" i="12"/>
  <c r="B17" i="12"/>
  <c r="B18" i="12"/>
  <c r="B19" i="12"/>
  <c r="B20" i="12"/>
  <c r="B21" i="12"/>
  <c r="B22" i="12"/>
  <c r="B23" i="12"/>
  <c r="B24" i="12"/>
  <c r="B25" i="12"/>
  <c r="B26" i="12"/>
  <c r="B27" i="12"/>
  <c r="B28" i="12"/>
  <c r="B29" i="12"/>
  <c r="B30" i="12"/>
  <c r="B31" i="12"/>
  <c r="B32" i="12"/>
  <c r="B33" i="12"/>
  <c r="B9" i="15"/>
  <c r="B8" i="15"/>
  <c r="B8" i="14"/>
  <c r="E31" i="3"/>
  <c r="E30" i="3"/>
  <c r="C31" i="3"/>
  <c r="C30" i="3"/>
  <c r="E29" i="3"/>
  <c r="C29" i="3"/>
  <c r="E28" i="3"/>
  <c r="C28" i="3"/>
  <c r="E27" i="3"/>
  <c r="C27" i="3"/>
  <c r="C26" i="3"/>
  <c r="E26" i="3"/>
  <c r="E25" i="3"/>
  <c r="C25" i="3"/>
  <c r="B71" i="11"/>
  <c r="B72" i="11"/>
  <c r="B73" i="11"/>
  <c r="B74" i="11"/>
  <c r="B75" i="11"/>
  <c r="B76" i="11"/>
  <c r="B77" i="11"/>
  <c r="B78" i="11"/>
  <c r="B79" i="11"/>
  <c r="B80" i="11"/>
  <c r="B81" i="11"/>
  <c r="B82" i="11"/>
  <c r="B83" i="11"/>
  <c r="B66" i="11"/>
  <c r="B67" i="11"/>
  <c r="B68" i="11"/>
  <c r="B53" i="11"/>
  <c r="B54" i="11"/>
  <c r="B55" i="11"/>
  <c r="B56" i="11"/>
  <c r="B57" i="11"/>
  <c r="B58" i="11"/>
  <c r="B59" i="11"/>
  <c r="B60" i="11"/>
  <c r="B61" i="11"/>
  <c r="B62" i="11"/>
  <c r="B63" i="11"/>
  <c r="B64" i="11"/>
  <c r="B65" i="11"/>
  <c r="B31" i="11"/>
  <c r="B32" i="11"/>
  <c r="B33" i="11"/>
  <c r="B34" i="11"/>
  <c r="B35" i="11"/>
  <c r="B36" i="11"/>
  <c r="B37" i="11"/>
  <c r="B38" i="11"/>
  <c r="B39" i="11"/>
  <c r="B40" i="11"/>
  <c r="B41" i="11"/>
  <c r="B42" i="11"/>
  <c r="B43" i="11"/>
  <c r="B44" i="11"/>
  <c r="B45" i="11"/>
  <c r="B46" i="11"/>
  <c r="B47" i="11"/>
  <c r="B48" i="11"/>
  <c r="B49" i="11"/>
  <c r="B50" i="11"/>
  <c r="E24" i="3"/>
  <c r="C24" i="3"/>
  <c r="B18" i="11"/>
  <c r="B19" i="11"/>
  <c r="B20" i="11"/>
  <c r="B21" i="11"/>
  <c r="B22" i="11"/>
  <c r="B23" i="11"/>
  <c r="B24" i="11"/>
  <c r="B25" i="11"/>
  <c r="B26" i="11"/>
  <c r="B27" i="11"/>
  <c r="B28" i="11"/>
  <c r="B10" i="11"/>
  <c r="B11" i="11"/>
  <c r="B12" i="11"/>
  <c r="B13" i="11"/>
  <c r="B14" i="11"/>
  <c r="B15" i="11"/>
  <c r="B16" i="11"/>
  <c r="B17" i="11"/>
  <c r="B8" i="12"/>
  <c r="E23" i="3"/>
  <c r="C23" i="3"/>
  <c r="E21" i="3"/>
  <c r="C21" i="3"/>
  <c r="E20" i="3"/>
  <c r="C20" i="3"/>
  <c r="B9" i="9"/>
  <c r="B10" i="9"/>
  <c r="B11" i="9"/>
  <c r="B12" i="9"/>
  <c r="B13" i="9"/>
  <c r="B14" i="9"/>
  <c r="B15" i="9"/>
  <c r="B16" i="9"/>
  <c r="B17" i="9"/>
  <c r="B18" i="9"/>
  <c r="B19" i="9"/>
  <c r="B20" i="9"/>
  <c r="B21" i="9"/>
  <c r="B22" i="9"/>
  <c r="B9" i="8"/>
  <c r="B10" i="8"/>
  <c r="B11" i="8"/>
  <c r="B12" i="8"/>
  <c r="B13" i="8"/>
  <c r="B14" i="8"/>
  <c r="B15" i="8"/>
  <c r="B16" i="8"/>
  <c r="B17" i="8"/>
  <c r="B18" i="8"/>
  <c r="B19" i="8"/>
  <c r="B20" i="8"/>
  <c r="E19" i="3"/>
  <c r="C19" i="3"/>
  <c r="B70" i="11"/>
  <c r="B52" i="11"/>
  <c r="B30" i="11"/>
  <c r="B9" i="11"/>
  <c r="B9" i="10"/>
  <c r="B8" i="10"/>
  <c r="B8" i="9"/>
  <c r="F40" i="3" l="1"/>
  <c r="F35" i="3"/>
  <c r="F50" i="3"/>
  <c r="F52" i="3"/>
  <c r="F31" i="3"/>
  <c r="F39" i="3"/>
  <c r="F51" i="3"/>
  <c r="F54" i="3"/>
  <c r="F53" i="3"/>
  <c r="F49" i="3"/>
  <c r="F47" i="3"/>
  <c r="F48" i="3"/>
  <c r="F45" i="3"/>
  <c r="F44" i="3"/>
  <c r="F46" i="3"/>
  <c r="F29" i="3"/>
  <c r="F34" i="3"/>
  <c r="F42" i="3"/>
  <c r="F41" i="3"/>
  <c r="F37" i="3"/>
  <c r="F36" i="3"/>
  <c r="F32" i="3"/>
  <c r="F30" i="3"/>
  <c r="F28" i="3"/>
  <c r="F27" i="3"/>
  <c r="F26" i="3"/>
  <c r="F25" i="3"/>
  <c r="F23" i="3"/>
  <c r="F24" i="3"/>
  <c r="B27" i="7" l="1"/>
  <c r="B28" i="7"/>
  <c r="B29" i="7"/>
  <c r="B30" i="7"/>
  <c r="B31" i="7"/>
  <c r="B32" i="7"/>
  <c r="B9" i="7"/>
  <c r="B10" i="7"/>
  <c r="B11" i="7"/>
  <c r="B12" i="7"/>
  <c r="B13" i="7"/>
  <c r="B14" i="7"/>
  <c r="B15" i="7"/>
  <c r="B16" i="7"/>
  <c r="B17" i="7"/>
  <c r="B18" i="7"/>
  <c r="B19" i="7"/>
  <c r="B20" i="7"/>
  <c r="B21" i="7"/>
  <c r="B22" i="7"/>
  <c r="B23" i="7"/>
  <c r="B24" i="7"/>
  <c r="B25" i="7"/>
  <c r="B26" i="7"/>
  <c r="E18" i="3"/>
  <c r="C18" i="3"/>
  <c r="B8" i="8"/>
  <c r="E17" i="3"/>
  <c r="C17" i="3"/>
  <c r="B8" i="7"/>
  <c r="B50" i="5"/>
  <c r="B51" i="5"/>
  <c r="B52" i="5"/>
  <c r="B53" i="5"/>
  <c r="B54" i="5"/>
  <c r="B55" i="5"/>
  <c r="B56" i="5"/>
  <c r="B57" i="5"/>
  <c r="B58" i="5"/>
  <c r="B59" i="5"/>
  <c r="B60" i="5"/>
  <c r="B61" i="5"/>
  <c r="B62" i="5"/>
  <c r="B63" i="5"/>
  <c r="B28" i="5"/>
  <c r="B29" i="5"/>
  <c r="B30" i="5"/>
  <c r="B31" i="5"/>
  <c r="B32" i="5"/>
  <c r="B33" i="5"/>
  <c r="B34" i="5"/>
  <c r="B35" i="5"/>
  <c r="B36" i="5"/>
  <c r="B37" i="5"/>
  <c r="B38" i="5"/>
  <c r="B39" i="5"/>
  <c r="B40" i="5"/>
  <c r="B41" i="5"/>
  <c r="B42" i="5"/>
  <c r="B43" i="5"/>
  <c r="B44" i="5"/>
  <c r="B45" i="5"/>
  <c r="B46" i="5"/>
  <c r="B47" i="5"/>
  <c r="B10" i="5"/>
  <c r="B11" i="5"/>
  <c r="B12" i="5"/>
  <c r="B13" i="5"/>
  <c r="B14" i="5"/>
  <c r="B15" i="5"/>
  <c r="B16" i="5"/>
  <c r="B17" i="5"/>
  <c r="B18" i="5"/>
  <c r="B19" i="5"/>
  <c r="B20" i="5"/>
  <c r="B21" i="5"/>
  <c r="B22" i="5"/>
  <c r="B23" i="5"/>
  <c r="B24" i="5"/>
  <c r="B25" i="5"/>
  <c r="E16" i="3"/>
  <c r="E15" i="3"/>
  <c r="E14" i="3"/>
  <c r="C16" i="3"/>
  <c r="C15" i="3"/>
  <c r="C14" i="3"/>
  <c r="B8" i="6"/>
  <c r="B65" i="4"/>
  <c r="B66" i="4"/>
  <c r="B67" i="4"/>
  <c r="B68" i="4"/>
  <c r="B69" i="4"/>
  <c r="B70" i="4"/>
  <c r="B71" i="4"/>
  <c r="B60" i="4"/>
  <c r="B61" i="4"/>
  <c r="B62" i="4"/>
  <c r="B43" i="4"/>
  <c r="B44" i="4"/>
  <c r="B45" i="4"/>
  <c r="B46" i="4"/>
  <c r="B47" i="4"/>
  <c r="B48" i="4"/>
  <c r="B49" i="4"/>
  <c r="B50" i="4"/>
  <c r="B51" i="4"/>
  <c r="B52" i="4"/>
  <c r="B53" i="4"/>
  <c r="B54" i="4"/>
  <c r="B55" i="4"/>
  <c r="B56" i="4"/>
  <c r="B57" i="4"/>
  <c r="B58" i="4"/>
  <c r="B59" i="4"/>
  <c r="B25" i="4"/>
  <c r="B26" i="4"/>
  <c r="B27" i="4"/>
  <c r="B28" i="4"/>
  <c r="B29" i="4"/>
  <c r="B30" i="4"/>
  <c r="B31" i="4"/>
  <c r="B32" i="4"/>
  <c r="B33" i="4"/>
  <c r="B34" i="4"/>
  <c r="B35" i="4"/>
  <c r="B36" i="4"/>
  <c r="B37" i="4"/>
  <c r="B38" i="4"/>
  <c r="B39" i="4"/>
  <c r="B40" i="4"/>
  <c r="E12" i="3"/>
  <c r="E11" i="3"/>
  <c r="E10" i="3"/>
  <c r="E9" i="3"/>
  <c r="C12" i="3"/>
  <c r="C11" i="3"/>
  <c r="C10" i="3"/>
  <c r="C9" i="3"/>
  <c r="B10" i="4"/>
  <c r="B11" i="4"/>
  <c r="B12" i="4"/>
  <c r="B13" i="4"/>
  <c r="B14" i="4"/>
  <c r="B15" i="4"/>
  <c r="B16" i="4"/>
  <c r="B17" i="4"/>
  <c r="B18" i="4"/>
  <c r="B19" i="4"/>
  <c r="B20" i="4"/>
  <c r="B21" i="4"/>
  <c r="B22" i="4"/>
  <c r="B49" i="5"/>
  <c r="B27" i="5"/>
  <c r="B9" i="5"/>
  <c r="E7" i="3"/>
  <c r="E6" i="3"/>
  <c r="C7" i="3"/>
  <c r="C6" i="3"/>
  <c r="B64" i="4"/>
  <c r="B42" i="4"/>
  <c r="B24" i="4"/>
  <c r="B9" i="4"/>
  <c r="F21" i="3" l="1"/>
  <c r="F20" i="3"/>
  <c r="F19" i="3" l="1"/>
  <c r="F18" i="3"/>
  <c r="F10" i="3" l="1"/>
  <c r="F6" i="3" l="1"/>
  <c r="F7" i="3"/>
  <c r="F9" i="3"/>
  <c r="F11" i="3"/>
  <c r="F12" i="3"/>
  <c r="F14" i="3"/>
  <c r="F15" i="3"/>
  <c r="F16" i="3"/>
  <c r="F17" i="3"/>
  <c r="F55" i="3" l="1"/>
</calcChain>
</file>

<file path=xl/sharedStrings.xml><?xml version="1.0" encoding="utf-8"?>
<sst xmlns="http://schemas.openxmlformats.org/spreadsheetml/2006/main" count="782" uniqueCount="526">
  <si>
    <t>Bidder:</t>
  </si>
  <si>
    <t>Date:</t>
  </si>
  <si>
    <t>Total DAP price:</t>
  </si>
  <si>
    <t>Line item No.</t>
  </si>
  <si>
    <t xml:space="preserve">ID </t>
  </si>
  <si>
    <t>Technical Specification Offered</t>
  </si>
  <si>
    <t>QTY</t>
  </si>
  <si>
    <t>DAP Unit price</t>
  </si>
  <si>
    <t>Total Price per line item</t>
  </si>
  <si>
    <t>Insert page no. in techical documentation</t>
  </si>
  <si>
    <t>Equipment name</t>
  </si>
  <si>
    <t>Total Price per Lot</t>
  </si>
  <si>
    <t xml:space="preserve">LOT </t>
  </si>
  <si>
    <t>Working stations and monitors</t>
  </si>
  <si>
    <t>Desktop Computer</t>
  </si>
  <si>
    <t xml:space="preserve">Monitor </t>
  </si>
  <si>
    <t>Housing: Small form factor</t>
  </si>
  <si>
    <t>Chipset: Intel H370</t>
  </si>
  <si>
    <t>Processor: Min. Intel 4 Cores/6MB/4T/3.6GHz</t>
  </si>
  <si>
    <t>Memory: 8GB 2666MHz DDR4 Memory</t>
  </si>
  <si>
    <t>HDD: min. 1TB</t>
  </si>
  <si>
    <t>Optical drive: DVDRW</t>
  </si>
  <si>
    <t>Graphics: Integrated Intel UHD 630</t>
  </si>
  <si>
    <t>Ports:
8xUSB: 4x3.1 Gen 1 (2 front, 2 rear) and 4x2.0 (2 front, 2 rear - 2 SmartPower On)
1xDP
1xHDMI
1xRJ-45
1xUniversal Audio Jack
1xLine-Out</t>
  </si>
  <si>
    <t>Expansion slots: 1xHalf Height PCIe x16; 1xHalf Height PCIe x1</t>
  </si>
  <si>
    <t xml:space="preserve">Keyboard and mouse: USB, YU </t>
  </si>
  <si>
    <t>Other optional functionalities:
Chassis Intrusion (housing opening prevention)</t>
  </si>
  <si>
    <t>Power supply: min. 200W</t>
  </si>
  <si>
    <t>Operating system: Windows 10 Pro</t>
  </si>
  <si>
    <t>Warranty: 3 years</t>
  </si>
  <si>
    <t>from the same manufacturer as the workstation</t>
  </si>
  <si>
    <t>Monitor type: Widescreen</t>
  </si>
  <si>
    <t>Diagonal: 21.5"</t>
  </si>
  <si>
    <t>Page Relationship: 16:9"</t>
  </si>
  <si>
    <t>Maximum resolution: 1920x1080</t>
  </si>
  <si>
    <t>Response: 5 ms</t>
  </si>
  <si>
    <t>Point of view: 178° vertical / 178° horizontal</t>
  </si>
  <si>
    <t>Contrast: 1000:1</t>
  </si>
  <si>
    <t>Colors: 16.7M</t>
  </si>
  <si>
    <t>Backlight technology: LED</t>
  </si>
  <si>
    <t>Connectivity: 1xVGA; 1xHDMI</t>
  </si>
  <si>
    <t>Printers</t>
  </si>
  <si>
    <t>Printer type 1</t>
  </si>
  <si>
    <t>Printer type 4</t>
  </si>
  <si>
    <t>Printer type 3</t>
  </si>
  <si>
    <t>Printer type 2</t>
  </si>
  <si>
    <t>Printing technology 
monochromatic laser printer</t>
  </si>
  <si>
    <t>Functions: printing</t>
  </si>
  <si>
    <t>Format: A4</t>
  </si>
  <si>
    <t>A4 printing speed: ≥ 38ppm</t>
  </si>
  <si>
    <t>Resolution: ≥ 1200dpi</t>
  </si>
  <si>
    <t>Time to the first page: ≤ 6,3s</t>
  </si>
  <si>
    <t>Interfaces: 1 Hi-Speed USB 2.0; 1 USB host, Gigabit Ethernet</t>
  </si>
  <si>
    <t>Duplex: automatically</t>
  </si>
  <si>
    <t>Input capacity of paper from the cassette: ≥ 250 A4 sheets</t>
  </si>
  <si>
    <t>Recommended monthly print volume: ≥ 4,000 prints</t>
  </si>
  <si>
    <t>Maximum monthly print volume: ≥ 80,000 prints</t>
  </si>
  <si>
    <t>Toners: Initial toner for 3,000 copies with 5% coverage</t>
  </si>
  <si>
    <t>Warranty: 1 year</t>
  </si>
  <si>
    <r>
      <t>Lighting: 250 cd/m</t>
    </r>
    <r>
      <rPr>
        <vertAlign val="superscript"/>
        <sz val="11"/>
        <color theme="1"/>
        <rFont val="Times New Roman"/>
        <family val="1"/>
      </rPr>
      <t>2</t>
    </r>
  </si>
  <si>
    <t>Memory: ≥ 256MB</t>
  </si>
  <si>
    <t>Printing technology
monochromatic laser multifunction printer</t>
  </si>
  <si>
    <t>Functions: printing, copying and scanning</t>
  </si>
  <si>
    <t>Format: A4 / A3</t>
  </si>
  <si>
    <t>A4 printing speed: ≥ 20 ppm</t>
  </si>
  <si>
    <t>Print Speed A3: ≥ 15 ppm</t>
  </si>
  <si>
    <t>Time to the first page: ≤ 6.4s</t>
  </si>
  <si>
    <t>Resolution: ≥ 600x600dpi</t>
  </si>
  <si>
    <t>Memory: ≥ 256 MB</t>
  </si>
  <si>
    <t>Connectivity: Ethernet, USB</t>
  </si>
  <si>
    <t>Duplex: Yes</t>
  </si>
  <si>
    <t>Input capacity of paper from the tray: ≥ 250 sheets</t>
  </si>
  <si>
    <t>Scanner type: Flatbed, ADF</t>
  </si>
  <si>
    <t>ADF Input Capacity: ≥ 50 sheets</t>
  </si>
  <si>
    <t>Stand: Original movable stand</t>
  </si>
  <si>
    <t>Certificates: ENERGY STAR</t>
  </si>
  <si>
    <t>Toner: Device must include toner with a minimum capacity of 14,000 prints with 5% coverage</t>
  </si>
  <si>
    <t>A4 printing speed: ≥ 51ppm</t>
  </si>
  <si>
    <t>Print Speed A3: ≥ 25ppm</t>
  </si>
  <si>
    <t>Resolution: ≥ 1200x1200 dpi (print), ≥ 600x600 dpi (copy and scan)</t>
  </si>
  <si>
    <t>Time to the first page: ≤ 3,7s</t>
  </si>
  <si>
    <t>Warm-up time: ≤ 24s</t>
  </si>
  <si>
    <t>Interfaces: USB 2.0, Gigabit Ethernet</t>
  </si>
  <si>
    <t>Memory: ≥ 3GB RAM + 250GB Hard Disk</t>
  </si>
  <si>
    <t>Number of paper cassettes: ≥ 4</t>
  </si>
  <si>
    <t>Input paper capacity from the cassette: ≥ 2.200 sheets</t>
  </si>
  <si>
    <t>Supported paper weight: ≥ 52 to 220 g / m2</t>
  </si>
  <si>
    <t>ADF: Yes</t>
  </si>
  <si>
    <t>ADF Input Capacity: ≥ 100 sheets</t>
  </si>
  <si>
    <t>The screen: ≥ 10.1 "</t>
  </si>
  <si>
    <t>Typical power consumption (TEC): ≤ 2.3 kWh</t>
  </si>
  <si>
    <t>Toner: Device must include toner with a minimum capacity of 40,000 prints with 5% coverage</t>
  </si>
  <si>
    <t>Printing technology
matrix printer</t>
  </si>
  <si>
    <t>Paper size: A4</t>
  </si>
  <si>
    <t>Print speed: 10cpi print speed: 566 (Ultra High speed draft), 12cpi print speed: 680 (Ultra High speed draft),</t>
  </si>
  <si>
    <t>Number of copies: original + 5 copies</t>
  </si>
  <si>
    <t>Supported operating systems: Windows 7, 8, 10, Vista, XP</t>
  </si>
  <si>
    <t>Connectivity: Hi-Speed USB, Parallel</t>
  </si>
  <si>
    <t>Supplies: Black ribbon</t>
  </si>
  <si>
    <t>Servers</t>
  </si>
  <si>
    <t>Server typ 1</t>
  </si>
  <si>
    <t>Server typ 2</t>
  </si>
  <si>
    <t>UPS</t>
  </si>
  <si>
    <t>Size: Maximum of 2U space in rack cabinet</t>
  </si>
  <si>
    <t>CPU: Min. 2x Intel Xeon Silver 4110 2.1G, 8C / 16T, 9.6GT / s, 11M Cache, Turbo, HT (85W) DDR4-2400 or equivalent</t>
  </si>
  <si>
    <t>RAM capacity: Minimum 24 x DDR4 RDIMM, LRDIMM with 3TB capacity or 12x NVDIMM with 192GB capacity</t>
  </si>
  <si>
    <t>Built-in RAM: Min. 256GB DDR4 2666 MT / s, Dual Rank (8x 32GB modules)</t>
  </si>
  <si>
    <t>Total minimum capacity of hot-plug disks: The chassis should support 8 x 2.5 "SAS / SATA Hard disks in 2CPU configuration</t>
  </si>
  <si>
    <t>Built-in hot plug hard drives: Min. 2 x 300GB 15K RPM SAS 12Gbps 512n 2.5in Hot-plug Hard Drive</t>
  </si>
  <si>
    <t>RAID controller: 8 port 12Gbps PCI Express RAID controller supporting 3Gbps, 6Gbps and 12Gbps SAS, and 3Gbps and 6Gb / s SATA HDD or SSDs, PCI Express 3.0 compliant</t>
  </si>
  <si>
    <t>Support for min RAID levels 0, 1, 5,10, 50</t>
  </si>
  <si>
    <t>Ports: 1x server management port</t>
  </si>
  <si>
    <t>Min 4x USB ports (including internal ports)</t>
  </si>
  <si>
    <t>2 x VGA port, 1x serial port</t>
  </si>
  <si>
    <t>Internal slots: 8 x PCIe 3.0; Riser Config, 6 x8, 2 x16 slots</t>
  </si>
  <si>
    <t>Network Ports: Broadcom 5720 or equivalent 4 x 1Gb Network; Emulex LPE 12002 or equivalent, Dual Port 8Gb Fiber Channel HBA</t>
  </si>
  <si>
    <t>Power supply: redundant, min 2x 750W</t>
  </si>
  <si>
    <t>Ventilation: Redundant, min. 6 fans</t>
  </si>
  <si>
    <t>Supported Operating Systems: RHEL Linux, SUSE Linux Enterprise Server, Vmware 6.5, Windows Server 2016</t>
  </si>
  <si>
    <t>Warranty Period: 5 year manufacturer's warranty on hardware and software</t>
  </si>
  <si>
    <t>Server: 1-socket mini tower server</t>
  </si>
  <si>
    <t>CPU: Min. Intel® Xeon® E3-1220 v5 3.0GHz, 8M cache, 4C / 4T, turbo (80W) or equivalent</t>
  </si>
  <si>
    <t>Intel C236 Chipset or equivalent</t>
  </si>
  <si>
    <t xml:space="preserve">RAM capacity: Memory module sockets: 4_x000D_
Maximum RAM: Up to 64GB </t>
  </si>
  <si>
    <t>Built-in RAM: Min. 2 x 8GB (1x8GB) 2400MT / s DDR4 ECC UDIMM</t>
  </si>
  <si>
    <t>Total minimum capacity of hot-plug disks: The chassis should support 4 x 3.5 "cabled HDDs</t>
  </si>
  <si>
    <t>Built-in hot plug hard drives: Min. 2 x 1TB 7.2K RPM SATA 6Gbps 3.5in Cabled Hard Drive</t>
  </si>
  <si>
    <t>RAID Controller: Integrated</t>
  </si>
  <si>
    <t>Support for min RAID levels 0, 1, 5,10</t>
  </si>
  <si>
    <t>Min 8x USB ports -Rear USB: 2 x USB 3.0 plus 4 x USB 2.0</t>
  </si>
  <si>
    <t>Front USB: 1 x USB 2.0 plus 1 x USB 3.0</t>
  </si>
  <si>
    <t>Internal slots:</t>
  </si>
  <si>
    <t>4 x PCIe 3.0</t>
  </si>
  <si>
    <t>1x8 PCIe 3.0 (x16 connector) 1x4 PCIe 3.0 (x8 connector)</t>
  </si>
  <si>
    <t>1x4 PCIe 3.0 (x8 connector) 1x1 PCIe 3.0 (x1 connector)</t>
  </si>
  <si>
    <t>Network Ports: On-Board LOM 1GBE Dual Port</t>
  </si>
  <si>
    <t>Optical Drive: DVD +/- RW, SATA, Internal</t>
  </si>
  <si>
    <t>Power supply: Min 290W</t>
  </si>
  <si>
    <t>Warranty period: 5 years manufacturer's warranty</t>
  </si>
  <si>
    <t>UPS - external 1500VA</t>
  </si>
  <si>
    <t>Output Power Capacity 1000 Watts / 1500 VA</t>
  </si>
  <si>
    <t>Nominal Output Voltage 230V</t>
  </si>
  <si>
    <t>Output Voltage Distortion Less than 5% at full load</t>
  </si>
  <si>
    <t>Output Connections (8) IEC 320 C13  (2) IEC Jumpers</t>
  </si>
  <si>
    <t>Nominal Input Voltage 230V</t>
  </si>
  <si>
    <t>Input Connections IEC-320 C14</t>
  </si>
  <si>
    <t>Battery Type Maintenance-free sealed Lead-Acid battery with suspended electrolyte : leakproof</t>
  </si>
  <si>
    <t>Typical recharge time 3 hour(s)</t>
  </si>
  <si>
    <t>Interface Port(s) SmartSlot, USB</t>
  </si>
  <si>
    <t>Control panel Multi-function LCD status and control console</t>
  </si>
  <si>
    <t>Operating Environment 0 - 40 °C</t>
  </si>
  <si>
    <t>Operating Relative Humidity 0 - 95%</t>
  </si>
  <si>
    <t>Standard Warranty 3 years repair or replace</t>
  </si>
  <si>
    <t>RoHS Compliant</t>
  </si>
  <si>
    <t>Minimum 3 years of Support included</t>
  </si>
  <si>
    <t>Storage system</t>
  </si>
  <si>
    <t>The storage system offered must be of the latest generation</t>
  </si>
  <si>
    <t xml:space="preserve">Must have at least two controllers operating in an active-active mode </t>
  </si>
  <si>
    <t>Must have 48GB of  cache memory or more</t>
  </si>
  <si>
    <t>Must provide unified access to SAN and NAS (block and file) access</t>
  </si>
  <si>
    <t>Must have redundant controllers and power (no single point of failure)</t>
  </si>
  <si>
    <t>Must have availability of 5x9s, 99,999</t>
  </si>
  <si>
    <t>Must support SSD, SAS and NL-SAS drives of 12Gb / s</t>
  </si>
  <si>
    <t>Must support RAID levels 1 (10), 5 and 6</t>
  </si>
  <si>
    <t>It must be expandable to at least 150 disks</t>
  </si>
  <si>
    <t>Must support disk encryption for all capacity and drives</t>
  </si>
  <si>
    <t>It is necessary to offer the following physical capacity: 12 x 1.2TB 10k rpm SAS disks</t>
  </si>
  <si>
    <t>The system must support the following protocols: FC, iSCSI, NFS, CISF, SMB</t>
  </si>
  <si>
    <t>The system must have an AutoTiering license - the automatic data transfer (at SUB LUN level) within the storage system itself, between all available disk types (SSD, SAS, NL-SAS) without affecting the production and availability of data, the license must relate to the whole offered capacity.</t>
  </si>
  <si>
    <t>The system must support the following operating systems: Windows, AIX, Linux, Solaris and HP-UX and virtualization platforms VMware ESX and Microsoft Hyper-V</t>
  </si>
  <si>
    <t>The system must support: VAAI, VASA, vVOL and ODX</t>
  </si>
  <si>
    <t>Host ports: minimum 4 x 16Gb / s FC and 4 x 10GbT IP</t>
  </si>
  <si>
    <t>The system must have the ability to expand the cache memory space capacity that is presented to controllers by adding SSDs, this space must be  read / write cache available, expandable to a minimum of 800GB of useful space</t>
  </si>
  <si>
    <t>The system must have relocation to disk functionality which provides safe data placement from cache memory to vault disk drive in case of power failure.</t>
  </si>
  <si>
    <t>The system must be able to replace all components of the system without interruption in operation</t>
  </si>
  <si>
    <t>Software for monitoring, management and optimization of the entire system, with support for the web and CLI interface.</t>
  </si>
  <si>
    <t xml:space="preserve">The system must have software license for instant copy Snap , for the entire offered storage capacity </t>
  </si>
  <si>
    <t>The system must provide a mechanism for protecting against logical data corruption (continuous data protection) and must support consistency groups (replication of multiple LUNs while keeping track of the order of enrollment on these LUNs). The solution must support I / O level protection and has the ability to return data to any point in time, for each I / O transaction. The license applies to the total offered storage capacity of the system</t>
  </si>
  <si>
    <t>The system must have software for virtual presentation of disk space to thin / virtual provisioning hosts. The license applies to the total offered storage capacity</t>
  </si>
  <si>
    <t>The system must have a dial home option</t>
  </si>
  <si>
    <t>It is necessary to offer 5 years of manufacturer's warranty on all hardware and software.</t>
  </si>
  <si>
    <t>Storage for backup</t>
  </si>
  <si>
    <t>Size: Maximum 1U space in rack cabinet</t>
  </si>
  <si>
    <t>Operating System: Windows Storage Servers 2016 Standard Edition</t>
  </si>
  <si>
    <t>File Access: CIFS, NFS, FTP, SMB3.0, SMB Direct (RDMA)</t>
  </si>
  <si>
    <t>CPU: Intel® Xeon® Processor E3-1220 v5 (8M Cache, 3.00 GHz) or equivalent</t>
  </si>
  <si>
    <t>Built-in RAM: min 8GB</t>
  </si>
  <si>
    <t>Built-in Hot Plug Hard Drives: 4 x 1TB 7.2K RPM SATA 6Gbps 3.5in Hot Plug Hard Drive</t>
  </si>
  <si>
    <t>Maximum capacity: 40TB</t>
  </si>
  <si>
    <t>Raid configuration: RAID 5; levels 0, 1, 5, 6 and 10 supported</t>
  </si>
  <si>
    <t>Network Ports: 2 x 1Gb Eth Network</t>
  </si>
  <si>
    <t>Power supply: redundant, min 2x 350W, hot plug</t>
  </si>
  <si>
    <t>Internal slots: 2 x PCIe 3.0; Riser Config, 1x8, 1x16 slots</t>
  </si>
  <si>
    <t>Backup device</t>
  </si>
  <si>
    <t>Backup software</t>
  </si>
  <si>
    <t>Backup software for servers offered (number of licenses must match the number of offered servers) must include following funcionalities:</t>
  </si>
  <si>
    <t>Support for backup ESXi virtualization platform licensed for 6 sockets</t>
  </si>
  <si>
    <t>Support for backup and restore virtual machines in image mode</t>
  </si>
  <si>
    <t>Support for backup and restore at the file system level</t>
  </si>
  <si>
    <t>Support for automatic application detection</t>
  </si>
  <si>
    <t>Support for application protection without installing and maintaining agents on client operating systems</t>
  </si>
  <si>
    <t>Support for backup and restore applications (SQL, Oracle, Exchange) or on granular level (SQL database, Oracle tablespace, Exchange mailbox)</t>
  </si>
  <si>
    <t>Support for storing backup data to any NAS target via NFS / SMB / ISCSI protocol</t>
  </si>
  <si>
    <t>Support for storing of backup data on Cloud targets (Azure, AWS or other S3 compatible target)</t>
  </si>
  <si>
    <t>Support for secondary backup of backup data</t>
  </si>
  <si>
    <t>Support for archiving of backup data for extended periods of time</t>
  </si>
  <si>
    <t>Support for configuration in multi tenant mode</t>
  </si>
  <si>
    <t>Support for ensuring accurate set time to restore (RTO)</t>
  </si>
  <si>
    <t>Support for backup Acropolis Hyper Visor virtual machines on an adequate software defined storage platform</t>
  </si>
  <si>
    <t>SAN Switch</t>
  </si>
  <si>
    <t>SAN Switches and necessary licenses</t>
  </si>
  <si>
    <t>2 x SAN FC Brocade Switches with a minimum of 8x 8/4 Gbps FC active ports</t>
  </si>
  <si>
    <t>It is necessary to offer a 5 year manufacturer's warranty on all hardware and software</t>
  </si>
  <si>
    <t>Networking</t>
  </si>
  <si>
    <t>L3 switch type 1</t>
  </si>
  <si>
    <t>L3 switch type 2</t>
  </si>
  <si>
    <t>L2 PoE switch</t>
  </si>
  <si>
    <t>L2/L3 svitch</t>
  </si>
  <si>
    <t>L2/L3 switch</t>
  </si>
  <si>
    <t>Access Point type 1</t>
  </si>
  <si>
    <t>Access Point type 2</t>
  </si>
  <si>
    <t>Wireless controller</t>
  </si>
  <si>
    <t>Power injector</t>
  </si>
  <si>
    <t>SFP SX Module</t>
  </si>
  <si>
    <t>L3 stackable switch</t>
  </si>
  <si>
    <t>1RU</t>
  </si>
  <si>
    <t>Minimum 24 SFP+ Ethernet ports</t>
  </si>
  <si>
    <t>Minimum power supply 700WAC</t>
  </si>
  <si>
    <t>Possibility of extending number of ports  4 x 10 Gigabit Ethernet with SFP+ or  8 x 10GE with SFP+ or 2 x 40 GE with QSFP+ through optional modules.</t>
  </si>
  <si>
    <t>Support for redundant modular power supply</t>
  </si>
  <si>
    <t>Support for stacking with stacking bandwith minimum of 460 Gbps.</t>
  </si>
  <si>
    <t>Support for stackable power supply. Switches in stack can act as redundant power supply for other switches in stack.</t>
  </si>
  <si>
    <t>Switch has to have support to act as Wireless controller with support of minimum of 90 access points.</t>
  </si>
  <si>
    <t>Support for minimum of  60 WLANs.</t>
  </si>
  <si>
    <t>Support for minimum of 1500 WLAN users.</t>
  </si>
  <si>
    <t>Switching capacity minimum 620 Gbps.</t>
  </si>
  <si>
    <t>Minimum forwarding rate of 450 Mpps</t>
  </si>
  <si>
    <t>Minimum 30 000 MAC addresses</t>
  </si>
  <si>
    <t>Minimum 20 000 IPv4 routes.</t>
  </si>
  <si>
    <t>Minimum 4 000 VLAN IDs.</t>
  </si>
  <si>
    <t>Minimum 950 SVI (Switched Virtual Interfaces).</t>
  </si>
  <si>
    <t>Switch has to have support for stacking with switch type Item 2.</t>
  </si>
  <si>
    <t>IEEE 802.1as, IEEE 802.1s, IEEE 802.1w, IEEE 802.11, IEEE 802.1x, IEEE 802.1x-Rev, IEEE 802.3ad, IEEE 802.3af, IEEE 802.3at, IEEE 802.3bz, IEEE 802.3x full duplex on 10BASE-T, 100BASE-TX, and 1000BASE-T ports, IEEE 802.1D Spanning Tree Protocol, IEEE 802.1p CoS prioritization, IEEE 802.1Qat Stream Reservation Protocol, IEEE 802.1Qav, IEEE 802.1Q VLAN, IEEE 802.3 10BASE-T specification, IEEE 802.3u 100BASE-TX specification, IEEE 802.3ab 1000BASE-T specification, IEEE 802.3z 1000BASE-X specification</t>
  </si>
  <si>
    <t>5 year warranty</t>
  </si>
  <si>
    <t>Minimum 24 10/100/1000 RJ-45 Ethernet ports</t>
  </si>
  <si>
    <t>Minimum 340 WAC PS</t>
  </si>
  <si>
    <t>Support for adding additional  2 x 1 Gigabit Ethernet with SFP and  2 x 10GE with SFP+</t>
  </si>
  <si>
    <t>Switching capacity minimum 90 Gbps.</t>
  </si>
  <si>
    <t>Minimum forwarding rate 68 Mpps</t>
  </si>
  <si>
    <t>Minimum 30 000 MAC addresses.</t>
  </si>
  <si>
    <t>Minimum 200 routed ports per stack</t>
  </si>
  <si>
    <t>Switch has to have support for stacking with switch type Item 1.</t>
  </si>
  <si>
    <t>8 x 10/100/1000 Ethernet ports, 2x SFP</t>
  </si>
  <si>
    <t>RJ-45 and USB mini-B console connectors</t>
  </si>
  <si>
    <t>Minimum 60W PoE</t>
  </si>
  <si>
    <t>Minimum forwarding bandwith of 10 Gbps</t>
  </si>
  <si>
    <t>Minimum  switching bandwith of 20 Gbps</t>
  </si>
  <si>
    <t>Minimum  forwarding rate of 14 Mpps</t>
  </si>
  <si>
    <t>Support for 16000 unicast MAC addresses</t>
  </si>
  <si>
    <t>Support for Minimum 16 IPv4 static routes</t>
  </si>
  <si>
    <t>Support for Minimum 16 IPv6 static routes</t>
  </si>
  <si>
    <t>Support for  1024 IPv4 i 1024 IPv6 multicast routes</t>
  </si>
  <si>
    <t>Minimum 4000 VLAN ID</t>
  </si>
  <si>
    <t>Support for  9198 MTU-L3 packets</t>
  </si>
  <si>
    <t>Support for  RIP and static routes</t>
  </si>
  <si>
    <t>IEEE 802.1D Spanning Tree Protocol, IEEE 802.1p CoS Prioritization, IEEE 802.1Q VLAN, IEEE 802.1s, IEEE 802.1w, IEEE 802.1X, IEEE 802.1ab (LLDP), IEEE 802.3ad, IEEE 802.3af and IEEE 802.3at, IEEE 802.3ah, IEEE 802.3az, IEEE 802.1ax, IGMP</t>
  </si>
  <si>
    <t>BPDU guard, IP source guard, Spanning-tree Root Guard, IGMP filtering</t>
  </si>
  <si>
    <t>TACACS+ and Radius authentication</t>
  </si>
  <si>
    <t>48 x 10/100/1000 RJ-45 ethernet ports, 4 SFP</t>
  </si>
  <si>
    <t>RJ-45 i USB console access ports</t>
  </si>
  <si>
    <t>Minimum forwarding rate of 107 Mpps, 64-byte Layer 3 paket</t>
  </si>
  <si>
    <t>Support for forwarding bandwith of minimum 108 Gbps</t>
  </si>
  <si>
    <t>Support for switching bandwith of minimum 200 Gbps</t>
  </si>
  <si>
    <t>Minimum active VLANs 1023</t>
  </si>
  <si>
    <t>Minimum 4096 VLAN ID</t>
  </si>
  <si>
    <t>Minimum MTU L3 9198 bytes</t>
  </si>
  <si>
    <t>Support for static routes and RIP and OSPF protocols</t>
  </si>
  <si>
    <t>Stacking support</t>
  </si>
  <si>
    <t>802.11ac  3x3 MIMO  access point</t>
  </si>
  <si>
    <t>802.11b/g/n</t>
  </si>
  <si>
    <t>Internal omni antenna, 2.4 Ghz 3 dBi, 5Ghz 5 dBi.</t>
  </si>
  <si>
    <t xml:space="preserve">Minimum 860mbps </t>
  </si>
  <si>
    <t>Management and configuration of  access points over Wireless controller or access point has to have abbility to function as  Wireless controller for smaller group of access point</t>
  </si>
  <si>
    <t>Support for locally-switched WLANs</t>
  </si>
  <si>
    <t>1 x Gigabit Ethernet PoE port and USB 2.0</t>
  </si>
  <si>
    <t>Operating temperature 0-40 degree  Celsius</t>
  </si>
  <si>
    <t>Power supply external adapter (100-240 VAC, 50-60 Hz) or PoE 802.3af/802.3at</t>
  </si>
  <si>
    <t>IEEE 802.11a/b/g, 802.11n, 802.11h, 802.11d</t>
  </si>
  <si>
    <t>IEEE 802.11ac Draft 5</t>
  </si>
  <si>
    <t>802.11i, Wi-Fi Protected Access 2 (WPA2), WPA</t>
  </si>
  <si>
    <t>802.1X</t>
  </si>
  <si>
    <t>CAPWAP</t>
  </si>
  <si>
    <t>Advanced Encryption Standard (AES)</t>
  </si>
  <si>
    <t>EAP-Transport Layer Security (TLS)</t>
  </si>
  <si>
    <t>EAP-Tunneled TLS (TTLS) or Microsoft Challenge Handshake Authentication Protocol Version 2 (MSCHAPv2)</t>
  </si>
  <si>
    <t>Protected EAP (PEAP) v0 or EAP-MSCHAPv2</t>
  </si>
  <si>
    <t>EAP-Flexible Authentication via Secure Tunneling (FAST)</t>
  </si>
  <si>
    <t>PEAP v1 or EAP-Generic Token Card (GTC)</t>
  </si>
  <si>
    <t>EAP-Subscriber Identity Module (SIM)</t>
  </si>
  <si>
    <t>Wi-Fi Multimedia (WMM)</t>
  </si>
  <si>
    <t>4x4 MIMO with four spatial streams 802.11n</t>
  </si>
  <si>
    <t>4x4 MIMO with four spatial streams, single-user MIMO 802.11ac</t>
  </si>
  <si>
    <t>4x4 MIMO sa three spatial streams, multiuser MIMO 802.11ac</t>
  </si>
  <si>
    <t>802.11ac beamforming</t>
  </si>
  <si>
    <t>Management and configuration of  access points over Wireless controller</t>
  </si>
  <si>
    <t>Capacity of minimum  1.7 Gbps 5 Ghz throughput</t>
  </si>
  <si>
    <t>Minimum four external dipol antenna</t>
  </si>
  <si>
    <t>2 Gigabit Ethernet ports and one USB 2.0</t>
  </si>
  <si>
    <t xml:space="preserve">External power supply (100-240 VAC, 50-60 Hz) or  PoE 802.3af/802.3at power supply </t>
  </si>
  <si>
    <t> RFC 1321 MD5 Message-Digest Algorithm</t>
  </si>
  <si>
    <t> RFC 2408 ISAKMP</t>
  </si>
  <si>
    <t> RFC 2451 ESP Cipher Block Chaining (CBC)-Mode Cipher Algorithms</t>
  </si>
  <si>
    <t>RFC 5426 TLS Protocol Version 1.2</t>
  </si>
  <si>
    <t>Support of minimum 40 access points.</t>
  </si>
  <si>
    <t>Supported bandwith minimum 4 Gbps.</t>
  </si>
  <si>
    <t>Minimum 3000 supported clients</t>
  </si>
  <si>
    <t>Support for 4096 VLANs.</t>
  </si>
  <si>
    <t>2x 1Gigabit Ethernet ports</t>
  </si>
  <si>
    <t>Management and controll of access point over CAPWAP protocol.</t>
  </si>
  <si>
    <t>Wireless controller must have minimum of 40 licenses for access points</t>
  </si>
  <si>
    <t>Wireless controller must support access points type 1 and 2</t>
  </si>
  <si>
    <t>Maximum  10-in. (25-cm) depth to fit in reduced-depth cabinet or desktop deployments</t>
  </si>
  <si>
    <t>Quiet and fanless operation for cabinet or desktop (up to 86°F [30°C] ambient) deployment</t>
  </si>
  <si>
    <t>IEEE 802.11a, 802.11b, 802.11g, 802.11d, WMM/802.11e, 802.11h, 802.11n, 802.11k, 802.11r, 802.11u, 802.11w, 802.11ac Wave 1 and Wave 2</t>
  </si>
  <si>
    <t>IEEE 802.3 10BASE-T, IEEE 802.3u 100BASE-TX specification, 1000BASE-T. 1000BASE-SX, 1000-BASE-LH, IEEE 802.1Q VLAN tagging, IEEE 802.1AX Link Aggregation</t>
  </si>
  <si>
    <t>Wi-Fi Protected Access (WPA)</t>
  </si>
  <si>
    <t>IEEE 802.11i (WPA2, RSN)</t>
  </si>
  <si>
    <t>RFC 1851 Encapsulating Security Payload (ESP) Triple Data Encryption Standard (3DES) Transform</t>
  </si>
  <si>
    <t>RFC 2104 HMAC: Keyed Hashing for Message Authentication</t>
  </si>
  <si>
    <t>RFC 2246 Transport Layer Security (TLS) Protocol Version 1.0</t>
  </si>
  <si>
    <t>RFC 2401 Security Architecture for the Internet Protocol</t>
  </si>
  <si>
    <t>RFC 2403 HMAC-MD5-96 within ESP and Authentication Header (AH)</t>
  </si>
  <si>
    <t>RFC 2404 HMAC-SHA-1-96 within ESP and AH</t>
  </si>
  <si>
    <t>RFC 2405 ESP DES-CBC Cipher Algorithm with Explicit IV</t>
  </si>
  <si>
    <t>RFC 2407 Interpretation for Internet Security Association and Key Management Protocol (ISAKMP)</t>
  </si>
  <si>
    <t>RFC 2409 Internet Key Exchange (IKE)</t>
  </si>
  <si>
    <t>RFC 3280 Internet X.509 Public Key Infrastructure (PKI) Certificate and Certificate Revocation List (CRL) Profile</t>
  </si>
  <si>
    <t>RFC 4347 Datagram Transport Layer Security</t>
  </si>
  <si>
    <t>IEEE 802.1X, Web-based authentication, TACACS, RADIUS Authentication-Accounting</t>
  </si>
  <si>
    <t>Power injector compatible with Access Point type 2 and Access Point type 1</t>
  </si>
  <si>
    <t>1000Base-SX SFP Transceiver - compatible with L3 switch Type 1 and Type 2</t>
  </si>
  <si>
    <t>Firewall</t>
  </si>
  <si>
    <t>New generation firewall</t>
  </si>
  <si>
    <t>Next Generation Farewall (NGF)</t>
  </si>
  <si>
    <t>Minimum 4x 10/100/1000 RJ45 ports, 8x Gigabit SFP</t>
  </si>
  <si>
    <t>Minimum firewall bandwidth with 940 Mbps inspection and application control enabled</t>
  </si>
  <si>
    <t>Minimum firewall throughput with L7 content inspection enabled (antivirus, IPS, anti-spyware) 610Mb/s</t>
  </si>
  <si>
    <t>IPsec VPN throughput of at least 400Mb/s</t>
  </si>
  <si>
    <t>Minimum of 128,000 competitive sessions; minimum of 8,300 new sessions per second</t>
  </si>
  <si>
    <t>Device must support simultaneous operation in different modes: L3 (routing), L2 (like a switch), transparent mode, passive mode (sniffing)</t>
  </si>
  <si>
    <t>Device must support VLAN tagging (IEEE 802.1q). Support for a minimum of 4000 VLANs</t>
  </si>
  <si>
    <t>Required support for static routing, dynamic routing: RIP, OSPF, BGP</t>
  </si>
  <si>
    <t>Static and dynamic nat support (NAT) required</t>
  </si>
  <si>
    <t>Device must have the functionality to create different policies in order to filter traffic</t>
  </si>
  <si>
    <t>Support for QoS packet marking, priority configuration, guarantee and speed limitation to application level Support for a minimum of 8 different traffic classes</t>
  </si>
  <si>
    <t>Device must have anti-virus protection activated for a minimum of 5 years</t>
  </si>
  <si>
    <t>Device must have URL functionality activated for a minimum of 5 years</t>
  </si>
  <si>
    <t>Device must have IPS functionality activated. IPS functionality at the L7 OSI model level. IPS functionality must be achievable at the level of the individual security policy.</t>
  </si>
  <si>
    <t>There must be activated Anti-spyware functionality for a minimum of 5 years. The ability to configure at the individual policy level is necessary</t>
  </si>
  <si>
    <t>Firewall must recognize over 2000 different applications regardless of the port number through which that application operates</t>
  </si>
  <si>
    <t>Firewall must have DoS attack functionality (ability to restrict competitive sessions based on source and destination IP)</t>
  </si>
  <si>
    <t>Required activated functionality for creating IPSec VPN tunnels (minimum 1000 IPSec VPN), VPN access for remote users (SSL VPN)</t>
  </si>
  <si>
    <t>Device must have functionality to identify users using Active Directory and LDAP</t>
  </si>
  <si>
    <t>Device management: CLI, Web GUI</t>
  </si>
  <si>
    <t>Administrator authentication must be possible using LDAP, RADIUS, or the local database on the device</t>
  </si>
  <si>
    <t>The device must operate in HA redundant configuration (high availability), it is necessary to have dedicated interfaces for HA</t>
  </si>
  <si>
    <t>220V power supply is required</t>
  </si>
  <si>
    <t>Support and a 5 year warranty are required</t>
  </si>
  <si>
    <t>Microsoft</t>
  </si>
  <si>
    <t>Win Server Datcr Core 16 SL</t>
  </si>
  <si>
    <t>Win Server Std Core 16 SL</t>
  </si>
  <si>
    <t>Exchng Svr Std User CAL</t>
  </si>
  <si>
    <t>Win Server User CAL</t>
  </si>
  <si>
    <t>Exchng Svr Std Svr SL</t>
  </si>
  <si>
    <t>Implementation - Service for authentication and authorization and management of IT resources (Active Directory)</t>
  </si>
  <si>
    <t>Implementation - Mail Service (Exchange Service)</t>
  </si>
  <si>
    <t>The implementation of the Active Directory must enable the following:</t>
  </si>
  <si>
    <t>Simplified administration and organization of resources - it is possible to delegate administrative control at any level of the organization to decentralize maintenance (geographical or organizational distribution) and at the same time maintain control and implementation of security policies across the domain.</t>
  </si>
  <si>
    <t>Increased security of network and network resources and one log-on user across the network - Active Directories support multiple authentication protocols and the use of X.509 certificates and enables the use of smart cards.</t>
  </si>
  <si>
    <t>Geographical distribution of the network via WAN links - Replication of active directories can be organized through WAN links by creating sites to reduce replication and logon traffic and thus provide more bandwidth for other needs.</t>
  </si>
  <si>
    <t>Ability to search and locate information and resources on the network</t>
  </si>
  <si>
    <t>Controlling access to the network, information and resources through methods of authentication, authorization and access control, as well as monitoring access to the network, information and resources through an "auditing" process, thus preventing the denial of responsibility of malicious or malicious users.</t>
  </si>
  <si>
    <t>Ability to optimize replication traffic between domain controllers located in different physical locations, interconnected unreliable and slow WAN links</t>
  </si>
  <si>
    <t>The ability to easily switch to Active Directory service by using services and tools designed for that purpose.</t>
  </si>
  <si>
    <t>Domain rename capability - This supports changing the DNS or / and NetBios names of existing domains in the forest, keeping the forest consistent.</t>
  </si>
  <si>
    <t>Schema redefinition capability - Service flexibility has been enhanced to allow the deactivation of class attributes and definitions in the Active Directory schema. Attributes and classes can be redefined if an error was made during the original definition.</t>
  </si>
  <si>
    <t>Cross-forest authentication - Provides secure access to resources when a user account is in one forest and a computer account is in another forest. This convenience allows users to safely access resources in other forests, using Kerberos or NTLM, using single sign-on and the convenience of using a single username and password from the home forest</t>
  </si>
  <si>
    <t>Credentials Management - Ability to safely store user credentials, including passwords and X.509 certificates. This provides consistent single sign-on for all users, including roaming users</t>
  </si>
  <si>
    <t>Software Restriction Policies -  These are needed to regulate the use of unknown and unwanted software. By using these policies, one can protect the computer environment from unwanted software by identifying the specific types of software that are allowed to run.</t>
  </si>
  <si>
    <t>Easier Logging for Remote Locations - Remote Location with a domain controller can allow users to log in using cached credentials without contacting the global catalog, improving system performance and robustness through unreliable WANs. The loss of connectivity between the remote branch and the global catalog no longer affects the client's ability to make the move.</t>
  </si>
  <si>
    <t>Enhanced Group Membership Replication - Some information within the directory may not be publicly available. This capability saves data in Active Directories without much impact on network performance by providing control over replication scope and replication placement (ability to control what will be replicated and to which domain controllers)</t>
  </si>
  <si>
    <t>Installation Replica from Media - Instead of replicating a complete copy of the Active Directory database over the network, this feature allows the administrator to initiate replication from files created during backup of an existing domain controller or global directory server (install from backup) during initial boot.</t>
  </si>
  <si>
    <t>Enhanced Reliability - The Active Directory includes several new features that increase reliability control such as Health Monitoring, which allows administrators to check for replication between controller domains.</t>
  </si>
  <si>
    <t>Multiple selection of user objects. It is possible to modify standard attributes on multiple user objects simultaneously.</t>
  </si>
  <si>
    <t>Drag-and-drop functionality -  It is possible to move objects from container to container with a simple drag-and.drop operation. It is also possible to add multiple objects to groups by dragging one or more objects (or other groups) into the desired group.</t>
  </si>
  <si>
    <t>Greater search capabilities -  The search capability is object oriented and enables searching of active directories, minimizing the generation of network traffic that occurs when browsing the network.</t>
  </si>
  <si>
    <t>Command-line service management tools.</t>
  </si>
  <si>
    <t>Application directory partitions -  Replication range configuration for application data between domain controllers running Windows Server Edition,. For example, it is possible to control the replication of the inform DNS zones that are in the active directories so that only certain domain controllers can participate in the DNS zone replication.</t>
  </si>
  <si>
    <t>Adding additional controller domains to existing domains using backup media -  The time required to add an additional domain controller to the existing domain has been reduced, so that the initial replication of the active directory database can be done from the backup media.</t>
  </si>
  <si>
    <t>Cache of membership in universal groups -  It eliminates the need to locate global catalogs through the WAN network when logging by caching universal group memberships to domain controllers that accept authentication.</t>
  </si>
  <si>
    <t>The service must be designed to enable and guarantee the collaboration of both existing and future systems, as well as other applications that require connectivity to the mail system.</t>
  </si>
  <si>
    <t>The service must be designed to provide a greater level of control, to increase the level of reliability of e-mail services, to be used for calendar sharing and a higher level of employee collaboration.</t>
  </si>
  <si>
    <t>The service must be designed and implemented to allow the binding of an external component (DMZ part of the service) by a certificate from a trusted third party CA (public certification body).</t>
  </si>
  <si>
    <t>The commercial certificate should be for internal and external communication.</t>
  </si>
  <si>
    <t>The implementation must allow the use of a Witness server that provides arbitration for DAG and cluster services.</t>
  </si>
  <si>
    <t>Mail service must enable active and passive databases, synchronized in real time. In case of failure of the service to the server where the active base is located, the system will be configured to switch and activate the passive base automatically.</t>
  </si>
  <si>
    <t>All mail server roles must be raised in a virtual environment.</t>
  </si>
  <si>
    <t>The mail service must be compatible with leading solutions for disaster prevention with the ability to selectively recover users' mailboxes.</t>
  </si>
  <si>
    <t>AC</t>
  </si>
  <si>
    <t>Air conditioner INVERTER 18000</t>
  </si>
  <si>
    <t>Cooling / heating capacity: 18000/18000 Btu / h;</t>
  </si>
  <si>
    <t>indoor / outdoor unit noise level: 42/55 db;</t>
  </si>
  <si>
    <t>throttle type: R410a 1,40 / kg;</t>
  </si>
  <si>
    <t>indoor air flow: 850 m3 / h;</t>
  </si>
  <si>
    <t>functionalities: automatic restart, self-cleaning, child protection, stainless steel housing, easy-to-clean panel, washable filter, intelligent defrost, time switch,</t>
  </si>
  <si>
    <t>self-diagnosis, two-way drainage, Turbo mode, Sleep Mode,</t>
  </si>
  <si>
    <t>independent dehumidification, cold air protection, ionizer.</t>
  </si>
  <si>
    <t>Indoor unit dimensions (WxHxD): 900x292x215mm;</t>
  </si>
  <si>
    <t>Dimensions of outdoor unit: 850x295x605mm</t>
  </si>
  <si>
    <t>Antivirus</t>
  </si>
  <si>
    <t>The license to use and maintain malware protection should be unique, centrally managed and ensure the smooth use of the software according to the following technical requirements:</t>
  </si>
  <si>
    <t>· Must be able to prevent the defined application from running on the computer;</t>
  </si>
  <si>
    <t>· Must have control and ability to block certain devices on workstations (CD / DVD, IrDA devices, devices connected via USB, Bluetooth and Firewire according to the defined policy (Device Control functionality), as well as the ability to collect log files from those devices;</t>
  </si>
  <si>
    <t>· Must be able to protect against so-called zero-day threats - proactive protection against known and unknown threats;</t>
  </si>
  <si>
    <t>· Must have the ability to check the computer against a set of rules and conditions set by the system administrator and, in terms of compliance, allow access to the computer network or quarantine (Network Access Control, NAC functionality). NAC must provide at a minimum the ability to check the presence and update of antivirus software and whether a proper service pack has been applied to the operating system of the computer;</t>
  </si>
  <si>
    <t>· Must have centralized solution management and administration capabilities, remote solution installation on client and server machines, as well as Internet access to the console to monitor and manage security. The console must enable different administrator access rights to be defined depending on our organization's policies;</t>
  </si>
  <si>
    <t>· Must be able to remove and disinfect the threat from a remote location from a remote location;</t>
  </si>
  <si>
    <t>· Must be able to centralize updates to antivirus and other definitions;</t>
  </si>
  <si>
    <t>· Must be able to monitor and report on the occurrence of threats and other relevant events on the system as well as actions that have occurred after the detection of a threat or other events;</t>
  </si>
  <si>
    <t>· Must be able to import groups and users from our organization's Microsoft Active Directory to apply policies to them;</t>
  </si>
  <si>
    <t>· Must be able to automatically synchronize with the active directory, where when detecting a new computer that is a member of the domain, it will be automatically imported into the centralized management console and will be automatically applied a defined policy for the user group to which it belongs;</t>
  </si>
  <si>
    <t>· Must be able to report in detail and create reports with the ability to export them to TXT, EVTX, PDF, XLS and CSV format;</t>
  </si>
  <si>
    <t>· Must be able to use Bootable System Recovery modules as well as system recovery media for severe infections;</t>
  </si>
  <si>
    <t>· Must be able to detect malware by scanning HTTPS protocols and compressed files;</t>
  </si>
  <si>
    <t>· Must have the ability to define rules for system registers, processes, applications and files, as well as threat detection based on system behavior (Host Intrusion Prevention System, HIPS functionality nost);</t>
  </si>
  <si>
    <t>· Must have an integrated tool for remotely capturing process images on a client computer (active processes, installed software, database registry, network connections, etc.) and eliminating unwanted spam so far detected;</t>
  </si>
  <si>
    <t>· Must ensure the use of an integrated tool to create independent media for system cleanup and recovery in the event of severe malware infections (SysRescue functionality);</t>
  </si>
  <si>
    <t>· Must have the ability to monitor and notify changes to system files and applications accessing the Internet (Application Modification Detection, AMD functionality);</t>
  </si>
  <si>
    <t>· Must have self-defense against malware designed to disable protection on servers or client machines;</t>
  </si>
  <si>
    <t>· Must be able to control Internet traffic on the network based on defined Internet policies, integration with the active directory and filters for content categorization;</t>
  </si>
  <si>
    <t>· Must have the ability to use an integrated firewall and anti-spam module on client devices;</t>
  </si>
  <si>
    <t>· Must be able to integrate with Microsoft NAP (Network Access Protection) service, by denying or allowing access to sensitive content online, via the SHV server plugin (System Health Validator functionality) and the SHA client plugin (System Health Agent functionality) );</t>
  </si>
  <si>
    <t>· A unique license for this solution must ensure that the latest security modules are available and regularly updated by software vendors, technical support from software vendors via the Internet, email and telephone without restriction, and technical support from suppliers via email, telephone and headquarters of our organization during business hours, without additional compensation.</t>
  </si>
  <si>
    <t>Must include protection for Windows XP / Vista / 7/8/10, Windows Server 2003/2008/2012 / R2 / 2016, Windows Mobile 5 / 6.x, Mac OS, Linux / FreeBSD, Android 2.xi newer, and to provide centralized management through a single admin console for all instances and security modules;</t>
  </si>
  <si>
    <t>Must provide protection work in a virtual environment by setting up optimal scanning of shared resources of virtual machines on the host, and enable protection at the VMware hypervisor level without installing clients on virtual machines;</t>
  </si>
  <si>
    <t>Must provide protection for the Vmware virtual environment and support Vmware NSX and vShield platforms. The solution also needs to support Vmware NSX automation, the vMotion remote administration console, as well as the Web based console. To allow the so-called drill-down capability of virtual machines for accelerated task execution and complete endpoint security management. The solution needs to support the management of both virtual and physical machines from a single management console as it supports the ability to install on multiple hosts at once. The solution must also ensure that resources and performance are optimized so that the malware scanning engine does not significantly affect the operation of other applications and processes;</t>
  </si>
  <si>
    <t>Must include the ability to effectively protect against malware or viruses, worms, trojans, adware and spyware software, rootkits;</t>
  </si>
  <si>
    <t>The solution must have mobile device management on the required platforms (mobile device management, mobile endpoint security, BYOD support) that is manageable through a single central console from which other security components on supported platforms and operating systems are monitored;</t>
  </si>
  <si>
    <t>Must be able to control potentially unwanted applications such as IM, P2P, VoIP, etc. (applications that are not malicious in nature but are not permitted for use by our organization's policies);</t>
  </si>
  <si>
    <t>Must provide vulnerability detection over protocols such as SMB, RPC, RDP and provide protection before the official patch is released by the software manufacturer and implemented;</t>
  </si>
  <si>
    <t>QMS - QUEUE MANAGEMENT SYSTEM</t>
  </si>
  <si>
    <t>Central server for statistics and management and web display software based on Open Source technology (all system licenses should be included in the offer)</t>
  </si>
  <si>
    <t>Metal panel without touch screen</t>
  </si>
  <si>
    <t>Metal panel without touch screen with:</t>
  </si>
  <si>
    <t>The slip is printed in Cyrillic alphabet with the following information:</t>
  </si>
  <si>
    <t>Web server and system management and statistics tracking software</t>
  </si>
  <si>
    <t>micro PC emebeded board;</t>
  </si>
  <si>
    <t>thermal printer with loop guide or other thermal head protection system if paper is accidentally / maliciously pulled during printing and auto cutter;</t>
  </si>
  <si>
    <t>easy way to print from the case (for cases where paper is stuck in the printing mechanism;</t>
  </si>
  <si>
    <t>central 12V DC power supply for displays</t>
  </si>
  <si>
    <t>distribution of sound signal via TCP / IP protocol;</t>
  </si>
  <si>
    <t>2 x RJ-45 connectors on the back (1 for Ethernet, 1 for RJ-45 serial connection + for transmitting digitized audio) with automatic detection of connection type on connectors (protection against incorrect connection)</t>
  </si>
  <si>
    <t>Ability to mount up to 16 metal anti-vandal arrow keys with LED back light to indicate key activity;</t>
  </si>
  <si>
    <t>Hospital logo in graphic format with name and address;</t>
  </si>
  <si>
    <t>the order number of the client with a minimum height of 15mm,</t>
  </si>
  <si>
    <t>the name of the service chosen by the client,</t>
  </si>
  <si>
    <t>a list of jobs currently working for the selected type of service (updated whenever a staff member logs in / out or changes the type of service he or she is working on</t>
  </si>
  <si>
    <t>the number of clients waiting to be served for the selected type of service,</t>
  </si>
  <si>
    <t>date and time of issue of the slip;</t>
  </si>
  <si>
    <t>the Ability to print a advertisement message</t>
  </si>
  <si>
    <t>Thermal Network Printer for Info Counters</t>
  </si>
  <si>
    <t>Thermal Network Printer for Info Counters - Support for Linux CUPS Driver and Ethernet Printing</t>
  </si>
  <si>
    <t>- 1x RJ-45 "</t>
  </si>
  <si>
    <t>Info boards - 4 LED figures 87.4mm high, dimension w x h: 430mm x 150mm (42mm depth) - 16 x 40 resolution with</t>
  </si>
  <si>
    <t>Info boards</t>
  </si>
  <si>
    <t>TOTAL / FREE Print Control Control Unit</t>
  </si>
  <si>
    <t>TOTAL / FREE Print Control Control Unit - Mounted in ambulance (plastic box with control buttons for "busy" display or serial number info</t>
  </si>
  <si>
    <t>License to use QMS system over Ethernet (per computer)</t>
  </si>
  <si>
    <t>License to use QMS system over Ethernet (per computer):</t>
  </si>
  <si>
    <t>1 x RJ-45 (for connection to central hub)</t>
  </si>
  <si>
    <t>1 x RJ-11 connectors (for connection to a control unit where it is controlled whether the information generated by the system (sequence number, etc.) is displayed or by flashing "" busy "" printing "</t>
  </si>
  <si>
    <t>noticeable job title / number;</t>
  </si>
  <si>
    <t>a visible user name of the officer;</t>
  </si>
  <si>
    <t>noticeable the type of service that the officer is currently working with the possibility for the officer to independently change, if necessary, the type of service he is providing;</t>
  </si>
  <si>
    <t>conspicuous information on how many clients are currently waiting to be served for the type of service the officer is currently doing and the number of jobs that that service is currently doing;</t>
  </si>
  <si>
    <t>the ability to name the next client;</t>
  </si>
  <si>
    <t>possibility of taking a break;</t>
  </si>
  <si>
    <t>possibility to forward the client;</t>
  </si>
  <si>
    <t>the possibility that if the client does not appear after the call through the display, the client will make a call via an automatically generated voice call, which should call the client's ordinal number and the workplace at which the client is to be se</t>
  </si>
  <si>
    <t>a noticeable order number of the client being served in that workplace with information on how long the client was waiting to be served and the time when the client processing began;</t>
  </si>
  <si>
    <t>information on the need to replace paper in the printer; "</t>
  </si>
  <si>
    <t>in order to protect the client's information system, no additional software to interact with the queue control system (* .exe, * files) must be installed on computers used by the clerks used for the tier system. com, * .msi, * .opl, * ocx, * .dll, * .ba</t>
  </si>
  <si>
    <t>the system works on systems where all computers except server computers dynamically obtain IP addresses, while being completely independent of the client's DHCP server, ie in case of changing the MAC address on computers where employees work, no setting</t>
  </si>
  <si>
    <t>the possibility that, without installing any additional software, any workstation can be "" connected "" to one of the displays to display the order number of the client being served. "</t>
  </si>
  <si>
    <t>LED LCD TV or similar 43 '' with mount</t>
  </si>
  <si>
    <t>Audio / TV Controller with 10/100 Ethernet Connection and HDMI Output</t>
  </si>
  <si>
    <t>Audio / TV Controller with 10/100 Ethernet Connection and HDMI Output:</t>
  </si>
  <si>
    <t>- the ordinal numbers of clients as well as the locations where jobs are located (for called clients)</t>
  </si>
  <si>
    <t>- note: font size and color need to be adjusted via a web browser;</t>
  </si>
  <si>
    <t>- support for RSS cairon scrolling text displayed (the search engine defines the position and size of the display on the screen as well as the font color);</t>
  </si>
  <si>
    <t>- video file (the web browser determines the position and size of the screen display);</t>
  </si>
  <si>
    <t>- fixed images (using a web browser to determine the position and size of the display) "</t>
  </si>
  <si>
    <t>14.10</t>
  </si>
  <si>
    <t>16-port central networking device (for connecting the display via star network) with 15V DC power supply (19 '' RACK mountable)</t>
  </si>
  <si>
    <t>Parameterization of the system, installation and installation of equipment at the customer's location with staff training  -  MUST include integration i.e. exchange of information with the hospital's management information system</t>
  </si>
  <si>
    <t>Hard drives</t>
  </si>
  <si>
    <t>HP 2TB 12G SAS 7.2K 2.5in 512e SC HDD</t>
  </si>
  <si>
    <t>hard drives with their drawers - for expansion of existing infrastructure</t>
  </si>
  <si>
    <t>Software for virtualisation</t>
  </si>
  <si>
    <t>Solution should provide a robust, production-proven, high-performance virtualization layer that enables multiple virtual machines to share hardware resources with performance that can match or exceed native throughput.</t>
  </si>
  <si>
    <t>Solution should provide centralized management and performance monitoring for all virtual machines and vSphere hosts with built-in physical-to-virtual (P2V) machine conversion and rapid provisioning, using virtual-machine templates.</t>
  </si>
  <si>
    <t>Solution should enable virtual machines to access shared storage devices (Fibre Channel, iSCSI, etc.).</t>
  </si>
  <si>
    <t>Solution should provide dynamic allocation of shared storage capacity.</t>
  </si>
  <si>
    <t>Solution API should support possible integration with supported third-party data protection.</t>
  </si>
  <si>
    <t>Solution should enable IT administrators to rapidly convert physical servers and third-party virtual machines to designated virtual machines.</t>
  </si>
  <si>
    <t>Solution should enable to leverage comprehensive views into health, risk and efficiency scores of environment infrastructure.</t>
  </si>
  <si>
    <t>Solution API should enable the use of security products that work in conjunction with the virtualization layer to provide higher levels of security to virtual machines than are possible</t>
  </si>
  <si>
    <t>even with physical servers.</t>
  </si>
  <si>
    <t>Solution should provide cost-effective, automated restart within minutes for all applications in the event of hardware or OS failures.</t>
  </si>
  <si>
    <t>Solution should enable live migration of virtual machines across servers with no disruption to users or service loss, eliminating the need to schedule application downtime for</t>
  </si>
  <si>
    <t>server maintenance.</t>
  </si>
  <si>
    <t>Solution should provide simple, cost-effective backup and recovery for virtual machines.</t>
  </si>
  <si>
    <t>Solution should agentless antivirus and antimalware protection to secure virtual machines.</t>
  </si>
  <si>
    <t>Solution should low-cost replication for virtual machine and serves as the foundation for leveraging a cloud-based disaster-recovery solution from a cloud service provider.</t>
  </si>
  <si>
    <t>Price per unit</t>
  </si>
  <si>
    <t>Price total for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</si>
</sst>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2" x14ac:knownFonts="1">
    <font>
      <sz val="11"/>
      <color theme="1"/>
      <name val="Calibri"/>
      <family val="2"/>
      <scheme val="minor"/>
    </font>
    <font>
      <b/>
      <sz val="12"/>
      <name val="Times New Roman"/>
      <family val="1"/>
    </font>
    <font>
      <b/>
      <sz val="10"/>
      <name val="Verdana"/>
      <family val="2"/>
      <charset val="238"/>
    </font>
    <font>
      <i/>
      <sz val="10"/>
      <name val="Verdana"/>
      <family val="2"/>
      <charset val="238"/>
    </font>
    <font>
      <b/>
      <sz val="14"/>
      <name val="Times New Roman"/>
      <family val="1"/>
    </font>
    <font>
      <sz val="11"/>
      <color theme="1"/>
      <name val="Times New Roman"/>
      <family val="1"/>
    </font>
    <font>
      <b/>
      <i/>
      <sz val="10"/>
      <name val="Verdana"/>
      <family val="2"/>
      <charset val="238"/>
    </font>
    <font>
      <b/>
      <i/>
      <sz val="12"/>
      <name val="Times New Roman"/>
      <family val="1"/>
    </font>
    <font>
      <b/>
      <sz val="13"/>
      <name val="Times New Roman"/>
      <family val="1"/>
    </font>
    <font>
      <b/>
      <sz val="13"/>
      <color indexed="8"/>
      <name val="Times New Roman"/>
      <family val="1"/>
    </font>
    <font>
      <b/>
      <sz val="11"/>
      <color indexed="8"/>
      <name val="Times New Roman"/>
      <family val="1"/>
    </font>
    <font>
      <sz val="13"/>
      <name val="Times New Roman"/>
      <family val="1"/>
    </font>
    <font>
      <b/>
      <sz val="9"/>
      <name val="Times New Roman"/>
      <family val="1"/>
    </font>
    <font>
      <sz val="12"/>
      <name val="Times New Roman"/>
      <family val="1"/>
    </font>
    <font>
      <sz val="9"/>
      <name val="Times New Roman"/>
      <family val="1"/>
    </font>
    <font>
      <b/>
      <sz val="12"/>
      <name val="Times New Roman"/>
      <family val="1"/>
      <charset val="1"/>
    </font>
    <font>
      <b/>
      <sz val="12"/>
      <name val="Verdana"/>
      <family val="2"/>
      <charset val="1"/>
    </font>
    <font>
      <b/>
      <sz val="16"/>
      <name val="Times New Roman"/>
      <family val="1"/>
    </font>
    <font>
      <sz val="12"/>
      <name val="Verdana"/>
      <family val="2"/>
      <charset val="238"/>
    </font>
    <font>
      <b/>
      <sz val="12"/>
      <color indexed="8"/>
      <name val="Times New Roman"/>
      <family val="1"/>
    </font>
    <font>
      <sz val="9"/>
      <name val="Verdana"/>
      <family val="2"/>
      <charset val="238"/>
    </font>
    <font>
      <sz val="12"/>
      <name val="Times New Roman"/>
      <family val="1"/>
      <charset val="238"/>
    </font>
    <font>
      <sz val="11"/>
      <color rgb="FF9C5700"/>
      <name val="Calibri"/>
      <family val="2"/>
      <scheme val="minor"/>
    </font>
    <font>
      <b/>
      <sz val="14"/>
      <color theme="1"/>
      <name val="Calibri"/>
      <family val="2"/>
      <scheme val="minor"/>
    </font>
    <font>
      <b/>
      <sz val="14"/>
      <color indexed="8"/>
      <name val="Times New Roman"/>
      <family val="1"/>
    </font>
    <font>
      <b/>
      <sz val="11"/>
      <color theme="1"/>
      <name val="Times New Roman"/>
      <family val="1"/>
    </font>
    <font>
      <vertAlign val="superscript"/>
      <sz val="11"/>
      <color theme="1"/>
      <name val="Times New Roman"/>
      <family val="1"/>
    </font>
    <font>
      <b/>
      <sz val="11"/>
      <name val="Times New Roman"/>
      <family val="1"/>
    </font>
    <font>
      <sz val="11"/>
      <name val="Times New Roman"/>
      <family val="1"/>
    </font>
    <font>
      <sz val="10"/>
      <name val="Arial"/>
      <family val="2"/>
      <charset val="238"/>
    </font>
    <font>
      <sz val="11"/>
      <color theme="1"/>
      <name val="Calibri"/>
      <family val="2"/>
      <charset val="238"/>
      <scheme val="minor"/>
    </font>
    <font>
      <sz val="11"/>
      <color rgb="FF9C650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FC000"/>
        <bgColor indexed="64"/>
      </patternFill>
    </fill>
    <fill>
      <patternFill patternType="solid">
        <fgColor theme="7" tint="0.79998168889431442"/>
        <bgColor rgb="FFF2F2F2"/>
      </patternFill>
    </fill>
    <fill>
      <patternFill patternType="solid">
        <fgColor theme="7" tint="0.79998168889431442"/>
        <bgColor indexed="64"/>
      </patternFill>
    </fill>
    <fill>
      <patternFill patternType="solid">
        <fgColor rgb="FFFFEB9C"/>
      </patternFill>
    </fill>
    <fill>
      <patternFill patternType="solid">
        <fgColor rgb="FF808080"/>
        <bgColor indexed="64"/>
      </patternFill>
    </fill>
    <fill>
      <patternFill patternType="solid">
        <fgColor rgb="FFFFF2CC"/>
        <bgColor indexed="64"/>
      </patternFill>
    </fill>
  </fills>
  <borders count="54">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8"/>
      </left>
      <right style="thin">
        <color indexed="8"/>
      </right>
      <top style="medium">
        <color indexed="8"/>
      </top>
      <bottom style="double">
        <color indexed="64"/>
      </bottom>
      <diagonal/>
    </border>
    <border>
      <left style="thin">
        <color indexed="8"/>
      </left>
      <right style="thin">
        <color indexed="8"/>
      </right>
      <top style="medium">
        <color indexed="8"/>
      </top>
      <bottom style="double">
        <color indexed="64"/>
      </bottom>
      <diagonal/>
    </border>
    <border>
      <left style="thin">
        <color indexed="8"/>
      </left>
      <right/>
      <top style="medium">
        <color indexed="8"/>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diagonal/>
    </border>
    <border>
      <left style="medium">
        <color indexed="64"/>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style="double">
        <color indexed="64"/>
      </top>
      <bottom style="double">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double">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bottom style="double">
        <color indexed="64"/>
      </bottom>
      <diagonal/>
    </border>
  </borders>
  <cellStyleXfs count="5">
    <xf numFmtId="0" fontId="0" fillId="0" borderId="0"/>
    <xf numFmtId="0" fontId="22" fillId="9" borderId="0" applyNumberFormat="0" applyBorder="0" applyAlignment="0" applyProtection="0"/>
    <xf numFmtId="0" fontId="29" fillId="0" borderId="0"/>
    <xf numFmtId="0" fontId="31" fillId="9" borderId="0" applyNumberFormat="0" applyBorder="0" applyAlignment="0" applyProtection="0"/>
    <xf numFmtId="0" fontId="30" fillId="0" borderId="0"/>
  </cellStyleXfs>
  <cellXfs count="186">
    <xf numFmtId="0" fontId="0" fillId="0" borderId="0" xfId="0"/>
    <xf numFmtId="0" fontId="0" fillId="2" borderId="0" xfId="0" applyFill="1"/>
    <xf numFmtId="0" fontId="0" fillId="3" borderId="0" xfId="0" applyFill="1"/>
    <xf numFmtId="0" fontId="5" fillId="2" borderId="14" xfId="0" applyFont="1" applyFill="1" applyBorder="1"/>
    <xf numFmtId="0" fontId="5" fillId="2" borderId="19" xfId="0" applyFont="1" applyFill="1" applyBorder="1"/>
    <xf numFmtId="0" fontId="2" fillId="0" borderId="0" xfId="0" applyFont="1" applyFill="1" applyBorder="1" applyAlignment="1" applyProtection="1">
      <alignment horizontal="center" vertical="top" wrapText="1"/>
      <protection hidden="1"/>
    </xf>
    <xf numFmtId="0" fontId="6" fillId="0" borderId="0" xfId="0" applyFont="1" applyFill="1" applyBorder="1" applyAlignment="1" applyProtection="1">
      <alignment horizontal="right" vertical="top"/>
      <protection hidden="1"/>
    </xf>
    <xf numFmtId="0" fontId="6" fillId="0" borderId="0" xfId="0" applyFont="1" applyFill="1" applyBorder="1" applyAlignment="1" applyProtection="1">
      <alignment vertical="top"/>
      <protection hidden="1"/>
    </xf>
    <xf numFmtId="4" fontId="2" fillId="0" borderId="0" xfId="0" applyNumberFormat="1" applyFont="1" applyFill="1" applyBorder="1" applyAlignment="1" applyProtection="1">
      <alignment vertical="top"/>
      <protection hidden="1"/>
    </xf>
    <xf numFmtId="0" fontId="10" fillId="2" borderId="29" xfId="0" applyFont="1" applyFill="1" applyBorder="1" applyAlignment="1">
      <alignment wrapText="1"/>
    </xf>
    <xf numFmtId="4" fontId="11" fillId="4" borderId="31" xfId="0" applyNumberFormat="1" applyFont="1" applyFill="1" applyBorder="1" applyAlignment="1" applyProtection="1">
      <alignment horizontal="right" vertical="top" wrapText="1"/>
      <protection locked="0"/>
    </xf>
    <xf numFmtId="4" fontId="11" fillId="4" borderId="32" xfId="0" applyNumberFormat="1" applyFont="1" applyFill="1" applyBorder="1" applyAlignment="1" applyProtection="1">
      <alignment horizontal="right" vertical="top" wrapText="1"/>
      <protection locked="0"/>
    </xf>
    <xf numFmtId="0" fontId="5" fillId="2" borderId="29" xfId="0" applyFont="1" applyFill="1" applyBorder="1"/>
    <xf numFmtId="1" fontId="14" fillId="4" borderId="34" xfId="0" applyNumberFormat="1" applyFont="1" applyFill="1" applyBorder="1" applyAlignment="1" applyProtection="1">
      <alignment horizontal="left" vertical="top" wrapText="1"/>
      <protection hidden="1"/>
    </xf>
    <xf numFmtId="4" fontId="14" fillId="4" borderId="16" xfId="0" applyNumberFormat="1" applyFont="1" applyFill="1" applyBorder="1" applyAlignment="1" applyProtection="1">
      <alignment horizontal="right" vertical="top" wrapText="1"/>
      <protection locked="0"/>
    </xf>
    <xf numFmtId="4" fontId="14" fillId="4" borderId="10" xfId="0" applyNumberFormat="1" applyFont="1" applyFill="1" applyBorder="1" applyAlignment="1" applyProtection="1">
      <alignment horizontal="right" vertical="top" wrapText="1"/>
      <protection locked="0"/>
    </xf>
    <xf numFmtId="1" fontId="14" fillId="4" borderId="12" xfId="0" applyNumberFormat="1" applyFont="1" applyFill="1" applyBorder="1" applyAlignment="1" applyProtection="1">
      <alignment horizontal="left" vertical="top" wrapText="1"/>
      <protection hidden="1"/>
    </xf>
    <xf numFmtId="0" fontId="0" fillId="4" borderId="0" xfId="0" applyFill="1"/>
    <xf numFmtId="0" fontId="2" fillId="4" borderId="0" xfId="0" applyFont="1" applyFill="1" applyBorder="1" applyAlignment="1" applyProtection="1">
      <alignment horizontal="center" vertical="top" wrapText="1"/>
      <protection hidden="1"/>
    </xf>
    <xf numFmtId="0" fontId="18" fillId="4" borderId="0" xfId="0" applyFont="1" applyFill="1" applyBorder="1" applyAlignment="1" applyProtection="1">
      <alignment horizontal="center" vertical="top" wrapText="1"/>
      <protection hidden="1"/>
    </xf>
    <xf numFmtId="0" fontId="6" fillId="4" borderId="0" xfId="0" applyFont="1" applyFill="1" applyBorder="1" applyAlignment="1" applyProtection="1">
      <alignment horizontal="center" vertical="top"/>
      <protection hidden="1"/>
    </xf>
    <xf numFmtId="0" fontId="6" fillId="4" borderId="0" xfId="0" applyFont="1" applyFill="1" applyBorder="1" applyAlignment="1" applyProtection="1">
      <alignment horizontal="right" vertical="top"/>
      <protection hidden="1"/>
    </xf>
    <xf numFmtId="4" fontId="2" fillId="4" borderId="38" xfId="0" applyNumberFormat="1" applyFont="1" applyFill="1" applyBorder="1" applyAlignment="1" applyProtection="1">
      <alignment vertical="top"/>
      <protection hidden="1"/>
    </xf>
    <xf numFmtId="1" fontId="20" fillId="5" borderId="35" xfId="0" applyNumberFormat="1" applyFont="1" applyFill="1" applyBorder="1" applyAlignment="1" applyProtection="1">
      <alignment horizontal="left" vertical="top" wrapText="1"/>
      <protection hidden="1"/>
    </xf>
    <xf numFmtId="4" fontId="20" fillId="5" borderId="35" xfId="0" applyNumberFormat="1" applyFont="1" applyFill="1" applyBorder="1" applyAlignment="1" applyProtection="1">
      <alignment horizontal="right" vertical="top" wrapText="1"/>
      <protection locked="0"/>
    </xf>
    <xf numFmtId="4" fontId="20" fillId="5" borderId="22" xfId="0" applyNumberFormat="1" applyFont="1" applyFill="1" applyBorder="1" applyAlignment="1" applyProtection="1">
      <alignment horizontal="right" vertical="top" wrapText="1"/>
      <protection locked="0"/>
    </xf>
    <xf numFmtId="0" fontId="1" fillId="6" borderId="36" xfId="0" applyFont="1" applyFill="1" applyBorder="1" applyAlignment="1" applyProtection="1">
      <alignment horizontal="center" vertical="top"/>
      <protection hidden="1"/>
    </xf>
    <xf numFmtId="0" fontId="17" fillId="6" borderId="36" xfId="0" applyFont="1" applyFill="1" applyBorder="1" applyAlignment="1" applyProtection="1">
      <alignment horizontal="center" vertical="center"/>
      <protection locked="0"/>
    </xf>
    <xf numFmtId="4" fontId="2" fillId="6" borderId="37" xfId="0" applyNumberFormat="1" applyFont="1" applyFill="1" applyBorder="1" applyAlignment="1" applyProtection="1">
      <alignment horizontal="center" vertical="top"/>
      <protection hidden="1"/>
    </xf>
    <xf numFmtId="4" fontId="2" fillId="6" borderId="36" xfId="0" applyNumberFormat="1" applyFont="1" applyFill="1" applyBorder="1" applyAlignment="1" applyProtection="1">
      <alignment horizontal="right" vertical="top"/>
      <protection hidden="1"/>
    </xf>
    <xf numFmtId="4" fontId="3" fillId="6" borderId="36" xfId="0" applyNumberFormat="1" applyFont="1" applyFill="1" applyBorder="1" applyAlignment="1" applyProtection="1">
      <alignment horizontal="right" vertical="center"/>
      <protection locked="0"/>
    </xf>
    <xf numFmtId="0" fontId="1" fillId="6" borderId="39" xfId="0" applyFont="1" applyFill="1" applyBorder="1" applyAlignment="1" applyProtection="1">
      <alignment horizontal="center" vertical="center" wrapText="1"/>
      <protection hidden="1"/>
    </xf>
    <xf numFmtId="0" fontId="19" fillId="6" borderId="29" xfId="0" applyFont="1" applyFill="1" applyBorder="1" applyAlignment="1" applyProtection="1">
      <alignment horizontal="center" vertical="center" wrapText="1"/>
      <protection hidden="1"/>
    </xf>
    <xf numFmtId="0" fontId="1" fillId="6" borderId="40" xfId="0" applyFont="1" applyFill="1" applyBorder="1" applyAlignment="1" applyProtection="1">
      <alignment horizontal="center" vertical="center" wrapText="1"/>
      <protection hidden="1"/>
    </xf>
    <xf numFmtId="0" fontId="1" fillId="6" borderId="41" xfId="0" applyFont="1" applyFill="1" applyBorder="1" applyAlignment="1" applyProtection="1">
      <alignment horizontal="center" vertical="center" wrapText="1"/>
      <protection hidden="1"/>
    </xf>
    <xf numFmtId="0" fontId="1" fillId="6" borderId="42" xfId="0" applyFont="1" applyFill="1" applyBorder="1" applyAlignment="1" applyProtection="1">
      <alignment horizontal="center" vertical="center" wrapText="1"/>
      <protection hidden="1"/>
    </xf>
    <xf numFmtId="0" fontId="15" fillId="7" borderId="36" xfId="0" applyFont="1" applyFill="1" applyBorder="1" applyAlignment="1" applyProtection="1">
      <alignment horizontal="left" vertical="top"/>
      <protection hidden="1"/>
    </xf>
    <xf numFmtId="0" fontId="16" fillId="7" borderId="36" xfId="0" applyFont="1" applyFill="1" applyBorder="1" applyAlignment="1" applyProtection="1">
      <alignment vertical="top"/>
      <protection locked="0"/>
    </xf>
    <xf numFmtId="4" fontId="1" fillId="7" borderId="36" xfId="0" applyNumberFormat="1" applyFont="1" applyFill="1" applyBorder="1" applyAlignment="1" applyProtection="1">
      <alignment horizontal="center" vertical="top" wrapText="1"/>
      <protection hidden="1"/>
    </xf>
    <xf numFmtId="4" fontId="2" fillId="7" borderId="36" xfId="0" applyNumberFormat="1" applyFont="1" applyFill="1" applyBorder="1" applyAlignment="1" applyProtection="1">
      <alignment horizontal="right" vertical="top"/>
      <protection hidden="1"/>
    </xf>
    <xf numFmtId="4" fontId="3" fillId="7" borderId="36" xfId="0" applyNumberFormat="1" applyFont="1" applyFill="1" applyBorder="1" applyAlignment="1" applyProtection="1">
      <alignment horizontal="right" vertical="center"/>
      <protection locked="0"/>
    </xf>
    <xf numFmtId="0" fontId="1" fillId="8" borderId="31" xfId="0" applyNumberFormat="1" applyFont="1" applyFill="1" applyBorder="1" applyAlignment="1" applyProtection="1">
      <alignment horizontal="left" vertical="top" wrapText="1"/>
      <protection hidden="1"/>
    </xf>
    <xf numFmtId="1" fontId="1" fillId="8" borderId="31" xfId="0" applyNumberFormat="1" applyFont="1" applyFill="1" applyBorder="1" applyAlignment="1" applyProtection="1">
      <alignment horizontal="left" vertical="top" wrapText="1"/>
      <protection hidden="1"/>
    </xf>
    <xf numFmtId="1" fontId="1" fillId="8" borderId="31" xfId="0" applyNumberFormat="1" applyFont="1" applyFill="1" applyBorder="1" applyAlignment="1" applyProtection="1">
      <alignment horizontal="center" vertical="top" wrapText="1"/>
      <protection hidden="1"/>
    </xf>
    <xf numFmtId="0" fontId="1" fillId="8" borderId="22" xfId="0" applyNumberFormat="1" applyFont="1" applyFill="1" applyBorder="1" applyAlignment="1" applyProtection="1">
      <alignment horizontal="left" vertical="top" wrapText="1"/>
      <protection hidden="1"/>
    </xf>
    <xf numFmtId="1" fontId="1" fillId="8" borderId="22" xfId="0" applyNumberFormat="1" applyFont="1" applyFill="1" applyBorder="1" applyAlignment="1" applyProtection="1">
      <alignment horizontal="left" vertical="top" wrapText="1"/>
      <protection hidden="1"/>
    </xf>
    <xf numFmtId="1" fontId="1" fillId="8" borderId="22" xfId="0" applyNumberFormat="1" applyFont="1" applyFill="1" applyBorder="1" applyAlignment="1" applyProtection="1">
      <alignment horizontal="center" vertical="top" wrapText="1"/>
      <protection hidden="1"/>
    </xf>
    <xf numFmtId="0" fontId="1" fillId="8" borderId="22" xfId="0" quotePrefix="1" applyNumberFormat="1" applyFont="1" applyFill="1" applyBorder="1" applyAlignment="1" applyProtection="1">
      <alignment horizontal="left" vertical="top" wrapText="1"/>
      <protection hidden="1"/>
    </xf>
    <xf numFmtId="0" fontId="0" fillId="6" borderId="43" xfId="0" applyFill="1" applyBorder="1"/>
    <xf numFmtId="0" fontId="0" fillId="6" borderId="44" xfId="0" applyFill="1" applyBorder="1"/>
    <xf numFmtId="0" fontId="1" fillId="6" borderId="37" xfId="0" applyFont="1" applyFill="1" applyBorder="1" applyAlignment="1">
      <alignment horizontal="right"/>
    </xf>
    <xf numFmtId="0" fontId="2" fillId="6" borderId="3" xfId="0" applyFont="1" applyFill="1" applyBorder="1" applyAlignment="1" applyProtection="1">
      <alignment vertical="top"/>
      <protection locked="0"/>
    </xf>
    <xf numFmtId="4" fontId="2" fillId="6" borderId="4" xfId="0" applyNumberFormat="1" applyFont="1" applyFill="1" applyBorder="1" applyAlignment="1" applyProtection="1">
      <alignment horizontal="right" vertical="top"/>
      <protection hidden="1"/>
    </xf>
    <xf numFmtId="4" fontId="2" fillId="6" borderId="5" xfId="0" applyNumberFormat="1" applyFont="1" applyFill="1" applyBorder="1" applyAlignment="1" applyProtection="1">
      <alignment horizontal="right" vertical="top"/>
      <protection hidden="1"/>
    </xf>
    <xf numFmtId="0" fontId="1" fillId="6" borderId="2" xfId="0" applyFont="1" applyFill="1" applyBorder="1" applyAlignment="1" applyProtection="1">
      <alignment horizontal="right" vertical="center" wrapText="1"/>
      <protection hidden="1"/>
    </xf>
    <xf numFmtId="4" fontId="3" fillId="6" borderId="6" xfId="0" applyNumberFormat="1" applyFont="1" applyFill="1" applyBorder="1" applyAlignment="1" applyProtection="1">
      <alignment horizontal="right" vertical="center"/>
      <protection locked="0"/>
    </xf>
    <xf numFmtId="4" fontId="2" fillId="6" borderId="10" xfId="0" applyNumberFormat="1" applyFont="1" applyFill="1" applyBorder="1" applyAlignment="1" applyProtection="1">
      <alignment horizontal="right" vertical="top"/>
      <protection hidden="1"/>
    </xf>
    <xf numFmtId="4" fontId="2" fillId="6" borderId="11" xfId="0" applyNumberFormat="1" applyFont="1" applyFill="1" applyBorder="1" applyAlignment="1" applyProtection="1">
      <alignment horizontal="right" vertical="top"/>
      <protection hidden="1"/>
    </xf>
    <xf numFmtId="4" fontId="1" fillId="6" borderId="12" xfId="0" applyNumberFormat="1" applyFont="1" applyFill="1" applyBorder="1" applyAlignment="1" applyProtection="1">
      <alignment horizontal="right" vertical="center" wrapText="1"/>
      <protection hidden="1"/>
    </xf>
    <xf numFmtId="164" fontId="3" fillId="6" borderId="13" xfId="0" applyNumberFormat="1" applyFont="1" applyFill="1" applyBorder="1" applyAlignment="1" applyProtection="1">
      <alignment horizontal="right" vertical="center"/>
      <protection locked="0"/>
    </xf>
    <xf numFmtId="0" fontId="1" fillId="6" borderId="17" xfId="0" applyFont="1" applyFill="1" applyBorder="1" applyAlignment="1" applyProtection="1">
      <alignment horizontal="right" vertical="center" wrapText="1"/>
      <protection hidden="1"/>
    </xf>
    <xf numFmtId="4" fontId="3" fillId="6" borderId="18" xfId="0" applyNumberFormat="1" applyFont="1" applyFill="1" applyBorder="1" applyAlignment="1" applyProtection="1">
      <alignment vertical="center"/>
      <protection locked="0"/>
    </xf>
    <xf numFmtId="0" fontId="6" fillId="6" borderId="23" xfId="0" applyFont="1" applyFill="1" applyBorder="1" applyAlignment="1" applyProtection="1">
      <alignment horizontal="right" vertical="top"/>
      <protection hidden="1"/>
    </xf>
    <xf numFmtId="4" fontId="6" fillId="6" borderId="21" xfId="0" applyNumberFormat="1" applyFont="1" applyFill="1" applyBorder="1" applyAlignment="1" applyProtection="1">
      <alignment vertical="top"/>
      <protection hidden="1"/>
    </xf>
    <xf numFmtId="0" fontId="7" fillId="6" borderId="24" xfId="0" applyFont="1" applyFill="1" applyBorder="1" applyAlignment="1" applyProtection="1">
      <alignment vertical="top"/>
      <protection hidden="1"/>
    </xf>
    <xf numFmtId="0" fontId="6" fillId="6" borderId="25" xfId="0" applyFont="1" applyFill="1" applyBorder="1" applyAlignment="1" applyProtection="1">
      <alignment vertical="top"/>
      <protection hidden="1"/>
    </xf>
    <xf numFmtId="0" fontId="8" fillId="6" borderId="26" xfId="0" applyFont="1" applyFill="1" applyBorder="1" applyAlignment="1" applyProtection="1">
      <alignment horizontal="center" vertical="top" wrapText="1"/>
      <protection hidden="1"/>
    </xf>
    <xf numFmtId="0" fontId="8" fillId="6" borderId="27" xfId="0" applyFont="1" applyFill="1" applyBorder="1" applyAlignment="1" applyProtection="1">
      <alignment horizontal="center" vertical="top" wrapText="1"/>
      <protection hidden="1"/>
    </xf>
    <xf numFmtId="0" fontId="9" fillId="6" borderId="27" xfId="0" applyFont="1" applyFill="1" applyBorder="1" applyAlignment="1" applyProtection="1">
      <alignment horizontal="center" vertical="top" wrapText="1"/>
      <protection hidden="1"/>
    </xf>
    <xf numFmtId="1" fontId="8" fillId="6" borderId="30" xfId="0" applyNumberFormat="1" applyFont="1" applyFill="1" applyBorder="1" applyAlignment="1" applyProtection="1">
      <alignment horizontal="center" vertical="top" wrapText="1"/>
      <protection hidden="1"/>
    </xf>
    <xf numFmtId="0" fontId="8" fillId="6" borderId="31" xfId="0" applyNumberFormat="1" applyFont="1" applyFill="1" applyBorder="1" applyAlignment="1" applyProtection="1">
      <alignment horizontal="left" vertical="top" wrapText="1"/>
      <protection hidden="1"/>
    </xf>
    <xf numFmtId="1" fontId="8" fillId="6" borderId="31" xfId="0" applyNumberFormat="1" applyFont="1" applyFill="1" applyBorder="1" applyAlignment="1" applyProtection="1">
      <alignment horizontal="left" vertical="top" wrapText="1"/>
      <protection hidden="1"/>
    </xf>
    <xf numFmtId="1" fontId="8" fillId="6" borderId="31" xfId="0" applyNumberFormat="1" applyFont="1" applyFill="1" applyBorder="1" applyAlignment="1" applyProtection="1">
      <alignment horizontal="center" vertical="top" wrapText="1"/>
      <protection hidden="1"/>
    </xf>
    <xf numFmtId="0" fontId="8" fillId="6" borderId="28" xfId="0" applyFont="1" applyFill="1" applyBorder="1" applyAlignment="1" applyProtection="1">
      <alignment horizontal="center" vertical="top" wrapText="1"/>
      <protection hidden="1"/>
    </xf>
    <xf numFmtId="1" fontId="12" fillId="8" borderId="33" xfId="0" applyNumberFormat="1" applyFont="1" applyFill="1" applyBorder="1" applyAlignment="1" applyProtection="1">
      <alignment horizontal="center" vertical="top" wrapText="1"/>
      <protection hidden="1"/>
    </xf>
    <xf numFmtId="1" fontId="1" fillId="8" borderId="34" xfId="0" applyNumberFormat="1" applyFont="1" applyFill="1" applyBorder="1" applyAlignment="1" applyProtection="1">
      <alignment horizontal="left" vertical="top" wrapText="1"/>
      <protection hidden="1"/>
    </xf>
    <xf numFmtId="1" fontId="13" fillId="8" borderId="12" xfId="0" applyNumberFormat="1" applyFont="1" applyFill="1" applyBorder="1" applyAlignment="1" applyProtection="1">
      <alignment horizontal="left" vertical="top" wrapText="1"/>
      <protection hidden="1"/>
    </xf>
    <xf numFmtId="1" fontId="14" fillId="8" borderId="16" xfId="0" applyNumberFormat="1" applyFont="1" applyFill="1" applyBorder="1" applyAlignment="1" applyProtection="1">
      <alignment horizontal="center" vertical="top" wrapText="1"/>
      <protection hidden="1"/>
    </xf>
    <xf numFmtId="1" fontId="21" fillId="8" borderId="18" xfId="0" applyNumberFormat="1" applyFont="1" applyFill="1" applyBorder="1" applyAlignment="1" applyProtection="1">
      <alignment horizontal="left" vertical="top" wrapText="1"/>
      <protection hidden="1"/>
    </xf>
    <xf numFmtId="1" fontId="11" fillId="6" borderId="31" xfId="0" applyNumberFormat="1" applyFont="1" applyFill="1" applyBorder="1" applyAlignment="1" applyProtection="1">
      <alignment horizontal="left" vertical="top" wrapText="1"/>
      <protection hidden="1"/>
    </xf>
    <xf numFmtId="1" fontId="1" fillId="8" borderId="3" xfId="0" applyNumberFormat="1" applyFont="1" applyFill="1" applyBorder="1" applyAlignment="1" applyProtection="1">
      <alignment horizontal="left" vertical="top" wrapText="1"/>
      <protection hidden="1"/>
    </xf>
    <xf numFmtId="1" fontId="13" fillId="8" borderId="3" xfId="0" applyNumberFormat="1" applyFont="1" applyFill="1" applyBorder="1" applyAlignment="1" applyProtection="1">
      <alignment horizontal="left" vertical="top" wrapText="1"/>
      <protection hidden="1"/>
    </xf>
    <xf numFmtId="1" fontId="14" fillId="4" borderId="3" xfId="0" applyNumberFormat="1" applyFont="1" applyFill="1" applyBorder="1" applyAlignment="1" applyProtection="1">
      <alignment horizontal="left" vertical="top" wrapText="1"/>
      <protection hidden="1"/>
    </xf>
    <xf numFmtId="0" fontId="0" fillId="10" borderId="0" xfId="0" applyFill="1"/>
    <xf numFmtId="0" fontId="8" fillId="6" borderId="0" xfId="0" applyFont="1" applyFill="1" applyBorder="1" applyAlignment="1" applyProtection="1">
      <alignment horizontal="center" vertical="top" wrapText="1"/>
      <protection hidden="1"/>
    </xf>
    <xf numFmtId="4" fontId="20" fillId="5" borderId="22" xfId="0" applyNumberFormat="1" applyFont="1" applyFill="1" applyBorder="1" applyAlignment="1" applyProtection="1">
      <alignment horizontal="left" vertical="top" wrapText="1"/>
      <protection hidden="1"/>
    </xf>
    <xf numFmtId="4" fontId="23" fillId="6" borderId="37" xfId="0" applyNumberFormat="1" applyFont="1" applyFill="1" applyBorder="1"/>
    <xf numFmtId="0" fontId="13" fillId="8" borderId="22" xfId="0" applyNumberFormat="1" applyFont="1" applyFill="1" applyBorder="1" applyAlignment="1" applyProtection="1">
      <alignment horizontal="left" vertical="top" wrapText="1"/>
      <protection hidden="1"/>
    </xf>
    <xf numFmtId="1" fontId="13" fillId="8" borderId="22" xfId="0" applyNumberFormat="1" applyFont="1" applyFill="1" applyBorder="1" applyAlignment="1" applyProtection="1">
      <alignment horizontal="left" vertical="top" wrapText="1"/>
      <protection hidden="1"/>
    </xf>
    <xf numFmtId="0" fontId="5" fillId="2" borderId="45" xfId="0" applyFont="1" applyFill="1" applyBorder="1"/>
    <xf numFmtId="4" fontId="14" fillId="4" borderId="46" xfId="0" applyNumberFormat="1" applyFont="1" applyFill="1" applyBorder="1" applyAlignment="1" applyProtection="1">
      <alignment horizontal="right" vertical="top" wrapText="1"/>
      <protection locked="0"/>
    </xf>
    <xf numFmtId="0" fontId="0" fillId="10" borderId="47" xfId="0" applyFill="1" applyBorder="1"/>
    <xf numFmtId="1" fontId="14" fillId="4" borderId="9" xfId="0" applyNumberFormat="1" applyFont="1" applyFill="1" applyBorder="1" applyAlignment="1" applyProtection="1">
      <alignment horizontal="left" vertical="top" wrapText="1"/>
      <protection hidden="1"/>
    </xf>
    <xf numFmtId="1" fontId="1" fillId="8" borderId="16" xfId="0" applyNumberFormat="1" applyFont="1" applyFill="1" applyBorder="1" applyAlignment="1" applyProtection="1">
      <alignment horizontal="left" vertical="top" wrapText="1"/>
      <protection hidden="1"/>
    </xf>
    <xf numFmtId="1" fontId="12" fillId="8" borderId="48" xfId="0" applyNumberFormat="1" applyFont="1" applyFill="1" applyBorder="1" applyAlignment="1" applyProtection="1">
      <alignment horizontal="center" vertical="top" wrapText="1"/>
      <protection hidden="1"/>
    </xf>
    <xf numFmtId="0" fontId="25" fillId="11" borderId="3" xfId="0" applyFont="1" applyFill="1" applyBorder="1" applyAlignment="1">
      <alignment horizontal="left" vertical="top" wrapText="1" shrinkToFit="1"/>
    </xf>
    <xf numFmtId="0" fontId="5" fillId="11" borderId="12" xfId="0" applyFont="1" applyFill="1" applyBorder="1" applyAlignment="1">
      <alignment horizontal="left" vertical="top" wrapText="1" shrinkToFit="1"/>
    </xf>
    <xf numFmtId="0" fontId="5" fillId="11" borderId="0" xfId="0" applyFont="1" applyFill="1" applyAlignment="1">
      <alignment horizontal="left" vertical="top" wrapText="1" shrinkToFit="1"/>
    </xf>
    <xf numFmtId="0" fontId="5" fillId="11" borderId="3" xfId="0" applyFont="1" applyFill="1" applyBorder="1" applyAlignment="1">
      <alignment horizontal="left"/>
    </xf>
    <xf numFmtId="0" fontId="5" fillId="11" borderId="34" xfId="0" applyFont="1" applyFill="1" applyBorder="1" applyAlignment="1">
      <alignment horizontal="left"/>
    </xf>
    <xf numFmtId="0" fontId="5" fillId="11" borderId="34" xfId="0" applyFont="1" applyFill="1" applyBorder="1" applyAlignment="1">
      <alignment horizontal="left" vertical="center" wrapText="1"/>
    </xf>
    <xf numFmtId="0" fontId="5" fillId="11" borderId="34" xfId="0" applyFont="1" applyFill="1" applyBorder="1" applyAlignment="1">
      <alignment horizontal="left" wrapText="1"/>
    </xf>
    <xf numFmtId="0" fontId="5" fillId="11" borderId="0" xfId="0" applyFont="1" applyFill="1" applyAlignment="1">
      <alignment horizontal="left"/>
    </xf>
    <xf numFmtId="0" fontId="5" fillId="11" borderId="12" xfId="0" applyFont="1" applyFill="1" applyBorder="1" applyAlignment="1">
      <alignment horizontal="left"/>
    </xf>
    <xf numFmtId="49" fontId="5" fillId="11" borderId="12" xfId="0" applyNumberFormat="1" applyFont="1" applyFill="1" applyBorder="1" applyAlignment="1">
      <alignment horizontal="left"/>
    </xf>
    <xf numFmtId="0" fontId="5" fillId="11" borderId="12" xfId="0" applyFont="1" applyFill="1" applyBorder="1" applyAlignment="1">
      <alignment horizontal="left" vertical="center"/>
    </xf>
    <xf numFmtId="0" fontId="5" fillId="11" borderId="12" xfId="0" applyFont="1" applyFill="1" applyBorder="1" applyAlignment="1">
      <alignment horizontal="left" vertical="top"/>
    </xf>
    <xf numFmtId="0" fontId="5" fillId="11" borderId="9" xfId="0" applyFont="1" applyFill="1" applyBorder="1" applyAlignment="1">
      <alignment horizontal="left"/>
    </xf>
    <xf numFmtId="0" fontId="25" fillId="11" borderId="3" xfId="0" applyFont="1" applyFill="1" applyBorder="1" applyAlignment="1">
      <alignment wrapText="1" shrinkToFit="1"/>
    </xf>
    <xf numFmtId="0" fontId="5" fillId="11" borderId="12" xfId="0" applyFont="1" applyFill="1" applyBorder="1" applyAlignment="1">
      <alignment wrapText="1" shrinkToFit="1"/>
    </xf>
    <xf numFmtId="0" fontId="5" fillId="11" borderId="0" xfId="0" applyFont="1" applyFill="1" applyAlignment="1">
      <alignment wrapText="1" shrinkToFit="1"/>
    </xf>
    <xf numFmtId="0" fontId="25" fillId="11" borderId="0" xfId="0" applyFont="1" applyFill="1" applyAlignment="1">
      <alignment wrapText="1" shrinkToFit="1"/>
    </xf>
    <xf numFmtId="1" fontId="14" fillId="8" borderId="22" xfId="0" applyNumberFormat="1" applyFont="1" applyFill="1" applyBorder="1" applyAlignment="1" applyProtection="1">
      <alignment horizontal="center" vertical="top" wrapText="1"/>
      <protection hidden="1"/>
    </xf>
    <xf numFmtId="0" fontId="5" fillId="11" borderId="35" xfId="0" applyFont="1" applyFill="1" applyBorder="1" applyAlignment="1">
      <alignment wrapText="1" shrinkToFit="1"/>
    </xf>
    <xf numFmtId="0" fontId="13" fillId="8" borderId="22" xfId="0" quotePrefix="1" applyNumberFormat="1" applyFont="1" applyFill="1" applyBorder="1" applyAlignment="1" applyProtection="1">
      <alignment horizontal="left" vertical="top" wrapText="1"/>
      <protection hidden="1"/>
    </xf>
    <xf numFmtId="0" fontId="5" fillId="11" borderId="49" xfId="0" applyFont="1" applyFill="1" applyBorder="1" applyAlignment="1">
      <alignment wrapText="1" shrinkToFit="1"/>
    </xf>
    <xf numFmtId="0" fontId="28" fillId="11" borderId="0" xfId="1" applyFont="1" applyFill="1" applyAlignment="1">
      <alignment horizontal="left" vertical="center" wrapText="1" shrinkToFit="1"/>
    </xf>
    <xf numFmtId="0" fontId="27" fillId="11" borderId="3" xfId="1" applyFont="1" applyFill="1" applyBorder="1" applyAlignment="1">
      <alignment horizontal="left" vertical="center" wrapText="1" shrinkToFit="1"/>
    </xf>
    <xf numFmtId="0" fontId="28" fillId="11" borderId="12" xfId="1" applyFont="1" applyFill="1" applyBorder="1" applyAlignment="1">
      <alignment horizontal="left" vertical="center" wrapText="1" shrinkToFit="1"/>
    </xf>
    <xf numFmtId="0" fontId="28" fillId="11" borderId="12" xfId="0" applyFont="1" applyFill="1" applyBorder="1" applyAlignment="1">
      <alignment wrapText="1"/>
    </xf>
    <xf numFmtId="0" fontId="28" fillId="11" borderId="12" xfId="0" applyFont="1" applyFill="1" applyBorder="1" applyAlignment="1">
      <alignment horizontal="left" wrapText="1"/>
    </xf>
    <xf numFmtId="0" fontId="0" fillId="11" borderId="0" xfId="0" applyFill="1" applyAlignment="1">
      <alignment wrapText="1"/>
    </xf>
    <xf numFmtId="0" fontId="5" fillId="11" borderId="0" xfId="0" applyFont="1" applyFill="1" applyAlignment="1">
      <alignment wrapText="1"/>
    </xf>
    <xf numFmtId="0" fontId="5" fillId="11" borderId="12" xfId="0" applyFont="1" applyFill="1" applyBorder="1" applyAlignment="1">
      <alignment wrapText="1"/>
    </xf>
    <xf numFmtId="0" fontId="5" fillId="11" borderId="35" xfId="0" applyFont="1" applyFill="1" applyBorder="1" applyAlignment="1">
      <alignment wrapText="1"/>
    </xf>
    <xf numFmtId="1" fontId="14" fillId="4" borderId="35" xfId="0" applyNumberFormat="1" applyFont="1" applyFill="1" applyBorder="1" applyAlignment="1" applyProtection="1">
      <alignment horizontal="left" vertical="top" wrapText="1"/>
      <protection hidden="1"/>
    </xf>
    <xf numFmtId="4" fontId="14" fillId="4" borderId="22" xfId="0" applyNumberFormat="1" applyFont="1" applyFill="1" applyBorder="1" applyAlignment="1" applyProtection="1">
      <alignment horizontal="right" vertical="top" wrapText="1"/>
      <protection locked="0"/>
    </xf>
    <xf numFmtId="4" fontId="14" fillId="4" borderId="23" xfId="0" applyNumberFormat="1" applyFont="1" applyFill="1" applyBorder="1" applyAlignment="1" applyProtection="1">
      <alignment horizontal="right" vertical="top" wrapText="1"/>
      <protection locked="0"/>
    </xf>
    <xf numFmtId="0" fontId="5" fillId="11" borderId="50" xfId="0" applyFont="1" applyFill="1" applyBorder="1" applyAlignment="1">
      <alignment wrapText="1"/>
    </xf>
    <xf numFmtId="0" fontId="5" fillId="11" borderId="3" xfId="0" applyFont="1" applyFill="1" applyBorder="1" applyAlignment="1">
      <alignment wrapText="1"/>
    </xf>
    <xf numFmtId="0" fontId="5" fillId="11" borderId="34" xfId="0" applyFont="1" applyFill="1" applyBorder="1" applyAlignment="1">
      <alignment wrapText="1"/>
    </xf>
    <xf numFmtId="1" fontId="1" fillId="8" borderId="35" xfId="0" applyNumberFormat="1" applyFont="1" applyFill="1" applyBorder="1" applyAlignment="1" applyProtection="1">
      <alignment horizontal="left" vertical="top" wrapText="1"/>
      <protection hidden="1"/>
    </xf>
    <xf numFmtId="0" fontId="0" fillId="11" borderId="3" xfId="0" applyFill="1" applyBorder="1" applyAlignment="1">
      <alignment wrapText="1"/>
    </xf>
    <xf numFmtId="0" fontId="25" fillId="11" borderId="0" xfId="0" applyFont="1" applyFill="1" applyAlignment="1">
      <alignment wrapText="1"/>
    </xf>
    <xf numFmtId="0" fontId="5" fillId="11" borderId="0" xfId="0" applyFont="1" applyFill="1" applyAlignment="1">
      <alignment horizontal="left" vertical="top" wrapText="1"/>
    </xf>
    <xf numFmtId="0" fontId="5" fillId="11" borderId="12" xfId="0" applyFont="1" applyFill="1" applyBorder="1" applyAlignment="1">
      <alignment horizontal="left" vertical="top" wrapText="1"/>
    </xf>
    <xf numFmtId="1" fontId="13" fillId="8" borderId="35" xfId="0" applyNumberFormat="1" applyFont="1" applyFill="1" applyBorder="1" applyAlignment="1" applyProtection="1">
      <alignment horizontal="left" vertical="top" wrapText="1"/>
      <protection hidden="1"/>
    </xf>
    <xf numFmtId="0" fontId="5" fillId="11" borderId="12" xfId="0" applyFont="1" applyFill="1" applyBorder="1" applyAlignment="1">
      <alignment vertical="center" wrapText="1" shrinkToFit="1"/>
    </xf>
    <xf numFmtId="0" fontId="5" fillId="11" borderId="50" xfId="0" applyFont="1" applyFill="1" applyBorder="1" applyAlignment="1">
      <alignment vertical="center" wrapText="1" shrinkToFit="1"/>
    </xf>
    <xf numFmtId="0" fontId="5" fillId="11" borderId="35" xfId="0" applyFont="1" applyFill="1" applyBorder="1" applyAlignment="1">
      <alignment horizontal="left" vertical="top" wrapText="1" shrinkToFit="1"/>
    </xf>
    <xf numFmtId="0" fontId="5" fillId="11" borderId="50" xfId="0" applyFont="1" applyFill="1" applyBorder="1" applyAlignment="1">
      <alignment wrapText="1" shrinkToFit="1"/>
    </xf>
    <xf numFmtId="0" fontId="5" fillId="11" borderId="0" xfId="0" quotePrefix="1" applyFont="1" applyFill="1" applyAlignment="1">
      <alignment wrapText="1"/>
    </xf>
    <xf numFmtId="0" fontId="5" fillId="11" borderId="12" xfId="0" quotePrefix="1" applyFont="1" applyFill="1" applyBorder="1" applyAlignment="1">
      <alignment horizontal="left" vertical="top" wrapText="1"/>
    </xf>
    <xf numFmtId="0" fontId="5" fillId="11" borderId="12" xfId="0" quotePrefix="1" applyFont="1" applyFill="1" applyBorder="1" applyAlignment="1">
      <alignment wrapText="1"/>
    </xf>
    <xf numFmtId="0" fontId="8" fillId="6" borderId="31" xfId="0" quotePrefix="1" applyNumberFormat="1" applyFont="1" applyFill="1" applyBorder="1" applyAlignment="1" applyProtection="1">
      <alignment horizontal="left" vertical="top" wrapText="1"/>
      <protection hidden="1"/>
    </xf>
    <xf numFmtId="0" fontId="8" fillId="6" borderId="51" xfId="0" applyFont="1" applyFill="1" applyBorder="1" applyAlignment="1" applyProtection="1">
      <alignment horizontal="center" vertical="top" wrapText="1"/>
      <protection hidden="1"/>
    </xf>
    <xf numFmtId="0" fontId="8" fillId="6" borderId="37" xfId="0" applyFont="1" applyFill="1" applyBorder="1" applyAlignment="1" applyProtection="1">
      <alignment horizontal="left" vertical="top" wrapText="1"/>
      <protection hidden="1"/>
    </xf>
    <xf numFmtId="0" fontId="24" fillId="6" borderId="37" xfId="0" applyFont="1" applyFill="1" applyBorder="1" applyAlignment="1" applyProtection="1">
      <alignment horizontal="left" vertical="top" wrapText="1"/>
      <protection hidden="1"/>
    </xf>
    <xf numFmtId="0" fontId="8" fillId="6" borderId="37" xfId="0" applyFont="1" applyFill="1" applyBorder="1" applyAlignment="1" applyProtection="1">
      <alignment horizontal="center" vertical="top" wrapText="1"/>
      <protection hidden="1"/>
    </xf>
    <xf numFmtId="0" fontId="9" fillId="6" borderId="37" xfId="0" applyFont="1" applyFill="1" applyBorder="1" applyAlignment="1" applyProtection="1">
      <alignment horizontal="left" vertical="top" wrapText="1"/>
      <protection hidden="1"/>
    </xf>
    <xf numFmtId="1" fontId="12" fillId="8" borderId="52" xfId="0" applyNumberFormat="1" applyFont="1" applyFill="1" applyBorder="1" applyAlignment="1" applyProtection="1">
      <alignment horizontal="center" vertical="top" wrapText="1"/>
      <protection hidden="1"/>
    </xf>
    <xf numFmtId="1" fontId="14" fillId="8" borderId="49" xfId="0" applyNumberFormat="1" applyFont="1" applyFill="1" applyBorder="1" applyAlignment="1" applyProtection="1">
      <alignment horizontal="center" vertical="top" wrapText="1"/>
      <protection hidden="1"/>
    </xf>
    <xf numFmtId="4" fontId="14" fillId="4" borderId="49" xfId="0" applyNumberFormat="1" applyFont="1" applyFill="1" applyBorder="1" applyAlignment="1" applyProtection="1">
      <alignment horizontal="right" vertical="top" wrapText="1"/>
      <protection locked="0"/>
    </xf>
    <xf numFmtId="4" fontId="14" fillId="4" borderId="4" xfId="0" applyNumberFormat="1" applyFont="1" applyFill="1" applyBorder="1" applyAlignment="1" applyProtection="1">
      <alignment horizontal="right" vertical="top" wrapText="1"/>
      <protection locked="0"/>
    </xf>
    <xf numFmtId="0" fontId="5" fillId="11" borderId="50" xfId="0" applyFont="1" applyFill="1" applyBorder="1" applyAlignment="1">
      <alignment horizontal="left" vertical="top" wrapText="1" shrinkToFit="1"/>
    </xf>
    <xf numFmtId="4" fontId="2" fillId="6" borderId="53" xfId="0" applyNumberFormat="1" applyFont="1" applyFill="1" applyBorder="1" applyAlignment="1" applyProtection="1">
      <alignment horizontal="center" vertical="top"/>
      <protection hidden="1"/>
    </xf>
    <xf numFmtId="0" fontId="8" fillId="6" borderId="27" xfId="0" applyFont="1" applyFill="1" applyBorder="1" applyAlignment="1" applyProtection="1">
      <alignment horizontal="center" vertical="center" wrapText="1"/>
      <protection hidden="1"/>
    </xf>
    <xf numFmtId="1" fontId="1" fillId="5" borderId="22" xfId="0" applyNumberFormat="1" applyFont="1" applyFill="1" applyBorder="1" applyAlignment="1" applyProtection="1">
      <alignment horizontal="center" vertical="top" wrapText="1"/>
      <protection hidden="1"/>
    </xf>
    <xf numFmtId="0" fontId="13" fillId="8" borderId="3" xfId="0" applyNumberFormat="1" applyFont="1" applyFill="1" applyBorder="1" applyAlignment="1" applyProtection="1">
      <alignment horizontal="left" vertical="top" wrapText="1"/>
      <protection hidden="1"/>
    </xf>
    <xf numFmtId="1" fontId="1" fillId="8" borderId="3" xfId="0" applyNumberFormat="1" applyFont="1" applyFill="1" applyBorder="1" applyAlignment="1" applyProtection="1">
      <alignment horizontal="center" vertical="top" wrapText="1"/>
      <protection hidden="1"/>
    </xf>
    <xf numFmtId="1" fontId="1" fillId="5" borderId="3" xfId="0" applyNumberFormat="1" applyFont="1" applyFill="1" applyBorder="1" applyAlignment="1" applyProtection="1">
      <alignment horizontal="center" vertical="top" wrapText="1"/>
      <protection hidden="1"/>
    </xf>
    <xf numFmtId="4" fontId="20" fillId="5" borderId="3" xfId="0" applyNumberFormat="1" applyFont="1" applyFill="1" applyBorder="1" applyAlignment="1" applyProtection="1">
      <alignment horizontal="left" vertical="top" wrapText="1"/>
      <protection hidden="1"/>
    </xf>
    <xf numFmtId="4" fontId="20" fillId="5" borderId="3" xfId="0" applyNumberFormat="1" applyFont="1" applyFill="1" applyBorder="1" applyAlignment="1" applyProtection="1">
      <alignment horizontal="right" vertical="top" wrapText="1"/>
      <protection locked="0"/>
    </xf>
    <xf numFmtId="0" fontId="13" fillId="8" borderId="34" xfId="0" applyNumberFormat="1" applyFont="1" applyFill="1" applyBorder="1" applyAlignment="1" applyProtection="1">
      <alignment horizontal="left" vertical="top" wrapText="1"/>
      <protection hidden="1"/>
    </xf>
    <xf numFmtId="1" fontId="13" fillId="8" borderId="34" xfId="0" applyNumberFormat="1" applyFont="1" applyFill="1" applyBorder="1" applyAlignment="1" applyProtection="1">
      <alignment horizontal="left" vertical="top" wrapText="1"/>
      <protection hidden="1"/>
    </xf>
    <xf numFmtId="1" fontId="1" fillId="8" borderId="34" xfId="0" applyNumberFormat="1" applyFont="1" applyFill="1" applyBorder="1" applyAlignment="1" applyProtection="1">
      <alignment horizontal="center" vertical="top" wrapText="1"/>
      <protection hidden="1"/>
    </xf>
    <xf numFmtId="1" fontId="1" fillId="5" borderId="34" xfId="0" applyNumberFormat="1" applyFont="1" applyFill="1" applyBorder="1" applyAlignment="1" applyProtection="1">
      <alignment horizontal="center" vertical="top" wrapText="1"/>
      <protection hidden="1"/>
    </xf>
    <xf numFmtId="4" fontId="20" fillId="5" borderId="34" xfId="0" applyNumberFormat="1" applyFont="1" applyFill="1" applyBorder="1" applyAlignment="1" applyProtection="1">
      <alignment horizontal="left" vertical="top" wrapText="1"/>
      <protection hidden="1"/>
    </xf>
    <xf numFmtId="4" fontId="20" fillId="5" borderId="34" xfId="0" applyNumberFormat="1" applyFont="1" applyFill="1" applyBorder="1" applyAlignment="1" applyProtection="1">
      <alignment horizontal="right" vertical="top" wrapText="1"/>
      <protection locked="0"/>
    </xf>
    <xf numFmtId="165" fontId="13" fillId="8" borderId="3" xfId="0" applyNumberFormat="1" applyFont="1" applyFill="1" applyBorder="1" applyAlignment="1" applyProtection="1">
      <alignment horizontal="left" vertical="top" wrapText="1"/>
      <protection hidden="1"/>
    </xf>
    <xf numFmtId="0" fontId="13" fillId="8" borderId="12" xfId="0" quotePrefix="1" applyNumberFormat="1" applyFont="1" applyFill="1" applyBorder="1" applyAlignment="1" applyProtection="1">
      <alignment horizontal="left" vertical="top" wrapText="1"/>
      <protection hidden="1"/>
    </xf>
    <xf numFmtId="1" fontId="1" fillId="8" borderId="12" xfId="0" applyNumberFormat="1" applyFont="1" applyFill="1" applyBorder="1" applyAlignment="1" applyProtection="1">
      <alignment horizontal="center" vertical="top" wrapText="1"/>
      <protection hidden="1"/>
    </xf>
    <xf numFmtId="1" fontId="1" fillId="5" borderId="12" xfId="0" applyNumberFormat="1" applyFont="1" applyFill="1" applyBorder="1" applyAlignment="1" applyProtection="1">
      <alignment horizontal="center" vertical="top" wrapText="1"/>
      <protection hidden="1"/>
    </xf>
    <xf numFmtId="4" fontId="20" fillId="5" borderId="12" xfId="0" applyNumberFormat="1" applyFont="1" applyFill="1" applyBorder="1" applyAlignment="1" applyProtection="1">
      <alignment horizontal="left" vertical="top" wrapText="1"/>
      <protection hidden="1"/>
    </xf>
    <xf numFmtId="4" fontId="20" fillId="5" borderId="12" xfId="0" applyNumberFormat="1" applyFont="1" applyFill="1" applyBorder="1" applyAlignment="1" applyProtection="1">
      <alignment horizontal="right" vertical="top" wrapText="1"/>
      <protection locked="0"/>
    </xf>
    <xf numFmtId="0" fontId="1" fillId="6" borderId="1" xfId="0" applyFont="1" applyFill="1" applyBorder="1" applyAlignment="1" applyProtection="1">
      <alignment horizontal="center" vertical="center"/>
      <protection hidden="1"/>
    </xf>
    <xf numFmtId="0" fontId="1" fillId="6" borderId="2" xfId="0" applyFont="1" applyFill="1" applyBorder="1" applyAlignment="1" applyProtection="1">
      <alignment horizontal="center" vertical="center"/>
      <protection hidden="1"/>
    </xf>
    <xf numFmtId="0" fontId="1" fillId="6" borderId="7" xfId="0" applyFont="1" applyFill="1" applyBorder="1" applyAlignment="1" applyProtection="1">
      <alignment horizontal="center" vertical="center"/>
      <protection hidden="1"/>
    </xf>
    <xf numFmtId="0" fontId="1" fillId="6" borderId="8" xfId="0" applyFont="1" applyFill="1" applyBorder="1" applyAlignment="1" applyProtection="1">
      <alignment horizontal="center" vertical="center"/>
      <protection hidden="1"/>
    </xf>
    <xf numFmtId="0" fontId="1" fillId="6" borderId="15" xfId="0" applyFont="1" applyFill="1" applyBorder="1" applyAlignment="1" applyProtection="1">
      <alignment horizontal="center" vertical="center"/>
      <protection hidden="1"/>
    </xf>
    <xf numFmtId="0" fontId="1" fillId="6" borderId="11" xfId="0" applyFont="1" applyFill="1" applyBorder="1" applyAlignment="1" applyProtection="1">
      <alignment horizontal="center" vertical="center"/>
      <protection hidden="1"/>
    </xf>
    <xf numFmtId="0" fontId="1" fillId="6" borderId="20" xfId="0" applyFont="1" applyFill="1" applyBorder="1" applyAlignment="1" applyProtection="1">
      <alignment horizontal="center" vertical="center"/>
      <protection hidden="1"/>
    </xf>
    <xf numFmtId="0" fontId="1" fillId="6" borderId="21" xfId="0" applyFont="1" applyFill="1" applyBorder="1" applyAlignment="1" applyProtection="1">
      <alignment horizontal="center" vertical="center"/>
      <protection hidden="1"/>
    </xf>
    <xf numFmtId="0" fontId="4" fillId="6" borderId="9" xfId="0" applyFont="1" applyFill="1" applyBorder="1" applyAlignment="1" applyProtection="1">
      <alignment horizontal="center" vertical="center" wrapText="1"/>
      <protection hidden="1"/>
    </xf>
    <xf numFmtId="0" fontId="4" fillId="6" borderId="16" xfId="0" applyFont="1" applyFill="1" applyBorder="1" applyAlignment="1" applyProtection="1">
      <alignment horizontal="center" vertical="center" wrapText="1"/>
      <protection hidden="1"/>
    </xf>
    <xf numFmtId="0" fontId="4" fillId="6" borderId="22" xfId="0" applyFont="1" applyFill="1" applyBorder="1" applyAlignment="1" applyProtection="1">
      <alignment horizontal="center" vertical="center" wrapText="1"/>
      <protection hidden="1"/>
    </xf>
  </cellXfs>
  <cellStyles count="5">
    <cellStyle name="Neutral" xfId="1" builtinId="28"/>
    <cellStyle name="Neutral 2" xfId="3" xr:uid="{6BFBDB57-9D21-4396-9FB2-71381A349D70}"/>
    <cellStyle name="Normal" xfId="0" builtinId="0"/>
    <cellStyle name="Normal 2" xfId="2" xr:uid="{3FD8C1AD-E0BD-43B7-A442-ED72B4060F46}"/>
    <cellStyle name="Normal 4 2" xfId="4" xr:uid="{B6C08A1D-0F69-4315-B678-6D6C42A15E1B}"/>
  </cellStyles>
  <dxfs count="0"/>
  <tableStyles count="0" defaultTableStyle="TableStyleMedium2" defaultPivotStyle="PivotStyleLight16"/>
  <colors>
    <mruColors>
      <color rgb="FFF2F2F2"/>
      <color rgb="FFFFC000"/>
      <color rgb="FF808080"/>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36495-D625-4321-B8AD-074F1171EAB9}">
  <dimension ref="A1:BC685"/>
  <sheetViews>
    <sheetView tabSelected="1" zoomScale="85" zoomScaleNormal="85" workbookViewId="0">
      <selection activeCell="D33" sqref="D33"/>
    </sheetView>
  </sheetViews>
  <sheetFormatPr defaultRowHeight="14.4" x14ac:dyDescent="0.3"/>
  <cols>
    <col min="1" max="1" width="9.109375" customWidth="1"/>
    <col min="2" max="2" width="56.109375" customWidth="1"/>
    <col min="3" max="3" width="14.88671875" customWidth="1"/>
    <col min="4" max="4" width="44.88671875" customWidth="1"/>
    <col min="5" max="5" width="18.77734375" customWidth="1"/>
    <col min="6" max="6" width="17.6640625" customWidth="1"/>
  </cols>
  <sheetData>
    <row r="1" spans="1:55" ht="33" customHeight="1" thickBot="1" x14ac:dyDescent="0.35">
      <c r="A1" s="36" t="s">
        <v>0</v>
      </c>
      <c r="B1" s="37"/>
      <c r="C1" s="38"/>
      <c r="D1" s="38"/>
      <c r="E1" s="39"/>
      <c r="F1" s="40"/>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row>
    <row r="2" spans="1:55" ht="27" customHeight="1" thickTop="1" thickBot="1" x14ac:dyDescent="0.35">
      <c r="A2" s="26"/>
      <c r="B2" s="27"/>
      <c r="C2" s="28"/>
      <c r="D2" s="155"/>
      <c r="E2" s="29"/>
      <c r="F2" s="30"/>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row>
    <row r="3" spans="1:55" ht="17.399999999999999" thickTop="1" thickBot="1" x14ac:dyDescent="0.35">
      <c r="A3" s="18"/>
      <c r="B3" s="19"/>
      <c r="C3" s="20"/>
      <c r="D3" s="20"/>
      <c r="E3" s="21"/>
      <c r="F3" s="22"/>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row>
    <row r="4" spans="1:55" ht="31.8" thickBot="1" x14ac:dyDescent="0.35">
      <c r="A4" s="31" t="s">
        <v>4</v>
      </c>
      <c r="B4" s="32" t="s">
        <v>10</v>
      </c>
      <c r="C4" s="33" t="s">
        <v>6</v>
      </c>
      <c r="D4" s="156" t="s">
        <v>5</v>
      </c>
      <c r="E4" s="34" t="s">
        <v>524</v>
      </c>
      <c r="F4" s="35" t="s">
        <v>525</v>
      </c>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row>
    <row r="5" spans="1:55" ht="18.75" customHeight="1" thickTop="1" thickBot="1" x14ac:dyDescent="0.35">
      <c r="A5" s="41">
        <v>1</v>
      </c>
      <c r="B5" s="42" t="s">
        <v>13</v>
      </c>
      <c r="C5" s="43"/>
      <c r="D5" s="157"/>
      <c r="E5" s="23"/>
      <c r="F5" s="24"/>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row>
    <row r="6" spans="1:55" ht="15.6" x14ac:dyDescent="0.3">
      <c r="A6" s="158">
        <v>1.1000000000000001</v>
      </c>
      <c r="B6" s="81" t="s">
        <v>14</v>
      </c>
      <c r="C6" s="159">
        <f>'Working stations and monitors'!E8</f>
        <v>100</v>
      </c>
      <c r="D6" s="160"/>
      <c r="E6" s="161">
        <f>'Working stations and monitors'!F8</f>
        <v>0</v>
      </c>
      <c r="F6" s="162">
        <f>C6*E6</f>
        <v>0</v>
      </c>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row>
    <row r="7" spans="1:55" ht="16.2" thickBot="1" x14ac:dyDescent="0.35">
      <c r="A7" s="87">
        <v>1.2</v>
      </c>
      <c r="B7" s="88" t="s">
        <v>15</v>
      </c>
      <c r="C7" s="46">
        <f>'Working stations and monitors'!E23</f>
        <v>100</v>
      </c>
      <c r="D7" s="157"/>
      <c r="E7" s="85">
        <f>'Working stations and monitors'!F23</f>
        <v>0</v>
      </c>
      <c r="F7" s="25">
        <f>C7*E7</f>
        <v>0</v>
      </c>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row>
    <row r="8" spans="1:55" ht="18.75" customHeight="1" thickBot="1" x14ac:dyDescent="0.35">
      <c r="A8" s="44">
        <v>2</v>
      </c>
      <c r="B8" s="45" t="s">
        <v>41</v>
      </c>
      <c r="C8" s="46"/>
      <c r="D8" s="157"/>
      <c r="E8" s="85"/>
      <c r="F8" s="24"/>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row>
    <row r="9" spans="1:55" ht="15.6" x14ac:dyDescent="0.3">
      <c r="A9" s="158">
        <v>2.1</v>
      </c>
      <c r="B9" s="81" t="s">
        <v>42</v>
      </c>
      <c r="C9" s="159">
        <f>Printers!E8</f>
        <v>100</v>
      </c>
      <c r="D9" s="160"/>
      <c r="E9" s="161">
        <f>Printers!F8</f>
        <v>0</v>
      </c>
      <c r="F9" s="162">
        <f>C9*E9</f>
        <v>0</v>
      </c>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row>
    <row r="10" spans="1:55" ht="15.6" x14ac:dyDescent="0.3">
      <c r="A10" s="163">
        <v>2.2000000000000002</v>
      </c>
      <c r="B10" s="164" t="s">
        <v>45</v>
      </c>
      <c r="C10" s="165">
        <f>Printers!E23</f>
        <v>4</v>
      </c>
      <c r="D10" s="166"/>
      <c r="E10" s="167">
        <f>Printers!F23</f>
        <v>0</v>
      </c>
      <c r="F10" s="168">
        <f>C10*E10</f>
        <v>0</v>
      </c>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row>
    <row r="11" spans="1:55" ht="15.6" x14ac:dyDescent="0.3">
      <c r="A11" s="163">
        <v>2.2999999999999998</v>
      </c>
      <c r="B11" s="164" t="s">
        <v>44</v>
      </c>
      <c r="C11" s="165">
        <f>Printers!E41</f>
        <v>1</v>
      </c>
      <c r="D11" s="166"/>
      <c r="E11" s="167">
        <f>Printers!F41</f>
        <v>0</v>
      </c>
      <c r="F11" s="168">
        <f>C11*E11</f>
        <v>0</v>
      </c>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row>
    <row r="12" spans="1:55" ht="16.2" thickBot="1" x14ac:dyDescent="0.35">
      <c r="A12" s="87">
        <v>2.4</v>
      </c>
      <c r="B12" s="88" t="s">
        <v>43</v>
      </c>
      <c r="C12" s="46">
        <f>Printers!E63</f>
        <v>2</v>
      </c>
      <c r="D12" s="157"/>
      <c r="E12" s="85">
        <f>Printers!F63</f>
        <v>0</v>
      </c>
      <c r="F12" s="25">
        <f>C12*E12</f>
        <v>0</v>
      </c>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row>
    <row r="13" spans="1:55" ht="16.2" thickBot="1" x14ac:dyDescent="0.35">
      <c r="A13" s="44">
        <v>3</v>
      </c>
      <c r="B13" s="45" t="s">
        <v>99</v>
      </c>
      <c r="C13" s="46"/>
      <c r="D13" s="157"/>
      <c r="E13" s="85"/>
      <c r="F13" s="24"/>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row>
    <row r="14" spans="1:55" ht="15.6" x14ac:dyDescent="0.3">
      <c r="A14" s="169">
        <v>3.1</v>
      </c>
      <c r="B14" s="81" t="s">
        <v>100</v>
      </c>
      <c r="C14" s="159">
        <f>Servers!E8</f>
        <v>3</v>
      </c>
      <c r="D14" s="160"/>
      <c r="E14" s="161">
        <f>Servers!F8</f>
        <v>0</v>
      </c>
      <c r="F14" s="162">
        <f t="shared" ref="F14:F21" si="0">C14*E14</f>
        <v>0</v>
      </c>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row>
    <row r="15" spans="1:55" ht="15.6" x14ac:dyDescent="0.3">
      <c r="A15" s="170">
        <v>3.2</v>
      </c>
      <c r="B15" s="76" t="s">
        <v>101</v>
      </c>
      <c r="C15" s="171">
        <f>Servers!E26</f>
        <v>1</v>
      </c>
      <c r="D15" s="172"/>
      <c r="E15" s="173">
        <f>Servers!F26</f>
        <v>0</v>
      </c>
      <c r="F15" s="174">
        <f t="shared" si="0"/>
        <v>0</v>
      </c>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row>
    <row r="16" spans="1:55" ht="16.2" thickBot="1" x14ac:dyDescent="0.35">
      <c r="A16" s="114">
        <v>3.3</v>
      </c>
      <c r="B16" s="88" t="s">
        <v>102</v>
      </c>
      <c r="C16" s="46">
        <f>Servers!E48</f>
        <v>1</v>
      </c>
      <c r="D16" s="157"/>
      <c r="E16" s="85">
        <f>Servers!F48</f>
        <v>0</v>
      </c>
      <c r="F16" s="25">
        <f t="shared" si="0"/>
        <v>0</v>
      </c>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row>
    <row r="17" spans="1:55" ht="16.2" thickBot="1" x14ac:dyDescent="0.35">
      <c r="A17" s="47">
        <v>4</v>
      </c>
      <c r="B17" s="45" t="s">
        <v>508</v>
      </c>
      <c r="C17" s="46">
        <f>'SW for virtualisation'!E7</f>
        <v>1</v>
      </c>
      <c r="D17" s="157"/>
      <c r="E17" s="85">
        <f>'SW for virtualisation'!F7</f>
        <v>0</v>
      </c>
      <c r="F17" s="24">
        <f t="shared" si="0"/>
        <v>0</v>
      </c>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row>
    <row r="18" spans="1:55" ht="16.2" thickBot="1" x14ac:dyDescent="0.35">
      <c r="A18" s="44">
        <v>5</v>
      </c>
      <c r="B18" s="45" t="s">
        <v>155</v>
      </c>
      <c r="C18" s="46">
        <f>Storage!E7</f>
        <v>1</v>
      </c>
      <c r="D18" s="157"/>
      <c r="E18" s="85">
        <f>Storage!F7</f>
        <v>0</v>
      </c>
      <c r="F18" s="25">
        <f t="shared" si="0"/>
        <v>0</v>
      </c>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row>
    <row r="19" spans="1:55" ht="16.2" thickBot="1" x14ac:dyDescent="0.35">
      <c r="A19" s="44">
        <v>6</v>
      </c>
      <c r="B19" s="45" t="s">
        <v>181</v>
      </c>
      <c r="C19" s="46">
        <f>'Storage for backup'!E7</f>
        <v>1</v>
      </c>
      <c r="D19" s="157"/>
      <c r="E19" s="85">
        <f>'Storage for backup'!F7</f>
        <v>0</v>
      </c>
      <c r="F19" s="25">
        <f t="shared" si="0"/>
        <v>0</v>
      </c>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row>
    <row r="20" spans="1:55" ht="16.2" thickBot="1" x14ac:dyDescent="0.35">
      <c r="A20" s="44">
        <v>7</v>
      </c>
      <c r="B20" s="45" t="s">
        <v>194</v>
      </c>
      <c r="C20" s="46">
        <f>'Backup software'!E7</f>
        <v>6</v>
      </c>
      <c r="D20" s="157"/>
      <c r="E20" s="85">
        <f>'Backup software'!F7</f>
        <v>0</v>
      </c>
      <c r="F20" s="25">
        <f t="shared" si="0"/>
        <v>0</v>
      </c>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row>
    <row r="21" spans="1:55" ht="16.2" thickBot="1" x14ac:dyDescent="0.35">
      <c r="A21" s="44">
        <v>8</v>
      </c>
      <c r="B21" s="45" t="s">
        <v>209</v>
      </c>
      <c r="C21" s="46">
        <f>SAN!E7</f>
        <v>2</v>
      </c>
      <c r="D21" s="157"/>
      <c r="E21" s="85">
        <f>SAN!F7</f>
        <v>0</v>
      </c>
      <c r="F21" s="25">
        <f t="shared" si="0"/>
        <v>0</v>
      </c>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row>
    <row r="22" spans="1:55" ht="16.2" thickBot="1" x14ac:dyDescent="0.35">
      <c r="A22" s="44">
        <v>9</v>
      </c>
      <c r="B22" s="45" t="s">
        <v>213</v>
      </c>
      <c r="C22" s="46"/>
      <c r="D22" s="157"/>
      <c r="E22" s="85"/>
      <c r="F22" s="25"/>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row>
    <row r="23" spans="1:55" ht="15.6" x14ac:dyDescent="0.3">
      <c r="A23" s="158">
        <v>9.1</v>
      </c>
      <c r="B23" s="81" t="s">
        <v>214</v>
      </c>
      <c r="C23" s="159">
        <f>Networking!E8</f>
        <v>1</v>
      </c>
      <c r="D23" s="160"/>
      <c r="E23" s="161">
        <f>Networking!F8</f>
        <v>0</v>
      </c>
      <c r="F23" s="162">
        <f t="shared" ref="F23:F32" si="1">C23*E23</f>
        <v>0</v>
      </c>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row>
    <row r="24" spans="1:55" ht="15.6" x14ac:dyDescent="0.3">
      <c r="A24" s="163">
        <v>9.1999999999999993</v>
      </c>
      <c r="B24" s="164" t="s">
        <v>215</v>
      </c>
      <c r="C24" s="165">
        <f>Networking!E29</f>
        <v>1</v>
      </c>
      <c r="D24" s="166"/>
      <c r="E24" s="167">
        <f>Networking!F29</f>
        <v>0</v>
      </c>
      <c r="F24" s="168">
        <f t="shared" si="1"/>
        <v>0</v>
      </c>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row>
    <row r="25" spans="1:55" ht="15.6" x14ac:dyDescent="0.3">
      <c r="A25" s="163">
        <v>9.3000000000000007</v>
      </c>
      <c r="B25" s="164" t="s">
        <v>216</v>
      </c>
      <c r="C25" s="165">
        <f>Networking!E51</f>
        <v>15</v>
      </c>
      <c r="D25" s="166"/>
      <c r="E25" s="167">
        <f>Networking!F51</f>
        <v>0</v>
      </c>
      <c r="F25" s="168">
        <f t="shared" si="1"/>
        <v>0</v>
      </c>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row>
    <row r="26" spans="1:55" ht="15.6" x14ac:dyDescent="0.3">
      <c r="A26" s="163">
        <v>9.4</v>
      </c>
      <c r="B26" s="164" t="s">
        <v>218</v>
      </c>
      <c r="C26" s="165">
        <f>Networking!E69</f>
        <v>19</v>
      </c>
      <c r="D26" s="166"/>
      <c r="E26" s="167">
        <f>Networking!F69</f>
        <v>0</v>
      </c>
      <c r="F26" s="168">
        <f t="shared" si="1"/>
        <v>0</v>
      </c>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row>
    <row r="27" spans="1:55" ht="15.6" x14ac:dyDescent="0.3">
      <c r="A27" s="163">
        <v>9.5</v>
      </c>
      <c r="B27" s="164" t="s">
        <v>219</v>
      </c>
      <c r="C27" s="165">
        <f>Networking!E84</f>
        <v>15</v>
      </c>
      <c r="D27" s="166"/>
      <c r="E27" s="167">
        <f>Networking!F84</f>
        <v>0</v>
      </c>
      <c r="F27" s="168">
        <f t="shared" si="1"/>
        <v>0</v>
      </c>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row>
    <row r="28" spans="1:55" ht="15.6" x14ac:dyDescent="0.3">
      <c r="A28" s="163">
        <v>9.6</v>
      </c>
      <c r="B28" s="164" t="s">
        <v>220</v>
      </c>
      <c r="C28" s="165">
        <f>Networking!E108</f>
        <v>20</v>
      </c>
      <c r="D28" s="166"/>
      <c r="E28" s="167">
        <f>Networking!F108</f>
        <v>0</v>
      </c>
      <c r="F28" s="168">
        <f t="shared" si="1"/>
        <v>0</v>
      </c>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row>
    <row r="29" spans="1:55" ht="15.6" x14ac:dyDescent="0.3">
      <c r="A29" s="163">
        <v>9.6999999999999993</v>
      </c>
      <c r="B29" s="164" t="s">
        <v>221</v>
      </c>
      <c r="C29" s="165">
        <f>Networking!E133</f>
        <v>1</v>
      </c>
      <c r="D29" s="166"/>
      <c r="E29" s="167">
        <f>Networking!F133</f>
        <v>0</v>
      </c>
      <c r="F29" s="168">
        <f t="shared" si="1"/>
        <v>0</v>
      </c>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row>
    <row r="30" spans="1:55" ht="15.6" x14ac:dyDescent="0.3">
      <c r="A30" s="163">
        <v>9.8000000000000007</v>
      </c>
      <c r="B30" s="164" t="s">
        <v>222</v>
      </c>
      <c r="C30" s="165">
        <f>Networking!E166</f>
        <v>3</v>
      </c>
      <c r="D30" s="166"/>
      <c r="E30" s="167">
        <f>Networking!F166</f>
        <v>0</v>
      </c>
      <c r="F30" s="168">
        <f t="shared" si="1"/>
        <v>0</v>
      </c>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row>
    <row r="31" spans="1:55" ht="16.2" thickBot="1" x14ac:dyDescent="0.35">
      <c r="A31" s="87">
        <v>9.9</v>
      </c>
      <c r="B31" s="88" t="s">
        <v>223</v>
      </c>
      <c r="C31" s="46">
        <f>Networking!E168</f>
        <v>40</v>
      </c>
      <c r="D31" s="157"/>
      <c r="E31" s="85">
        <f>Networking!F168</f>
        <v>0</v>
      </c>
      <c r="F31" s="25">
        <f t="shared" si="1"/>
        <v>0</v>
      </c>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row>
    <row r="32" spans="1:55" ht="16.2" thickBot="1" x14ac:dyDescent="0.35">
      <c r="A32" s="44">
        <v>10</v>
      </c>
      <c r="B32" s="45" t="s">
        <v>341</v>
      </c>
      <c r="C32" s="46">
        <f>Firewall!E7</f>
        <v>2</v>
      </c>
      <c r="D32" s="157"/>
      <c r="E32" s="85">
        <f>Firewall!F7</f>
        <v>0</v>
      </c>
      <c r="F32" s="25">
        <f t="shared" si="1"/>
        <v>0</v>
      </c>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row>
    <row r="33" spans="1:55" ht="16.2" thickBot="1" x14ac:dyDescent="0.35">
      <c r="A33" s="44">
        <v>11</v>
      </c>
      <c r="B33" s="45" t="s">
        <v>368</v>
      </c>
      <c r="C33" s="46"/>
      <c r="D33" s="157"/>
      <c r="E33" s="85"/>
      <c r="F33" s="25"/>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ht="15.6" x14ac:dyDescent="0.3">
      <c r="A34" s="158">
        <v>11.1</v>
      </c>
      <c r="B34" s="81" t="s">
        <v>369</v>
      </c>
      <c r="C34" s="159">
        <f>Microsoft!E8</f>
        <v>3</v>
      </c>
      <c r="D34" s="160"/>
      <c r="E34" s="161">
        <f>Microsoft!F8</f>
        <v>0</v>
      </c>
      <c r="F34" s="162">
        <f t="shared" ref="F34:F42" si="2">C34*E34</f>
        <v>0</v>
      </c>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ht="15.6" x14ac:dyDescent="0.3">
      <c r="A35" s="163">
        <v>11.2</v>
      </c>
      <c r="B35" s="164" t="s">
        <v>370</v>
      </c>
      <c r="C35" s="165">
        <f>Microsoft!E9</f>
        <v>1</v>
      </c>
      <c r="D35" s="166"/>
      <c r="E35" s="167">
        <f>Microsoft!F9</f>
        <v>0</v>
      </c>
      <c r="F35" s="168">
        <f t="shared" si="2"/>
        <v>0</v>
      </c>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ht="15.6" x14ac:dyDescent="0.3">
      <c r="A36" s="163">
        <v>11.3</v>
      </c>
      <c r="B36" s="164" t="s">
        <v>371</v>
      </c>
      <c r="C36" s="165">
        <f>Microsoft!E10</f>
        <v>1</v>
      </c>
      <c r="D36" s="166"/>
      <c r="E36" s="167">
        <f>Microsoft!F10</f>
        <v>0</v>
      </c>
      <c r="F36" s="168">
        <f t="shared" si="2"/>
        <v>0</v>
      </c>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ht="15.6" x14ac:dyDescent="0.3">
      <c r="A37" s="163">
        <v>11.4</v>
      </c>
      <c r="B37" s="164" t="s">
        <v>372</v>
      </c>
      <c r="C37" s="165">
        <f>Microsoft!E11</f>
        <v>1</v>
      </c>
      <c r="D37" s="166"/>
      <c r="E37" s="167">
        <f>Microsoft!F11</f>
        <v>0</v>
      </c>
      <c r="F37" s="168">
        <f t="shared" si="2"/>
        <v>0</v>
      </c>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ht="15.6" x14ac:dyDescent="0.3">
      <c r="A38" s="163">
        <v>11.5</v>
      </c>
      <c r="B38" s="164" t="s">
        <v>373</v>
      </c>
      <c r="C38" s="165">
        <f>Microsoft!E12</f>
        <v>2</v>
      </c>
      <c r="D38" s="166"/>
      <c r="E38" s="167">
        <f>Microsoft!F12</f>
        <v>0</v>
      </c>
      <c r="F38" s="168">
        <f t="shared" si="2"/>
        <v>0</v>
      </c>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row>
    <row r="39" spans="1:55" ht="31.2" x14ac:dyDescent="0.3">
      <c r="A39" s="163">
        <v>11.6</v>
      </c>
      <c r="B39" s="164" t="s">
        <v>374</v>
      </c>
      <c r="C39" s="165">
        <f>Microsoft!E13</f>
        <v>1</v>
      </c>
      <c r="D39" s="166"/>
      <c r="E39" s="167">
        <f>Microsoft!F13</f>
        <v>0</v>
      </c>
      <c r="F39" s="168">
        <f t="shared" si="2"/>
        <v>0</v>
      </c>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row>
    <row r="40" spans="1:55" ht="16.2" thickBot="1" x14ac:dyDescent="0.35">
      <c r="A40" s="87">
        <v>11.7</v>
      </c>
      <c r="B40" s="88" t="s">
        <v>375</v>
      </c>
      <c r="C40" s="46">
        <f>Microsoft!E38</f>
        <v>1</v>
      </c>
      <c r="D40" s="157"/>
      <c r="E40" s="85">
        <f>Microsoft!F38</f>
        <v>0</v>
      </c>
      <c r="F40" s="25">
        <f t="shared" si="2"/>
        <v>0</v>
      </c>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row>
    <row r="41" spans="1:55" ht="16.2" thickBot="1" x14ac:dyDescent="0.35">
      <c r="A41" s="44">
        <v>12</v>
      </c>
      <c r="B41" s="45" t="s">
        <v>408</v>
      </c>
      <c r="C41" s="46">
        <f>AC!E7</f>
        <v>2</v>
      </c>
      <c r="D41" s="157"/>
      <c r="E41" s="85">
        <f>AC!F7</f>
        <v>0</v>
      </c>
      <c r="F41" s="25">
        <f t="shared" si="2"/>
        <v>0</v>
      </c>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row>
    <row r="42" spans="1:55" ht="16.2" thickBot="1" x14ac:dyDescent="0.35">
      <c r="A42" s="44">
        <v>13</v>
      </c>
      <c r="B42" s="45" t="s">
        <v>419</v>
      </c>
      <c r="C42" s="46">
        <f>Antivirus!E7</f>
        <v>400</v>
      </c>
      <c r="D42" s="157"/>
      <c r="E42" s="85">
        <f>Antivirus!F7</f>
        <v>0</v>
      </c>
      <c r="F42" s="25">
        <f t="shared" si="2"/>
        <v>0</v>
      </c>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row>
    <row r="43" spans="1:55" ht="16.2" thickBot="1" x14ac:dyDescent="0.35">
      <c r="A43" s="44">
        <v>14</v>
      </c>
      <c r="B43" s="45" t="s">
        <v>450</v>
      </c>
      <c r="C43" s="46"/>
      <c r="D43" s="157"/>
      <c r="E43" s="85"/>
      <c r="F43" s="25"/>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row>
    <row r="44" spans="1:55" ht="46.8" x14ac:dyDescent="0.3">
      <c r="A44" s="158">
        <v>14.1</v>
      </c>
      <c r="B44" s="81" t="s">
        <v>451</v>
      </c>
      <c r="C44" s="159">
        <f>QMS!E8</f>
        <v>1</v>
      </c>
      <c r="D44" s="160"/>
      <c r="E44" s="161">
        <f>QMS!F8</f>
        <v>0</v>
      </c>
      <c r="F44" s="162">
        <f t="shared" ref="F44:F54" si="3">C44*E44</f>
        <v>0</v>
      </c>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row>
    <row r="45" spans="1:55" ht="15.6" x14ac:dyDescent="0.3">
      <c r="A45" s="163">
        <v>14.2</v>
      </c>
      <c r="B45" s="164" t="s">
        <v>452</v>
      </c>
      <c r="C45" s="165">
        <f>QMS!E9</f>
        <v>6</v>
      </c>
      <c r="D45" s="166"/>
      <c r="E45" s="167">
        <f>QMS!F9</f>
        <v>0</v>
      </c>
      <c r="F45" s="168">
        <f t="shared" si="3"/>
        <v>0</v>
      </c>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row>
    <row r="46" spans="1:55" ht="15.6" x14ac:dyDescent="0.3">
      <c r="A46" s="163">
        <v>14.3</v>
      </c>
      <c r="B46" s="164" t="s">
        <v>470</v>
      </c>
      <c r="C46" s="165">
        <f>QMS!E27</f>
        <v>20</v>
      </c>
      <c r="D46" s="166"/>
      <c r="E46" s="167">
        <f>QMS!F27</f>
        <v>0</v>
      </c>
      <c r="F46" s="168">
        <f t="shared" si="3"/>
        <v>0</v>
      </c>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row>
    <row r="47" spans="1:55" ht="15.6" x14ac:dyDescent="0.3">
      <c r="A47" s="163">
        <v>14.4</v>
      </c>
      <c r="B47" s="164" t="s">
        <v>474</v>
      </c>
      <c r="C47" s="165">
        <f>QMS!E30</f>
        <v>39</v>
      </c>
      <c r="D47" s="166"/>
      <c r="E47" s="167">
        <f>QMS!F30</f>
        <v>0</v>
      </c>
      <c r="F47" s="168">
        <f t="shared" si="3"/>
        <v>0</v>
      </c>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row>
    <row r="48" spans="1:55" ht="15.6" x14ac:dyDescent="0.3">
      <c r="A48" s="163">
        <v>14.5</v>
      </c>
      <c r="B48" s="164" t="s">
        <v>475</v>
      </c>
      <c r="C48" s="165">
        <f>QMS!E34</f>
        <v>28</v>
      </c>
      <c r="D48" s="166"/>
      <c r="E48" s="167">
        <f>QMS!F34</f>
        <v>0</v>
      </c>
      <c r="F48" s="168">
        <f t="shared" si="3"/>
        <v>0</v>
      </c>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row>
    <row r="49" spans="1:55" ht="15.6" x14ac:dyDescent="0.3">
      <c r="A49" s="163">
        <v>14.6</v>
      </c>
      <c r="B49" s="164" t="s">
        <v>477</v>
      </c>
      <c r="C49" s="165">
        <f>QMS!E36</f>
        <v>48</v>
      </c>
      <c r="D49" s="166"/>
      <c r="E49" s="167">
        <f>QMS!F36</f>
        <v>0</v>
      </c>
      <c r="F49" s="168">
        <f t="shared" si="3"/>
        <v>0</v>
      </c>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row>
    <row r="50" spans="1:55" ht="15.6" x14ac:dyDescent="0.3">
      <c r="A50" s="163">
        <v>14.7</v>
      </c>
      <c r="B50" s="164" t="s">
        <v>494</v>
      </c>
      <c r="C50" s="165">
        <f>QMS!E51</f>
        <v>8</v>
      </c>
      <c r="D50" s="166"/>
      <c r="E50" s="167">
        <f>QMS!F51</f>
        <v>0</v>
      </c>
      <c r="F50" s="168">
        <f t="shared" si="3"/>
        <v>0</v>
      </c>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row>
    <row r="51" spans="1:55" ht="31.2" x14ac:dyDescent="0.3">
      <c r="A51" s="163">
        <v>14.8</v>
      </c>
      <c r="B51" s="164" t="s">
        <v>495</v>
      </c>
      <c r="C51" s="165">
        <f>QMS!E52</f>
        <v>14</v>
      </c>
      <c r="D51" s="166"/>
      <c r="E51" s="167">
        <f>QMS!F52</f>
        <v>0</v>
      </c>
      <c r="F51" s="168">
        <f t="shared" si="3"/>
        <v>0</v>
      </c>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row>
    <row r="52" spans="1:55" ht="46.8" x14ac:dyDescent="0.3">
      <c r="A52" s="163">
        <v>14.9</v>
      </c>
      <c r="B52" s="164" t="s">
        <v>503</v>
      </c>
      <c r="C52" s="165">
        <f>QMS!E59</f>
        <v>5</v>
      </c>
      <c r="D52" s="166"/>
      <c r="E52" s="167">
        <f>QMS!F59</f>
        <v>0</v>
      </c>
      <c r="F52" s="168">
        <f t="shared" si="3"/>
        <v>0</v>
      </c>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row>
    <row r="53" spans="1:55" ht="63" thickBot="1" x14ac:dyDescent="0.35">
      <c r="A53" s="114" t="s">
        <v>502</v>
      </c>
      <c r="B53" s="88" t="s">
        <v>504</v>
      </c>
      <c r="C53" s="46">
        <f>QMS!E60</f>
        <v>1</v>
      </c>
      <c r="D53" s="157"/>
      <c r="E53" s="85">
        <f>QMS!F60</f>
        <v>0</v>
      </c>
      <c r="F53" s="25">
        <f t="shared" si="3"/>
        <v>0</v>
      </c>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row>
    <row r="54" spans="1:55" ht="16.2" thickBot="1" x14ac:dyDescent="0.35">
      <c r="A54" s="44">
        <v>15</v>
      </c>
      <c r="B54" s="45" t="s">
        <v>505</v>
      </c>
      <c r="C54" s="46">
        <f>'Hard drives'!E7</f>
        <v>6</v>
      </c>
      <c r="D54" s="157"/>
      <c r="E54" s="85">
        <f>'Hard drives'!F7</f>
        <v>0</v>
      </c>
      <c r="F54" s="25">
        <f t="shared" si="3"/>
        <v>0</v>
      </c>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ht="33" customHeight="1" thickTop="1" thickBot="1" x14ac:dyDescent="0.4">
      <c r="A55" s="48"/>
      <c r="B55" s="49"/>
      <c r="C55" s="48"/>
      <c r="D55" s="48"/>
      <c r="E55" s="50" t="s">
        <v>11</v>
      </c>
      <c r="F55" s="86">
        <f>SUM(F6:F54)</f>
        <v>0</v>
      </c>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row>
    <row r="56" spans="1:55" ht="15" thickTop="1" x14ac:dyDescent="0.3">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row>
    <row r="57" spans="1:55" x14ac:dyDescent="0.3">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x14ac:dyDescent="0.3">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row>
    <row r="59" spans="1:55" x14ac:dyDescent="0.3">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row>
    <row r="60" spans="1:55" x14ac:dyDescent="0.3">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row>
    <row r="61" spans="1:55" x14ac:dyDescent="0.3">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row>
    <row r="62" spans="1:55" x14ac:dyDescent="0.3">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row>
    <row r="63" spans="1:55" x14ac:dyDescent="0.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row>
    <row r="64" spans="1:55" x14ac:dyDescent="0.3">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row>
    <row r="65" spans="1:55" x14ac:dyDescent="0.3">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row>
    <row r="66" spans="1:55" x14ac:dyDescent="0.3">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row>
    <row r="67" spans="1:55" x14ac:dyDescent="0.3">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row>
    <row r="68" spans="1:55" x14ac:dyDescent="0.3">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row>
    <row r="69" spans="1:55" x14ac:dyDescent="0.3">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row>
    <row r="70" spans="1:55" x14ac:dyDescent="0.3">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row>
    <row r="71" spans="1:55" x14ac:dyDescent="0.3">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row>
    <row r="72" spans="1:55" x14ac:dyDescent="0.3">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row>
    <row r="73" spans="1:55" x14ac:dyDescent="0.3">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row>
    <row r="74" spans="1:55" x14ac:dyDescent="0.3">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row>
    <row r="75" spans="1:55" x14ac:dyDescent="0.3">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row>
    <row r="76" spans="1:55" x14ac:dyDescent="0.3">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row>
    <row r="77" spans="1:55" x14ac:dyDescent="0.3">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row>
    <row r="78" spans="1:55" x14ac:dyDescent="0.3">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row>
    <row r="79" spans="1:55" x14ac:dyDescent="0.3">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row>
    <row r="80" spans="1:55" x14ac:dyDescent="0.3">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row>
    <row r="81" spans="1:55" x14ac:dyDescent="0.3">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row>
    <row r="82" spans="1:55" x14ac:dyDescent="0.3">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row>
    <row r="83" spans="1:55" x14ac:dyDescent="0.3">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row>
    <row r="84" spans="1:55" x14ac:dyDescent="0.3">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row>
    <row r="85" spans="1:55" x14ac:dyDescent="0.3">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row>
    <row r="86" spans="1:55" x14ac:dyDescent="0.3">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row>
    <row r="87" spans="1:55" x14ac:dyDescent="0.3">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row>
    <row r="88" spans="1:55" x14ac:dyDescent="0.3">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row>
    <row r="89" spans="1:55" x14ac:dyDescent="0.3">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row>
    <row r="90" spans="1:55" x14ac:dyDescent="0.3">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row>
    <row r="91" spans="1:55" x14ac:dyDescent="0.3">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row>
    <row r="92" spans="1:55" x14ac:dyDescent="0.3">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row>
    <row r="93" spans="1:55" x14ac:dyDescent="0.3">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row>
    <row r="94" spans="1:55" x14ac:dyDescent="0.3">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row>
    <row r="95" spans="1:55" x14ac:dyDescent="0.3">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row>
    <row r="96" spans="1:55" x14ac:dyDescent="0.3">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row>
    <row r="97" spans="1:55" x14ac:dyDescent="0.3">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row>
    <row r="98" spans="1:55" x14ac:dyDescent="0.3">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row>
    <row r="99" spans="1:55" x14ac:dyDescent="0.3">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row>
    <row r="100" spans="1:55" x14ac:dyDescent="0.3">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row>
    <row r="101" spans="1:55" x14ac:dyDescent="0.3">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row>
    <row r="102" spans="1:55" x14ac:dyDescent="0.3">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row>
    <row r="103" spans="1:55" x14ac:dyDescent="0.3">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row>
    <row r="104" spans="1:55" x14ac:dyDescent="0.3">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row>
    <row r="105" spans="1:55" x14ac:dyDescent="0.3">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row>
    <row r="106" spans="1:55" x14ac:dyDescent="0.3">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row>
    <row r="107" spans="1:55" x14ac:dyDescent="0.3">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row>
    <row r="108" spans="1:55" x14ac:dyDescent="0.3">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row>
    <row r="109" spans="1:55" x14ac:dyDescent="0.3">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row>
    <row r="110" spans="1:55" x14ac:dyDescent="0.3">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row>
    <row r="111" spans="1:55" x14ac:dyDescent="0.3">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row>
    <row r="112" spans="1:55" x14ac:dyDescent="0.3">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row>
    <row r="113" spans="1:55" x14ac:dyDescent="0.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row>
    <row r="114" spans="1:55" x14ac:dyDescent="0.3">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row>
    <row r="115" spans="1:55" x14ac:dyDescent="0.3">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row>
    <row r="116" spans="1:55" x14ac:dyDescent="0.3">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row>
    <row r="117" spans="1:55" x14ac:dyDescent="0.3">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row>
    <row r="118" spans="1:55" x14ac:dyDescent="0.3">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row>
    <row r="119" spans="1:55" x14ac:dyDescent="0.3">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row>
    <row r="120" spans="1:55" x14ac:dyDescent="0.3">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row>
    <row r="121" spans="1:55" x14ac:dyDescent="0.3">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row>
    <row r="122" spans="1:55" x14ac:dyDescent="0.3">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row>
    <row r="123" spans="1:55" x14ac:dyDescent="0.3">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row>
    <row r="124" spans="1:55" x14ac:dyDescent="0.3">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row>
    <row r="125" spans="1:55" x14ac:dyDescent="0.3">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row>
    <row r="126" spans="1:55" x14ac:dyDescent="0.3">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row>
    <row r="127" spans="1:55" x14ac:dyDescent="0.3">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row>
    <row r="128" spans="1:55" x14ac:dyDescent="0.3">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row>
    <row r="129" spans="1:55" x14ac:dyDescent="0.3">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row>
    <row r="130" spans="1:55" x14ac:dyDescent="0.3">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row>
    <row r="131" spans="1:55" x14ac:dyDescent="0.3">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row>
    <row r="132" spans="1:55" x14ac:dyDescent="0.3">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row>
    <row r="133" spans="1:55" x14ac:dyDescent="0.3">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row>
    <row r="134" spans="1:55" x14ac:dyDescent="0.3">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row>
    <row r="135" spans="1:55" x14ac:dyDescent="0.3">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row>
    <row r="136" spans="1:55" x14ac:dyDescent="0.3">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row>
    <row r="137" spans="1:55" x14ac:dyDescent="0.3">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row>
    <row r="138" spans="1:55" x14ac:dyDescent="0.3">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row>
    <row r="139" spans="1:55" x14ac:dyDescent="0.3">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row>
    <row r="140" spans="1:55" x14ac:dyDescent="0.3">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row>
    <row r="141" spans="1:55" x14ac:dyDescent="0.3">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row>
    <row r="142" spans="1:55" x14ac:dyDescent="0.3">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row>
    <row r="143" spans="1:55" x14ac:dyDescent="0.3">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row>
    <row r="144" spans="1:55" x14ac:dyDescent="0.3">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row>
    <row r="145" spans="1:55" x14ac:dyDescent="0.3">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row>
    <row r="146" spans="1:55" x14ac:dyDescent="0.3">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row>
    <row r="147" spans="1:55" x14ac:dyDescent="0.3">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row>
    <row r="148" spans="1:55" x14ac:dyDescent="0.3">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row>
    <row r="149" spans="1:55" x14ac:dyDescent="0.3">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row>
    <row r="150" spans="1:55" x14ac:dyDescent="0.3">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row>
    <row r="151" spans="1:55" x14ac:dyDescent="0.3">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row>
    <row r="152" spans="1:55" x14ac:dyDescent="0.3">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row>
    <row r="153" spans="1:55" x14ac:dyDescent="0.3">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row>
    <row r="154" spans="1:55" x14ac:dyDescent="0.3">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row>
    <row r="155" spans="1:55" x14ac:dyDescent="0.3">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row>
    <row r="156" spans="1:55" x14ac:dyDescent="0.3">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row>
    <row r="157" spans="1:55" x14ac:dyDescent="0.3">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row>
    <row r="158" spans="1:55" x14ac:dyDescent="0.3">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row>
    <row r="159" spans="1:55" x14ac:dyDescent="0.3">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row>
    <row r="160" spans="1:55" x14ac:dyDescent="0.3">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row>
    <row r="161" spans="1:55" x14ac:dyDescent="0.3">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row>
    <row r="162" spans="1:55" x14ac:dyDescent="0.3">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row>
    <row r="163" spans="1:55" x14ac:dyDescent="0.3">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17"/>
      <c r="AS163" s="17"/>
      <c r="AT163" s="17"/>
      <c r="AU163" s="17"/>
      <c r="AV163" s="17"/>
      <c r="AW163" s="17"/>
      <c r="AX163" s="17"/>
      <c r="AY163" s="17"/>
      <c r="AZ163" s="17"/>
      <c r="BA163" s="17"/>
      <c r="BB163" s="17"/>
      <c r="BC163" s="17"/>
    </row>
    <row r="164" spans="1:55" x14ac:dyDescent="0.3">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row>
    <row r="165" spans="1:55" x14ac:dyDescent="0.3">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row>
    <row r="166" spans="1:55" x14ac:dyDescent="0.3">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row>
    <row r="167" spans="1:55" x14ac:dyDescent="0.3">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row>
    <row r="168" spans="1:55" x14ac:dyDescent="0.3">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row>
    <row r="169" spans="1:55" x14ac:dyDescent="0.3">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row>
    <row r="170" spans="1:55" x14ac:dyDescent="0.3">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row>
    <row r="171" spans="1:55" x14ac:dyDescent="0.3">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row>
    <row r="172" spans="1:55" x14ac:dyDescent="0.3">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c r="AR172" s="17"/>
      <c r="AS172" s="17"/>
      <c r="AT172" s="17"/>
      <c r="AU172" s="17"/>
      <c r="AV172" s="17"/>
      <c r="AW172" s="17"/>
      <c r="AX172" s="17"/>
      <c r="AY172" s="17"/>
      <c r="AZ172" s="17"/>
      <c r="BA172" s="17"/>
      <c r="BB172" s="17"/>
      <c r="BC172" s="17"/>
    </row>
    <row r="173" spans="1:55" x14ac:dyDescent="0.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row>
    <row r="174" spans="1:55" x14ac:dyDescent="0.3">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row>
    <row r="175" spans="1:55" x14ac:dyDescent="0.3">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row>
    <row r="176" spans="1:55" x14ac:dyDescent="0.3">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row>
    <row r="177" spans="1:55" x14ac:dyDescent="0.3">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row>
    <row r="178" spans="1:55" x14ac:dyDescent="0.3">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row>
    <row r="179" spans="1:55" x14ac:dyDescent="0.3">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17"/>
    </row>
    <row r="180" spans="1:55" x14ac:dyDescent="0.3">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row>
    <row r="181" spans="1:55" x14ac:dyDescent="0.3">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17"/>
    </row>
    <row r="182" spans="1:55" x14ac:dyDescent="0.3">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c r="AQ182" s="17"/>
      <c r="AR182" s="17"/>
      <c r="AS182" s="17"/>
      <c r="AT182" s="17"/>
      <c r="AU182" s="17"/>
      <c r="AV182" s="17"/>
      <c r="AW182" s="17"/>
      <c r="AX182" s="17"/>
      <c r="AY182" s="17"/>
      <c r="AZ182" s="17"/>
      <c r="BA182" s="17"/>
      <c r="BB182" s="17"/>
      <c r="BC182" s="17"/>
    </row>
    <row r="183" spans="1:55" x14ac:dyDescent="0.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17"/>
    </row>
    <row r="184" spans="1:55" x14ac:dyDescent="0.3">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row>
    <row r="185" spans="1:55" x14ac:dyDescent="0.3">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row>
    <row r="186" spans="1:55" x14ac:dyDescent="0.3">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row>
    <row r="187" spans="1:55" x14ac:dyDescent="0.3">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row>
    <row r="188" spans="1:55" x14ac:dyDescent="0.3">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row>
    <row r="189" spans="1:55" x14ac:dyDescent="0.3">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row>
    <row r="190" spans="1:55" x14ac:dyDescent="0.3">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row>
    <row r="191" spans="1:55" x14ac:dyDescent="0.3">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17"/>
    </row>
    <row r="192" spans="1:55" x14ac:dyDescent="0.3">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row>
    <row r="193" spans="1:55" x14ac:dyDescent="0.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row>
    <row r="194" spans="1:55" x14ac:dyDescent="0.3">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row>
    <row r="195" spans="1:55" x14ac:dyDescent="0.3">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row>
    <row r="196" spans="1:55" x14ac:dyDescent="0.3">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row>
    <row r="197" spans="1:55" x14ac:dyDescent="0.3">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c r="AN197" s="17"/>
      <c r="AO197" s="17"/>
      <c r="AP197" s="17"/>
      <c r="AQ197" s="17"/>
      <c r="AR197" s="17"/>
      <c r="AS197" s="17"/>
      <c r="AT197" s="17"/>
      <c r="AU197" s="17"/>
      <c r="AV197" s="17"/>
      <c r="AW197" s="17"/>
      <c r="AX197" s="17"/>
      <c r="AY197" s="17"/>
      <c r="AZ197" s="17"/>
      <c r="BA197" s="17"/>
      <c r="BB197" s="17"/>
      <c r="BC197" s="17"/>
    </row>
    <row r="198" spans="1:55" x14ac:dyDescent="0.3">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row>
    <row r="199" spans="1:55" x14ac:dyDescent="0.3">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row>
    <row r="200" spans="1:55" x14ac:dyDescent="0.3">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row>
    <row r="201" spans="1:55" x14ac:dyDescent="0.3">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c r="AN201" s="17"/>
      <c r="AO201" s="17"/>
      <c r="AP201" s="17"/>
      <c r="AQ201" s="17"/>
      <c r="AR201" s="17"/>
      <c r="AS201" s="17"/>
      <c r="AT201" s="17"/>
      <c r="AU201" s="17"/>
      <c r="AV201" s="17"/>
      <c r="AW201" s="17"/>
      <c r="AX201" s="17"/>
      <c r="AY201" s="17"/>
      <c r="AZ201" s="17"/>
      <c r="BA201" s="17"/>
      <c r="BB201" s="17"/>
      <c r="BC201" s="17"/>
    </row>
    <row r="202" spans="1:55" x14ac:dyDescent="0.3">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row>
    <row r="203" spans="1:55" x14ac:dyDescent="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row>
    <row r="204" spans="1:55" x14ac:dyDescent="0.3">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c r="AR204" s="17"/>
      <c r="AS204" s="17"/>
      <c r="AT204" s="17"/>
      <c r="AU204" s="17"/>
      <c r="AV204" s="17"/>
      <c r="AW204" s="17"/>
      <c r="AX204" s="17"/>
      <c r="AY204" s="17"/>
      <c r="AZ204" s="17"/>
      <c r="BA204" s="17"/>
      <c r="BB204" s="17"/>
      <c r="BC204" s="17"/>
    </row>
    <row r="205" spans="1:55" x14ac:dyDescent="0.3">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row>
    <row r="206" spans="1:55" x14ac:dyDescent="0.3">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row>
    <row r="207" spans="1:55" x14ac:dyDescent="0.3">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c r="AR207" s="17"/>
      <c r="AS207" s="17"/>
      <c r="AT207" s="17"/>
      <c r="AU207" s="17"/>
      <c r="AV207" s="17"/>
      <c r="AW207" s="17"/>
      <c r="AX207" s="17"/>
      <c r="AY207" s="17"/>
      <c r="AZ207" s="17"/>
      <c r="BA207" s="17"/>
      <c r="BB207" s="17"/>
      <c r="BC207" s="17"/>
    </row>
    <row r="208" spans="1:55" x14ac:dyDescent="0.3">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c r="AN208" s="17"/>
      <c r="AO208" s="17"/>
      <c r="AP208" s="17"/>
      <c r="AQ208" s="17"/>
      <c r="AR208" s="17"/>
      <c r="AS208" s="17"/>
      <c r="AT208" s="17"/>
      <c r="AU208" s="17"/>
      <c r="AV208" s="17"/>
      <c r="AW208" s="17"/>
      <c r="AX208" s="17"/>
      <c r="AY208" s="17"/>
      <c r="AZ208" s="17"/>
      <c r="BA208" s="17"/>
      <c r="BB208" s="17"/>
      <c r="BC208" s="17"/>
    </row>
    <row r="209" spans="1:55" x14ac:dyDescent="0.3">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c r="AN209" s="17"/>
      <c r="AO209" s="17"/>
      <c r="AP209" s="17"/>
      <c r="AQ209" s="17"/>
      <c r="AR209" s="17"/>
      <c r="AS209" s="17"/>
      <c r="AT209" s="17"/>
      <c r="AU209" s="17"/>
      <c r="AV209" s="17"/>
      <c r="AW209" s="17"/>
      <c r="AX209" s="17"/>
      <c r="AY209" s="17"/>
      <c r="AZ209" s="17"/>
      <c r="BA209" s="17"/>
      <c r="BB209" s="17"/>
      <c r="BC209" s="17"/>
    </row>
    <row r="210" spans="1:55" x14ac:dyDescent="0.3">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c r="AN210" s="17"/>
      <c r="AO210" s="17"/>
      <c r="AP210" s="17"/>
      <c r="AQ210" s="17"/>
      <c r="AR210" s="17"/>
      <c r="AS210" s="17"/>
      <c r="AT210" s="17"/>
      <c r="AU210" s="17"/>
      <c r="AV210" s="17"/>
      <c r="AW210" s="17"/>
      <c r="AX210" s="17"/>
      <c r="AY210" s="17"/>
      <c r="AZ210" s="17"/>
      <c r="BA210" s="17"/>
      <c r="BB210" s="17"/>
      <c r="BC210" s="17"/>
    </row>
    <row r="211" spans="1:55" x14ac:dyDescent="0.3">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c r="AN211" s="17"/>
      <c r="AO211" s="17"/>
      <c r="AP211" s="17"/>
      <c r="AQ211" s="17"/>
      <c r="AR211" s="17"/>
      <c r="AS211" s="17"/>
      <c r="AT211" s="17"/>
      <c r="AU211" s="17"/>
      <c r="AV211" s="17"/>
      <c r="AW211" s="17"/>
      <c r="AX211" s="17"/>
      <c r="AY211" s="17"/>
      <c r="AZ211" s="17"/>
      <c r="BA211" s="17"/>
      <c r="BB211" s="17"/>
      <c r="BC211" s="17"/>
    </row>
    <row r="212" spans="1:55" x14ac:dyDescent="0.3">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c r="AN212" s="17"/>
      <c r="AO212" s="17"/>
      <c r="AP212" s="17"/>
      <c r="AQ212" s="17"/>
      <c r="AR212" s="17"/>
      <c r="AS212" s="17"/>
      <c r="AT212" s="17"/>
      <c r="AU212" s="17"/>
      <c r="AV212" s="17"/>
      <c r="AW212" s="17"/>
      <c r="AX212" s="17"/>
      <c r="AY212" s="17"/>
      <c r="AZ212" s="17"/>
      <c r="BA212" s="17"/>
      <c r="BB212" s="17"/>
      <c r="BC212" s="17"/>
    </row>
    <row r="213" spans="1:55" x14ac:dyDescent="0.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17"/>
      <c r="AN213" s="17"/>
      <c r="AO213" s="17"/>
      <c r="AP213" s="17"/>
      <c r="AQ213" s="17"/>
      <c r="AR213" s="17"/>
      <c r="AS213" s="17"/>
      <c r="AT213" s="17"/>
      <c r="AU213" s="17"/>
      <c r="AV213" s="17"/>
      <c r="AW213" s="17"/>
      <c r="AX213" s="17"/>
      <c r="AY213" s="17"/>
      <c r="AZ213" s="17"/>
      <c r="BA213" s="17"/>
      <c r="BB213" s="17"/>
      <c r="BC213" s="17"/>
    </row>
    <row r="214" spans="1:55" x14ac:dyDescent="0.3">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17"/>
      <c r="AN214" s="17"/>
      <c r="AO214" s="17"/>
      <c r="AP214" s="17"/>
      <c r="AQ214" s="17"/>
      <c r="AR214" s="17"/>
      <c r="AS214" s="17"/>
      <c r="AT214" s="17"/>
      <c r="AU214" s="17"/>
      <c r="AV214" s="17"/>
      <c r="AW214" s="17"/>
      <c r="AX214" s="17"/>
      <c r="AY214" s="17"/>
      <c r="AZ214" s="17"/>
      <c r="BA214" s="17"/>
      <c r="BB214" s="17"/>
      <c r="BC214" s="17"/>
    </row>
    <row r="215" spans="1:55" x14ac:dyDescent="0.3">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c r="AK215" s="17"/>
      <c r="AL215" s="17"/>
      <c r="AM215" s="17"/>
      <c r="AN215" s="17"/>
      <c r="AO215" s="17"/>
      <c r="AP215" s="17"/>
      <c r="AQ215" s="17"/>
      <c r="AR215" s="17"/>
      <c r="AS215" s="17"/>
      <c r="AT215" s="17"/>
      <c r="AU215" s="17"/>
      <c r="AV215" s="17"/>
      <c r="AW215" s="17"/>
      <c r="AX215" s="17"/>
      <c r="AY215" s="17"/>
      <c r="AZ215" s="17"/>
      <c r="BA215" s="17"/>
      <c r="BB215" s="17"/>
      <c r="BC215" s="17"/>
    </row>
    <row r="216" spans="1:55" x14ac:dyDescent="0.3">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c r="AH216" s="17"/>
      <c r="AI216" s="17"/>
      <c r="AJ216" s="17"/>
      <c r="AK216" s="17"/>
      <c r="AL216" s="17"/>
      <c r="AM216" s="17"/>
      <c r="AN216" s="17"/>
      <c r="AO216" s="17"/>
      <c r="AP216" s="17"/>
      <c r="AQ216" s="17"/>
      <c r="AR216" s="17"/>
      <c r="AS216" s="17"/>
      <c r="AT216" s="17"/>
      <c r="AU216" s="17"/>
      <c r="AV216" s="17"/>
      <c r="AW216" s="17"/>
      <c r="AX216" s="17"/>
      <c r="AY216" s="17"/>
      <c r="AZ216" s="17"/>
      <c r="BA216" s="17"/>
      <c r="BB216" s="17"/>
      <c r="BC216" s="17"/>
    </row>
    <row r="217" spans="1:55" x14ac:dyDescent="0.3">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row>
    <row r="218" spans="1:55" x14ac:dyDescent="0.3">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row>
    <row r="219" spans="1:55" x14ac:dyDescent="0.3">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row>
    <row r="220" spans="1:55" x14ac:dyDescent="0.3">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row>
    <row r="221" spans="1:55" x14ac:dyDescent="0.3">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row>
    <row r="222" spans="1:55" x14ac:dyDescent="0.3">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row>
    <row r="223" spans="1:55" x14ac:dyDescent="0.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row>
    <row r="224" spans="1:55" x14ac:dyDescent="0.3">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row>
    <row r="225" spans="1:55" x14ac:dyDescent="0.3">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row>
    <row r="226" spans="1:55" x14ac:dyDescent="0.3">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row>
    <row r="227" spans="1:55" x14ac:dyDescent="0.3">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row>
    <row r="228" spans="1:55" x14ac:dyDescent="0.3">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row>
    <row r="229" spans="1:55" x14ac:dyDescent="0.3">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row>
    <row r="230" spans="1:55" x14ac:dyDescent="0.3">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row>
    <row r="231" spans="1:55" x14ac:dyDescent="0.3">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row>
    <row r="232" spans="1:55" x14ac:dyDescent="0.3">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c r="AN232" s="17"/>
      <c r="AO232" s="17"/>
      <c r="AP232" s="17"/>
      <c r="AQ232" s="17"/>
      <c r="AR232" s="17"/>
      <c r="AS232" s="17"/>
      <c r="AT232" s="17"/>
      <c r="AU232" s="17"/>
      <c r="AV232" s="17"/>
      <c r="AW232" s="17"/>
      <c r="AX232" s="17"/>
      <c r="AY232" s="17"/>
      <c r="AZ232" s="17"/>
      <c r="BA232" s="17"/>
      <c r="BB232" s="17"/>
      <c r="BC232" s="17"/>
    </row>
    <row r="233" spans="1:55" x14ac:dyDescent="0.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7"/>
      <c r="AO233" s="17"/>
      <c r="AP233" s="17"/>
      <c r="AQ233" s="17"/>
      <c r="AR233" s="17"/>
      <c r="AS233" s="17"/>
      <c r="AT233" s="17"/>
      <c r="AU233" s="17"/>
      <c r="AV233" s="17"/>
      <c r="AW233" s="17"/>
      <c r="AX233" s="17"/>
      <c r="AY233" s="17"/>
      <c r="AZ233" s="17"/>
      <c r="BA233" s="17"/>
      <c r="BB233" s="17"/>
      <c r="BC233" s="17"/>
    </row>
    <row r="234" spans="1:55" x14ac:dyDescent="0.3">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c r="AH234" s="17"/>
      <c r="AI234" s="17"/>
      <c r="AJ234" s="17"/>
      <c r="AK234" s="17"/>
      <c r="AL234" s="17"/>
      <c r="AM234" s="17"/>
      <c r="AN234" s="17"/>
      <c r="AO234" s="17"/>
      <c r="AP234" s="17"/>
      <c r="AQ234" s="17"/>
      <c r="AR234" s="17"/>
      <c r="AS234" s="17"/>
      <c r="AT234" s="17"/>
      <c r="AU234" s="17"/>
      <c r="AV234" s="17"/>
      <c r="AW234" s="17"/>
      <c r="AX234" s="17"/>
      <c r="AY234" s="17"/>
      <c r="AZ234" s="17"/>
      <c r="BA234" s="17"/>
      <c r="BB234" s="17"/>
      <c r="BC234" s="17"/>
    </row>
    <row r="235" spans="1:55" x14ac:dyDescent="0.3">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c r="AK235" s="17"/>
      <c r="AL235" s="17"/>
      <c r="AM235" s="17"/>
      <c r="AN235" s="17"/>
      <c r="AO235" s="17"/>
      <c r="AP235" s="17"/>
      <c r="AQ235" s="17"/>
      <c r="AR235" s="17"/>
      <c r="AS235" s="17"/>
      <c r="AT235" s="17"/>
      <c r="AU235" s="17"/>
      <c r="AV235" s="17"/>
      <c r="AW235" s="17"/>
      <c r="AX235" s="17"/>
      <c r="AY235" s="17"/>
      <c r="AZ235" s="17"/>
      <c r="BA235" s="17"/>
      <c r="BB235" s="17"/>
      <c r="BC235" s="17"/>
    </row>
    <row r="236" spans="1:55" x14ac:dyDescent="0.3">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c r="AH236" s="17"/>
      <c r="AI236" s="17"/>
      <c r="AJ236" s="17"/>
      <c r="AK236" s="17"/>
      <c r="AL236" s="17"/>
      <c r="AM236" s="17"/>
      <c r="AN236" s="17"/>
      <c r="AO236" s="17"/>
      <c r="AP236" s="17"/>
      <c r="AQ236" s="17"/>
      <c r="AR236" s="17"/>
      <c r="AS236" s="17"/>
      <c r="AT236" s="17"/>
      <c r="AU236" s="17"/>
      <c r="AV236" s="17"/>
      <c r="AW236" s="17"/>
      <c r="AX236" s="17"/>
      <c r="AY236" s="17"/>
      <c r="AZ236" s="17"/>
      <c r="BA236" s="17"/>
      <c r="BB236" s="17"/>
      <c r="BC236" s="17"/>
    </row>
    <row r="237" spans="1:55" x14ac:dyDescent="0.3">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row>
    <row r="238" spans="1:55" x14ac:dyDescent="0.3">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row>
    <row r="239" spans="1:55" x14ac:dyDescent="0.3">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row>
    <row r="240" spans="1:55" x14ac:dyDescent="0.3">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row>
    <row r="241" spans="1:55" x14ac:dyDescent="0.3">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row>
    <row r="242" spans="1:55" x14ac:dyDescent="0.3">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row>
    <row r="243" spans="1:55" x14ac:dyDescent="0.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row>
    <row r="244" spans="1:55" x14ac:dyDescent="0.3">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row>
    <row r="245" spans="1:55" x14ac:dyDescent="0.3">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row>
    <row r="246" spans="1:55" x14ac:dyDescent="0.3">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row>
    <row r="247" spans="1:55" x14ac:dyDescent="0.3">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row>
    <row r="248" spans="1:55" x14ac:dyDescent="0.3">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row>
    <row r="249" spans="1:55" x14ac:dyDescent="0.3">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row>
    <row r="250" spans="1:55" x14ac:dyDescent="0.3">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row>
    <row r="251" spans="1:55" x14ac:dyDescent="0.3">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row>
    <row r="252" spans="1:55" x14ac:dyDescent="0.3">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row>
    <row r="253" spans="1:55" x14ac:dyDescent="0.3">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row>
    <row r="254" spans="1:55" x14ac:dyDescent="0.3">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row>
    <row r="255" spans="1:55" x14ac:dyDescent="0.3">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row>
    <row r="256" spans="1:55" x14ac:dyDescent="0.3">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17"/>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row>
    <row r="257" spans="1:55" x14ac:dyDescent="0.3">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row>
    <row r="258" spans="1:55" x14ac:dyDescent="0.3">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row>
    <row r="259" spans="1:55" x14ac:dyDescent="0.3">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row>
    <row r="260" spans="1:55" x14ac:dyDescent="0.3">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row>
    <row r="261" spans="1:55" x14ac:dyDescent="0.3">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row>
    <row r="262" spans="1:55" x14ac:dyDescent="0.3">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row>
    <row r="263" spans="1:55" x14ac:dyDescent="0.3">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row>
    <row r="264" spans="1:55" x14ac:dyDescent="0.3">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row>
    <row r="265" spans="1:55" x14ac:dyDescent="0.3">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row>
    <row r="266" spans="1:55" x14ac:dyDescent="0.3">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row>
    <row r="267" spans="1:55" x14ac:dyDescent="0.3">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row>
    <row r="268" spans="1:55" x14ac:dyDescent="0.3">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row>
    <row r="269" spans="1:55" x14ac:dyDescent="0.3">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17"/>
    </row>
    <row r="270" spans="1:55" x14ac:dyDescent="0.3">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17"/>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17"/>
    </row>
    <row r="271" spans="1:55" x14ac:dyDescent="0.3">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row>
    <row r="272" spans="1:55" x14ac:dyDescent="0.3">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17"/>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row>
    <row r="273" spans="1:55" x14ac:dyDescent="0.3">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row>
    <row r="274" spans="1:55" x14ac:dyDescent="0.3">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row>
    <row r="275" spans="1:55" x14ac:dyDescent="0.3">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row>
    <row r="276" spans="1:55" x14ac:dyDescent="0.3">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row>
    <row r="277" spans="1:55" x14ac:dyDescent="0.3">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row>
    <row r="278" spans="1:55" x14ac:dyDescent="0.3">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row>
    <row r="279" spans="1:55" x14ac:dyDescent="0.3">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row>
    <row r="280" spans="1:55" x14ac:dyDescent="0.3">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row>
    <row r="281" spans="1:55" x14ac:dyDescent="0.3">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c r="AG281" s="17"/>
      <c r="AH281" s="17"/>
      <c r="AI281" s="17"/>
      <c r="AJ281" s="17"/>
      <c r="AK281" s="17"/>
      <c r="AL281" s="17"/>
      <c r="AM281" s="17"/>
      <c r="AN281" s="17"/>
      <c r="AO281" s="17"/>
      <c r="AP281" s="17"/>
      <c r="AQ281" s="17"/>
      <c r="AR281" s="17"/>
      <c r="AS281" s="17"/>
      <c r="AT281" s="17"/>
      <c r="AU281" s="17"/>
      <c r="AV281" s="17"/>
      <c r="AW281" s="17"/>
      <c r="AX281" s="17"/>
      <c r="AY281" s="17"/>
      <c r="AZ281" s="17"/>
      <c r="BA281" s="17"/>
      <c r="BB281" s="17"/>
      <c r="BC281" s="17"/>
    </row>
    <row r="282" spans="1:55" x14ac:dyDescent="0.3">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17"/>
      <c r="AF282" s="17"/>
      <c r="AG282" s="17"/>
      <c r="AH282" s="17"/>
      <c r="AI282" s="17"/>
      <c r="AJ282" s="17"/>
      <c r="AK282" s="17"/>
      <c r="AL282" s="17"/>
      <c r="AM282" s="17"/>
      <c r="AN282" s="17"/>
      <c r="AO282" s="17"/>
      <c r="AP282" s="17"/>
      <c r="AQ282" s="17"/>
      <c r="AR282" s="17"/>
      <c r="AS282" s="17"/>
      <c r="AT282" s="17"/>
      <c r="AU282" s="17"/>
      <c r="AV282" s="17"/>
      <c r="AW282" s="17"/>
      <c r="AX282" s="17"/>
      <c r="AY282" s="17"/>
      <c r="AZ282" s="17"/>
      <c r="BA282" s="17"/>
      <c r="BB282" s="17"/>
      <c r="BC282" s="17"/>
    </row>
    <row r="283" spans="1:55" x14ac:dyDescent="0.3">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17"/>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17"/>
    </row>
    <row r="284" spans="1:55" x14ac:dyDescent="0.3">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17"/>
    </row>
    <row r="285" spans="1:55" x14ac:dyDescent="0.3">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17"/>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17"/>
    </row>
    <row r="286" spans="1:55" x14ac:dyDescent="0.3">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17"/>
    </row>
    <row r="287" spans="1:55" x14ac:dyDescent="0.3">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17"/>
    </row>
    <row r="288" spans="1:55" x14ac:dyDescent="0.3">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17"/>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17"/>
    </row>
    <row r="289" spans="1:55" x14ac:dyDescent="0.3">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row>
    <row r="290" spans="1:55" x14ac:dyDescent="0.3">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17"/>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row>
    <row r="291" spans="1:55" x14ac:dyDescent="0.3">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17"/>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row>
    <row r="292" spans="1:55" x14ac:dyDescent="0.3">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17"/>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row>
    <row r="293" spans="1:55" x14ac:dyDescent="0.3">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17"/>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row>
    <row r="294" spans="1:55" x14ac:dyDescent="0.3">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17"/>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row>
    <row r="295" spans="1:55" x14ac:dyDescent="0.3">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17"/>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row>
    <row r="296" spans="1:55" x14ac:dyDescent="0.3">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17"/>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row>
    <row r="297" spans="1:55" x14ac:dyDescent="0.3">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17"/>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row>
    <row r="298" spans="1:55" x14ac:dyDescent="0.3">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17"/>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row>
    <row r="299" spans="1:55" x14ac:dyDescent="0.3">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row>
    <row r="300" spans="1:55" x14ac:dyDescent="0.3">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17"/>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row>
    <row r="301" spans="1:55" x14ac:dyDescent="0.3">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row>
    <row r="302" spans="1:55" x14ac:dyDescent="0.3">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17"/>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row>
    <row r="303" spans="1:55" x14ac:dyDescent="0.3">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row>
    <row r="304" spans="1:55" x14ac:dyDescent="0.3">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17"/>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row>
    <row r="305" spans="1:55" x14ac:dyDescent="0.3">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17"/>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row>
    <row r="306" spans="1:55" x14ac:dyDescent="0.3">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17"/>
      <c r="AF306" s="17"/>
      <c r="AG306" s="17"/>
      <c r="AH306" s="17"/>
      <c r="AI306" s="17"/>
      <c r="AJ306" s="17"/>
      <c r="AK306" s="17"/>
      <c r="AL306" s="17"/>
      <c r="AM306" s="17"/>
      <c r="AN306" s="17"/>
      <c r="AO306" s="17"/>
      <c r="AP306" s="17"/>
      <c r="AQ306" s="17"/>
      <c r="AR306" s="17"/>
      <c r="AS306" s="17"/>
      <c r="AT306" s="17"/>
      <c r="AU306" s="17"/>
      <c r="AV306" s="17"/>
      <c r="AW306" s="17"/>
      <c r="AX306" s="17"/>
      <c r="AY306" s="17"/>
      <c r="AZ306" s="17"/>
      <c r="BA306" s="17"/>
      <c r="BB306" s="17"/>
      <c r="BC306" s="17"/>
    </row>
    <row r="307" spans="1:55" x14ac:dyDescent="0.3">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c r="AB307" s="17"/>
      <c r="AC307" s="17"/>
      <c r="AD307" s="17"/>
      <c r="AE307" s="17"/>
      <c r="AF307" s="17"/>
      <c r="AG307" s="17"/>
      <c r="AH307" s="17"/>
      <c r="AI307" s="17"/>
      <c r="AJ307" s="17"/>
      <c r="AK307" s="17"/>
      <c r="AL307" s="17"/>
      <c r="AM307" s="17"/>
      <c r="AN307" s="17"/>
      <c r="AO307" s="17"/>
      <c r="AP307" s="17"/>
      <c r="AQ307" s="17"/>
      <c r="AR307" s="17"/>
      <c r="AS307" s="17"/>
      <c r="AT307" s="17"/>
      <c r="AU307" s="17"/>
      <c r="AV307" s="17"/>
      <c r="AW307" s="17"/>
      <c r="AX307" s="17"/>
      <c r="AY307" s="17"/>
      <c r="AZ307" s="17"/>
      <c r="BA307" s="17"/>
      <c r="BB307" s="17"/>
      <c r="BC307" s="17"/>
    </row>
    <row r="308" spans="1:55" x14ac:dyDescent="0.3">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c r="AB308" s="17"/>
      <c r="AC308" s="17"/>
      <c r="AD308" s="17"/>
      <c r="AE308" s="17"/>
      <c r="AF308" s="17"/>
      <c r="AG308" s="17"/>
      <c r="AH308" s="17"/>
      <c r="AI308" s="17"/>
      <c r="AJ308" s="17"/>
      <c r="AK308" s="17"/>
      <c r="AL308" s="17"/>
      <c r="AM308" s="17"/>
      <c r="AN308" s="17"/>
      <c r="AO308" s="17"/>
      <c r="AP308" s="17"/>
      <c r="AQ308" s="17"/>
      <c r="AR308" s="17"/>
      <c r="AS308" s="17"/>
      <c r="AT308" s="17"/>
      <c r="AU308" s="17"/>
      <c r="AV308" s="17"/>
      <c r="AW308" s="17"/>
      <c r="AX308" s="17"/>
      <c r="AY308" s="17"/>
      <c r="AZ308" s="17"/>
      <c r="BA308" s="17"/>
      <c r="BB308" s="17"/>
      <c r="BC308" s="17"/>
    </row>
    <row r="309" spans="1:55" x14ac:dyDescent="0.3">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c r="AB309" s="17"/>
      <c r="AC309" s="17"/>
      <c r="AD309" s="17"/>
      <c r="AE309" s="17"/>
      <c r="AF309" s="17"/>
      <c r="AG309" s="17"/>
      <c r="AH309" s="17"/>
      <c r="AI309" s="17"/>
      <c r="AJ309" s="17"/>
      <c r="AK309" s="17"/>
      <c r="AL309" s="17"/>
      <c r="AM309" s="17"/>
      <c r="AN309" s="17"/>
      <c r="AO309" s="17"/>
      <c r="AP309" s="17"/>
      <c r="AQ309" s="17"/>
      <c r="AR309" s="17"/>
      <c r="AS309" s="17"/>
      <c r="AT309" s="17"/>
      <c r="AU309" s="17"/>
      <c r="AV309" s="17"/>
      <c r="AW309" s="17"/>
      <c r="AX309" s="17"/>
      <c r="AY309" s="17"/>
      <c r="AZ309" s="17"/>
      <c r="BA309" s="17"/>
      <c r="BB309" s="17"/>
      <c r="BC309" s="17"/>
    </row>
    <row r="310" spans="1:55" x14ac:dyDescent="0.3">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c r="AH310" s="17"/>
      <c r="AI310" s="17"/>
      <c r="AJ310" s="17"/>
      <c r="AK310" s="17"/>
      <c r="AL310" s="17"/>
      <c r="AM310" s="17"/>
      <c r="AN310" s="17"/>
      <c r="AO310" s="17"/>
      <c r="AP310" s="17"/>
      <c r="AQ310" s="17"/>
      <c r="AR310" s="17"/>
      <c r="AS310" s="17"/>
      <c r="AT310" s="17"/>
      <c r="AU310" s="17"/>
      <c r="AV310" s="17"/>
      <c r="AW310" s="17"/>
      <c r="AX310" s="17"/>
      <c r="AY310" s="17"/>
      <c r="AZ310" s="17"/>
      <c r="BA310" s="17"/>
      <c r="BB310" s="17"/>
      <c r="BC310" s="17"/>
    </row>
    <row r="311" spans="1:55" x14ac:dyDescent="0.3">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c r="AG311" s="17"/>
      <c r="AH311" s="17"/>
      <c r="AI311" s="17"/>
      <c r="AJ311" s="17"/>
      <c r="AK311" s="17"/>
      <c r="AL311" s="17"/>
      <c r="AM311" s="17"/>
      <c r="AN311" s="17"/>
      <c r="AO311" s="17"/>
      <c r="AP311" s="17"/>
      <c r="AQ311" s="17"/>
      <c r="AR311" s="17"/>
      <c r="AS311" s="17"/>
      <c r="AT311" s="17"/>
      <c r="AU311" s="17"/>
      <c r="AV311" s="17"/>
      <c r="AW311" s="17"/>
      <c r="AX311" s="17"/>
      <c r="AY311" s="17"/>
      <c r="AZ311" s="17"/>
      <c r="BA311" s="17"/>
      <c r="BB311" s="17"/>
      <c r="BC311" s="17"/>
    </row>
    <row r="312" spans="1:55" x14ac:dyDescent="0.3">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c r="AB312" s="17"/>
      <c r="AC312" s="17"/>
      <c r="AD312" s="17"/>
      <c r="AE312" s="17"/>
      <c r="AF312" s="17"/>
      <c r="AG312" s="17"/>
      <c r="AH312" s="17"/>
      <c r="AI312" s="17"/>
      <c r="AJ312" s="17"/>
      <c r="AK312" s="17"/>
      <c r="AL312" s="17"/>
      <c r="AM312" s="17"/>
      <c r="AN312" s="17"/>
      <c r="AO312" s="17"/>
      <c r="AP312" s="17"/>
      <c r="AQ312" s="17"/>
      <c r="AR312" s="17"/>
      <c r="AS312" s="17"/>
      <c r="AT312" s="17"/>
      <c r="AU312" s="17"/>
      <c r="AV312" s="17"/>
      <c r="AW312" s="17"/>
      <c r="AX312" s="17"/>
      <c r="AY312" s="17"/>
      <c r="AZ312" s="17"/>
      <c r="BA312" s="17"/>
      <c r="BB312" s="17"/>
      <c r="BC312" s="17"/>
    </row>
    <row r="313" spans="1:55" x14ac:dyDescent="0.3">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c r="AB313" s="17"/>
      <c r="AC313" s="17"/>
      <c r="AD313" s="17"/>
      <c r="AE313" s="17"/>
      <c r="AF313" s="17"/>
      <c r="AG313" s="17"/>
      <c r="AH313" s="17"/>
      <c r="AI313" s="17"/>
      <c r="AJ313" s="17"/>
      <c r="AK313" s="17"/>
      <c r="AL313" s="17"/>
      <c r="AM313" s="17"/>
      <c r="AN313" s="17"/>
      <c r="AO313" s="17"/>
      <c r="AP313" s="17"/>
      <c r="AQ313" s="17"/>
      <c r="AR313" s="17"/>
      <c r="AS313" s="17"/>
      <c r="AT313" s="17"/>
      <c r="AU313" s="17"/>
      <c r="AV313" s="17"/>
      <c r="AW313" s="17"/>
      <c r="AX313" s="17"/>
      <c r="AY313" s="17"/>
      <c r="AZ313" s="17"/>
      <c r="BA313" s="17"/>
      <c r="BB313" s="17"/>
      <c r="BC313" s="17"/>
    </row>
    <row r="314" spans="1:55" x14ac:dyDescent="0.3">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c r="AB314" s="17"/>
      <c r="AC314" s="17"/>
      <c r="AD314" s="17"/>
      <c r="AE314" s="17"/>
      <c r="AF314" s="17"/>
      <c r="AG314" s="17"/>
      <c r="AH314" s="17"/>
      <c r="AI314" s="17"/>
      <c r="AJ314" s="17"/>
      <c r="AK314" s="17"/>
      <c r="AL314" s="17"/>
      <c r="AM314" s="17"/>
      <c r="AN314" s="17"/>
      <c r="AO314" s="17"/>
      <c r="AP314" s="17"/>
      <c r="AQ314" s="17"/>
      <c r="AR314" s="17"/>
      <c r="AS314" s="17"/>
      <c r="AT314" s="17"/>
      <c r="AU314" s="17"/>
      <c r="AV314" s="17"/>
      <c r="AW314" s="17"/>
      <c r="AX314" s="17"/>
      <c r="AY314" s="17"/>
      <c r="AZ314" s="17"/>
      <c r="BA314" s="17"/>
      <c r="BB314" s="17"/>
      <c r="BC314" s="17"/>
    </row>
    <row r="315" spans="1:55" x14ac:dyDescent="0.3">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c r="AB315" s="17"/>
      <c r="AC315" s="17"/>
      <c r="AD315" s="17"/>
      <c r="AE315" s="17"/>
      <c r="AF315" s="17"/>
      <c r="AG315" s="17"/>
      <c r="AH315" s="17"/>
      <c r="AI315" s="17"/>
      <c r="AJ315" s="17"/>
      <c r="AK315" s="17"/>
      <c r="AL315" s="17"/>
      <c r="AM315" s="17"/>
      <c r="AN315" s="17"/>
      <c r="AO315" s="17"/>
      <c r="AP315" s="17"/>
      <c r="AQ315" s="17"/>
      <c r="AR315" s="17"/>
      <c r="AS315" s="17"/>
      <c r="AT315" s="17"/>
      <c r="AU315" s="17"/>
      <c r="AV315" s="17"/>
      <c r="AW315" s="17"/>
      <c r="AX315" s="17"/>
      <c r="AY315" s="17"/>
      <c r="AZ315" s="17"/>
      <c r="BA315" s="17"/>
      <c r="BB315" s="17"/>
      <c r="BC315" s="17"/>
    </row>
    <row r="316" spans="1:55" x14ac:dyDescent="0.3">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c r="AB316" s="17"/>
      <c r="AC316" s="17"/>
      <c r="AD316" s="17"/>
      <c r="AE316" s="17"/>
      <c r="AF316" s="17"/>
      <c r="AG316" s="17"/>
      <c r="AH316" s="17"/>
      <c r="AI316" s="17"/>
      <c r="AJ316" s="17"/>
      <c r="AK316" s="17"/>
      <c r="AL316" s="17"/>
      <c r="AM316" s="17"/>
      <c r="AN316" s="17"/>
      <c r="AO316" s="17"/>
      <c r="AP316" s="17"/>
      <c r="AQ316" s="17"/>
      <c r="AR316" s="17"/>
      <c r="AS316" s="17"/>
      <c r="AT316" s="17"/>
      <c r="AU316" s="17"/>
      <c r="AV316" s="17"/>
      <c r="AW316" s="17"/>
      <c r="AX316" s="17"/>
      <c r="AY316" s="17"/>
      <c r="AZ316" s="17"/>
      <c r="BA316" s="17"/>
      <c r="BB316" s="17"/>
      <c r="BC316" s="17"/>
    </row>
    <row r="317" spans="1:55" x14ac:dyDescent="0.3">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c r="AB317" s="17"/>
      <c r="AC317" s="17"/>
      <c r="AD317" s="17"/>
      <c r="AE317" s="17"/>
      <c r="AF317" s="17"/>
      <c r="AG317" s="17"/>
      <c r="AH317" s="17"/>
      <c r="AI317" s="17"/>
      <c r="AJ317" s="17"/>
      <c r="AK317" s="17"/>
      <c r="AL317" s="17"/>
      <c r="AM317" s="17"/>
      <c r="AN317" s="17"/>
      <c r="AO317" s="17"/>
      <c r="AP317" s="17"/>
      <c r="AQ317" s="17"/>
      <c r="AR317" s="17"/>
      <c r="AS317" s="17"/>
      <c r="AT317" s="17"/>
      <c r="AU317" s="17"/>
      <c r="AV317" s="17"/>
      <c r="AW317" s="17"/>
      <c r="AX317" s="17"/>
      <c r="AY317" s="17"/>
      <c r="AZ317" s="17"/>
      <c r="BA317" s="17"/>
      <c r="BB317" s="17"/>
      <c r="BC317" s="17"/>
    </row>
    <row r="318" spans="1:55" x14ac:dyDescent="0.3">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c r="AB318" s="17"/>
      <c r="AC318" s="17"/>
      <c r="AD318" s="17"/>
      <c r="AE318" s="17"/>
      <c r="AF318" s="17"/>
      <c r="AG318" s="17"/>
      <c r="AH318" s="17"/>
      <c r="AI318" s="17"/>
      <c r="AJ318" s="17"/>
      <c r="AK318" s="17"/>
      <c r="AL318" s="17"/>
      <c r="AM318" s="17"/>
      <c r="AN318" s="17"/>
      <c r="AO318" s="17"/>
      <c r="AP318" s="17"/>
      <c r="AQ318" s="17"/>
      <c r="AR318" s="17"/>
      <c r="AS318" s="17"/>
      <c r="AT318" s="17"/>
      <c r="AU318" s="17"/>
      <c r="AV318" s="17"/>
      <c r="AW318" s="17"/>
      <c r="AX318" s="17"/>
      <c r="AY318" s="17"/>
      <c r="AZ318" s="17"/>
      <c r="BA318" s="17"/>
      <c r="BB318" s="17"/>
      <c r="BC318" s="17"/>
    </row>
    <row r="319" spans="1:55" x14ac:dyDescent="0.3">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c r="AB319" s="17"/>
      <c r="AC319" s="17"/>
      <c r="AD319" s="17"/>
      <c r="AE319" s="17"/>
      <c r="AF319" s="17"/>
      <c r="AG319" s="17"/>
      <c r="AH319" s="17"/>
      <c r="AI319" s="17"/>
      <c r="AJ319" s="17"/>
      <c r="AK319" s="17"/>
      <c r="AL319" s="17"/>
      <c r="AM319" s="17"/>
      <c r="AN319" s="17"/>
      <c r="AO319" s="17"/>
      <c r="AP319" s="17"/>
      <c r="AQ319" s="17"/>
      <c r="AR319" s="17"/>
      <c r="AS319" s="17"/>
      <c r="AT319" s="17"/>
      <c r="AU319" s="17"/>
      <c r="AV319" s="17"/>
      <c r="AW319" s="17"/>
      <c r="AX319" s="17"/>
      <c r="AY319" s="17"/>
      <c r="AZ319" s="17"/>
      <c r="BA319" s="17"/>
      <c r="BB319" s="17"/>
      <c r="BC319" s="17"/>
    </row>
    <row r="320" spans="1:55" x14ac:dyDescent="0.3">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c r="AB320" s="17"/>
      <c r="AC320" s="17"/>
      <c r="AD320" s="17"/>
      <c r="AE320" s="17"/>
      <c r="AF320" s="17"/>
      <c r="AG320" s="17"/>
      <c r="AH320" s="17"/>
      <c r="AI320" s="17"/>
      <c r="AJ320" s="17"/>
      <c r="AK320" s="17"/>
      <c r="AL320" s="17"/>
      <c r="AM320" s="17"/>
      <c r="AN320" s="17"/>
      <c r="AO320" s="17"/>
      <c r="AP320" s="17"/>
      <c r="AQ320" s="17"/>
      <c r="AR320" s="17"/>
      <c r="AS320" s="17"/>
      <c r="AT320" s="17"/>
      <c r="AU320" s="17"/>
      <c r="AV320" s="17"/>
      <c r="AW320" s="17"/>
      <c r="AX320" s="17"/>
      <c r="AY320" s="17"/>
      <c r="AZ320" s="17"/>
      <c r="BA320" s="17"/>
      <c r="BB320" s="17"/>
      <c r="BC320" s="17"/>
    </row>
    <row r="321" spans="1:55" x14ac:dyDescent="0.3">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c r="AH321" s="17"/>
      <c r="AI321" s="17"/>
      <c r="AJ321" s="17"/>
      <c r="AK321" s="17"/>
      <c r="AL321" s="17"/>
      <c r="AM321" s="17"/>
      <c r="AN321" s="17"/>
      <c r="AO321" s="17"/>
      <c r="AP321" s="17"/>
      <c r="AQ321" s="17"/>
      <c r="AR321" s="17"/>
      <c r="AS321" s="17"/>
      <c r="AT321" s="17"/>
      <c r="AU321" s="17"/>
      <c r="AV321" s="17"/>
      <c r="AW321" s="17"/>
      <c r="AX321" s="17"/>
      <c r="AY321" s="17"/>
      <c r="AZ321" s="17"/>
      <c r="BA321" s="17"/>
      <c r="BB321" s="17"/>
      <c r="BC321" s="17"/>
    </row>
    <row r="322" spans="1:55" x14ac:dyDescent="0.3">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c r="AB322" s="17"/>
      <c r="AC322" s="17"/>
      <c r="AD322" s="17"/>
      <c r="AE322" s="17"/>
      <c r="AF322" s="17"/>
      <c r="AG322" s="17"/>
      <c r="AH322" s="17"/>
      <c r="AI322" s="17"/>
      <c r="AJ322" s="17"/>
      <c r="AK322" s="17"/>
      <c r="AL322" s="17"/>
      <c r="AM322" s="17"/>
      <c r="AN322" s="17"/>
      <c r="AO322" s="17"/>
      <c r="AP322" s="17"/>
      <c r="AQ322" s="17"/>
      <c r="AR322" s="17"/>
      <c r="AS322" s="17"/>
      <c r="AT322" s="17"/>
      <c r="AU322" s="17"/>
      <c r="AV322" s="17"/>
      <c r="AW322" s="17"/>
      <c r="AX322" s="17"/>
      <c r="AY322" s="17"/>
      <c r="AZ322" s="17"/>
      <c r="BA322" s="17"/>
      <c r="BB322" s="17"/>
      <c r="BC322" s="17"/>
    </row>
    <row r="323" spans="1:55" x14ac:dyDescent="0.3">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c r="AB323" s="17"/>
      <c r="AC323" s="17"/>
      <c r="AD323" s="17"/>
      <c r="AE323" s="17"/>
      <c r="AF323" s="17"/>
      <c r="AG323" s="17"/>
      <c r="AH323" s="17"/>
      <c r="AI323" s="17"/>
      <c r="AJ323" s="17"/>
      <c r="AK323" s="17"/>
      <c r="AL323" s="17"/>
      <c r="AM323" s="17"/>
      <c r="AN323" s="17"/>
      <c r="AO323" s="17"/>
      <c r="AP323" s="17"/>
      <c r="AQ323" s="17"/>
      <c r="AR323" s="17"/>
      <c r="AS323" s="17"/>
      <c r="AT323" s="17"/>
      <c r="AU323" s="17"/>
      <c r="AV323" s="17"/>
      <c r="AW323" s="17"/>
      <c r="AX323" s="17"/>
      <c r="AY323" s="17"/>
      <c r="AZ323" s="17"/>
      <c r="BA323" s="17"/>
      <c r="BB323" s="17"/>
      <c r="BC323" s="17"/>
    </row>
    <row r="324" spans="1:55" x14ac:dyDescent="0.3">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c r="AB324" s="17"/>
      <c r="AC324" s="17"/>
      <c r="AD324" s="17"/>
      <c r="AE324" s="17"/>
      <c r="AF324" s="17"/>
      <c r="AG324" s="17"/>
      <c r="AH324" s="17"/>
      <c r="AI324" s="17"/>
      <c r="AJ324" s="17"/>
      <c r="AK324" s="17"/>
      <c r="AL324" s="17"/>
      <c r="AM324" s="17"/>
      <c r="AN324" s="17"/>
      <c r="AO324" s="17"/>
      <c r="AP324" s="17"/>
      <c r="AQ324" s="17"/>
      <c r="AR324" s="17"/>
      <c r="AS324" s="17"/>
      <c r="AT324" s="17"/>
      <c r="AU324" s="17"/>
      <c r="AV324" s="17"/>
      <c r="AW324" s="17"/>
      <c r="AX324" s="17"/>
      <c r="AY324" s="17"/>
      <c r="AZ324" s="17"/>
      <c r="BA324" s="17"/>
      <c r="BB324" s="17"/>
      <c r="BC324" s="17"/>
    </row>
    <row r="325" spans="1:55" x14ac:dyDescent="0.3">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c r="AB325" s="17"/>
      <c r="AC325" s="17"/>
      <c r="AD325" s="17"/>
      <c r="AE325" s="17"/>
      <c r="AF325" s="17"/>
      <c r="AG325" s="17"/>
      <c r="AH325" s="17"/>
      <c r="AI325" s="17"/>
      <c r="AJ325" s="17"/>
      <c r="AK325" s="17"/>
      <c r="AL325" s="17"/>
      <c r="AM325" s="17"/>
      <c r="AN325" s="17"/>
      <c r="AO325" s="17"/>
      <c r="AP325" s="17"/>
      <c r="AQ325" s="17"/>
      <c r="AR325" s="17"/>
      <c r="AS325" s="17"/>
      <c r="AT325" s="17"/>
      <c r="AU325" s="17"/>
      <c r="AV325" s="17"/>
      <c r="AW325" s="17"/>
      <c r="AX325" s="17"/>
      <c r="AY325" s="17"/>
      <c r="AZ325" s="17"/>
      <c r="BA325" s="17"/>
      <c r="BB325" s="17"/>
      <c r="BC325" s="17"/>
    </row>
    <row r="326" spans="1:55" x14ac:dyDescent="0.3">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c r="AB326" s="17"/>
      <c r="AC326" s="17"/>
      <c r="AD326" s="17"/>
      <c r="AE326" s="17"/>
      <c r="AF326" s="17"/>
      <c r="AG326" s="17"/>
      <c r="AH326" s="17"/>
      <c r="AI326" s="17"/>
      <c r="AJ326" s="17"/>
      <c r="AK326" s="17"/>
      <c r="AL326" s="17"/>
      <c r="AM326" s="17"/>
      <c r="AN326" s="17"/>
      <c r="AO326" s="17"/>
      <c r="AP326" s="17"/>
      <c r="AQ326" s="17"/>
      <c r="AR326" s="17"/>
      <c r="AS326" s="17"/>
      <c r="AT326" s="17"/>
      <c r="AU326" s="17"/>
      <c r="AV326" s="17"/>
      <c r="AW326" s="17"/>
      <c r="AX326" s="17"/>
      <c r="AY326" s="17"/>
      <c r="AZ326" s="17"/>
      <c r="BA326" s="17"/>
      <c r="BB326" s="17"/>
      <c r="BC326" s="17"/>
    </row>
    <row r="327" spans="1:55" x14ac:dyDescent="0.3">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c r="AB327" s="17"/>
      <c r="AC327" s="17"/>
      <c r="AD327" s="17"/>
      <c r="AE327" s="17"/>
      <c r="AF327" s="17"/>
      <c r="AG327" s="17"/>
      <c r="AH327" s="17"/>
      <c r="AI327" s="17"/>
      <c r="AJ327" s="17"/>
      <c r="AK327" s="17"/>
      <c r="AL327" s="17"/>
      <c r="AM327" s="17"/>
      <c r="AN327" s="17"/>
      <c r="AO327" s="17"/>
      <c r="AP327" s="17"/>
      <c r="AQ327" s="17"/>
      <c r="AR327" s="17"/>
      <c r="AS327" s="17"/>
      <c r="AT327" s="17"/>
      <c r="AU327" s="17"/>
      <c r="AV327" s="17"/>
      <c r="AW327" s="17"/>
      <c r="AX327" s="17"/>
      <c r="AY327" s="17"/>
      <c r="AZ327" s="17"/>
      <c r="BA327" s="17"/>
      <c r="BB327" s="17"/>
      <c r="BC327" s="17"/>
    </row>
    <row r="328" spans="1:55" x14ac:dyDescent="0.3">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c r="AB328" s="17"/>
      <c r="AC328" s="17"/>
      <c r="AD328" s="17"/>
      <c r="AE328" s="17"/>
      <c r="AF328" s="17"/>
      <c r="AG328" s="17"/>
      <c r="AH328" s="17"/>
      <c r="AI328" s="17"/>
      <c r="AJ328" s="17"/>
      <c r="AK328" s="17"/>
      <c r="AL328" s="17"/>
      <c r="AM328" s="17"/>
      <c r="AN328" s="17"/>
      <c r="AO328" s="17"/>
      <c r="AP328" s="17"/>
      <c r="AQ328" s="17"/>
      <c r="AR328" s="17"/>
      <c r="AS328" s="17"/>
      <c r="AT328" s="17"/>
      <c r="AU328" s="17"/>
      <c r="AV328" s="17"/>
      <c r="AW328" s="17"/>
      <c r="AX328" s="17"/>
      <c r="AY328" s="17"/>
      <c r="AZ328" s="17"/>
      <c r="BA328" s="17"/>
      <c r="BB328" s="17"/>
      <c r="BC328" s="17"/>
    </row>
    <row r="329" spans="1:55" x14ac:dyDescent="0.3">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7"/>
      <c r="AS329" s="17"/>
      <c r="AT329" s="17"/>
      <c r="AU329" s="17"/>
      <c r="AV329" s="17"/>
      <c r="AW329" s="17"/>
      <c r="AX329" s="17"/>
      <c r="AY329" s="17"/>
      <c r="AZ329" s="17"/>
      <c r="BA329" s="17"/>
      <c r="BB329" s="17"/>
      <c r="BC329" s="17"/>
    </row>
    <row r="330" spans="1:55" x14ac:dyDescent="0.3">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c r="AB330" s="17"/>
      <c r="AC330" s="17"/>
      <c r="AD330" s="17"/>
      <c r="AE330" s="17"/>
      <c r="AF330" s="17"/>
      <c r="AG330" s="17"/>
      <c r="AH330" s="17"/>
      <c r="AI330" s="17"/>
      <c r="AJ330" s="17"/>
      <c r="AK330" s="17"/>
      <c r="AL330" s="17"/>
      <c r="AM330" s="17"/>
      <c r="AN330" s="17"/>
      <c r="AO330" s="17"/>
      <c r="AP330" s="17"/>
      <c r="AQ330" s="17"/>
      <c r="AR330" s="17"/>
      <c r="AS330" s="17"/>
      <c r="AT330" s="17"/>
      <c r="AU330" s="17"/>
      <c r="AV330" s="17"/>
      <c r="AW330" s="17"/>
      <c r="AX330" s="17"/>
      <c r="AY330" s="17"/>
      <c r="AZ330" s="17"/>
      <c r="BA330" s="17"/>
      <c r="BB330" s="17"/>
      <c r="BC330" s="17"/>
    </row>
    <row r="331" spans="1:55" x14ac:dyDescent="0.3">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c r="AB331" s="17"/>
      <c r="AC331" s="17"/>
      <c r="AD331" s="17"/>
      <c r="AE331" s="17"/>
      <c r="AF331" s="17"/>
      <c r="AG331" s="17"/>
      <c r="AH331" s="17"/>
      <c r="AI331" s="17"/>
      <c r="AJ331" s="17"/>
      <c r="AK331" s="17"/>
      <c r="AL331" s="17"/>
      <c r="AM331" s="17"/>
      <c r="AN331" s="17"/>
      <c r="AO331" s="17"/>
      <c r="AP331" s="17"/>
      <c r="AQ331" s="17"/>
      <c r="AR331" s="17"/>
      <c r="AS331" s="17"/>
      <c r="AT331" s="17"/>
      <c r="AU331" s="17"/>
      <c r="AV331" s="17"/>
      <c r="AW331" s="17"/>
      <c r="AX331" s="17"/>
      <c r="AY331" s="17"/>
      <c r="AZ331" s="17"/>
      <c r="BA331" s="17"/>
      <c r="BB331" s="17"/>
      <c r="BC331" s="17"/>
    </row>
    <row r="332" spans="1:55" x14ac:dyDescent="0.3">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c r="AB332" s="17"/>
      <c r="AC332" s="17"/>
      <c r="AD332" s="17"/>
      <c r="AE332" s="17"/>
      <c r="AF332" s="17"/>
      <c r="AG332" s="17"/>
      <c r="AH332" s="17"/>
      <c r="AI332" s="17"/>
      <c r="AJ332" s="17"/>
      <c r="AK332" s="17"/>
      <c r="AL332" s="17"/>
      <c r="AM332" s="17"/>
      <c r="AN332" s="17"/>
      <c r="AO332" s="17"/>
      <c r="AP332" s="17"/>
      <c r="AQ332" s="17"/>
      <c r="AR332" s="17"/>
      <c r="AS332" s="17"/>
      <c r="AT332" s="17"/>
      <c r="AU332" s="17"/>
      <c r="AV332" s="17"/>
      <c r="AW332" s="17"/>
      <c r="AX332" s="17"/>
      <c r="AY332" s="17"/>
      <c r="AZ332" s="17"/>
      <c r="BA332" s="17"/>
      <c r="BB332" s="17"/>
      <c r="BC332" s="17"/>
    </row>
    <row r="333" spans="1:55" x14ac:dyDescent="0.3">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c r="AN333" s="17"/>
      <c r="AO333" s="17"/>
      <c r="AP333" s="17"/>
      <c r="AQ333" s="17"/>
      <c r="AR333" s="17"/>
      <c r="AS333" s="17"/>
      <c r="AT333" s="17"/>
      <c r="AU333" s="17"/>
      <c r="AV333" s="17"/>
      <c r="AW333" s="17"/>
      <c r="AX333" s="17"/>
      <c r="AY333" s="17"/>
      <c r="AZ333" s="17"/>
      <c r="BA333" s="17"/>
      <c r="BB333" s="17"/>
      <c r="BC333" s="17"/>
    </row>
    <row r="334" spans="1:55" x14ac:dyDescent="0.3">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c r="AB334" s="17"/>
      <c r="AC334" s="17"/>
      <c r="AD334" s="17"/>
      <c r="AE334" s="17"/>
      <c r="AF334" s="17"/>
      <c r="AG334" s="17"/>
      <c r="AH334" s="17"/>
      <c r="AI334" s="17"/>
      <c r="AJ334" s="17"/>
      <c r="AK334" s="17"/>
      <c r="AL334" s="17"/>
      <c r="AM334" s="17"/>
      <c r="AN334" s="17"/>
      <c r="AO334" s="17"/>
      <c r="AP334" s="17"/>
      <c r="AQ334" s="17"/>
      <c r="AR334" s="17"/>
      <c r="AS334" s="17"/>
      <c r="AT334" s="17"/>
      <c r="AU334" s="17"/>
      <c r="AV334" s="17"/>
      <c r="AW334" s="17"/>
      <c r="AX334" s="17"/>
      <c r="AY334" s="17"/>
      <c r="AZ334" s="17"/>
      <c r="BA334" s="17"/>
      <c r="BB334" s="17"/>
      <c r="BC334" s="17"/>
    </row>
    <row r="335" spans="1:55" x14ac:dyDescent="0.3">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7"/>
      <c r="AS335" s="17"/>
      <c r="AT335" s="17"/>
      <c r="AU335" s="17"/>
      <c r="AV335" s="17"/>
      <c r="AW335" s="17"/>
      <c r="AX335" s="17"/>
      <c r="AY335" s="17"/>
      <c r="AZ335" s="17"/>
      <c r="BA335" s="17"/>
      <c r="BB335" s="17"/>
      <c r="BC335" s="17"/>
    </row>
    <row r="336" spans="1:55" x14ac:dyDescent="0.3">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7"/>
      <c r="AS336" s="17"/>
      <c r="AT336" s="17"/>
      <c r="AU336" s="17"/>
      <c r="AV336" s="17"/>
      <c r="AW336" s="17"/>
      <c r="AX336" s="17"/>
      <c r="AY336" s="17"/>
      <c r="AZ336" s="17"/>
      <c r="BA336" s="17"/>
      <c r="BB336" s="17"/>
      <c r="BC336" s="17"/>
    </row>
    <row r="337" spans="1:55" x14ac:dyDescent="0.3">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c r="AB337" s="17"/>
      <c r="AC337" s="17"/>
      <c r="AD337" s="17"/>
      <c r="AE337" s="17"/>
      <c r="AF337" s="17"/>
      <c r="AG337" s="17"/>
      <c r="AH337" s="17"/>
      <c r="AI337" s="17"/>
      <c r="AJ337" s="17"/>
      <c r="AK337" s="17"/>
      <c r="AL337" s="17"/>
      <c r="AM337" s="17"/>
      <c r="AN337" s="17"/>
      <c r="AO337" s="17"/>
      <c r="AP337" s="17"/>
      <c r="AQ337" s="17"/>
      <c r="AR337" s="17"/>
      <c r="AS337" s="17"/>
      <c r="AT337" s="17"/>
      <c r="AU337" s="17"/>
      <c r="AV337" s="17"/>
      <c r="AW337" s="17"/>
      <c r="AX337" s="17"/>
      <c r="AY337" s="17"/>
      <c r="AZ337" s="17"/>
      <c r="BA337" s="17"/>
      <c r="BB337" s="17"/>
      <c r="BC337" s="17"/>
    </row>
    <row r="338" spans="1:55" x14ac:dyDescent="0.3">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c r="AB338" s="17"/>
      <c r="AC338" s="17"/>
      <c r="AD338" s="17"/>
      <c r="AE338" s="17"/>
      <c r="AF338" s="17"/>
      <c r="AG338" s="17"/>
      <c r="AH338" s="17"/>
      <c r="AI338" s="17"/>
      <c r="AJ338" s="17"/>
      <c r="AK338" s="17"/>
      <c r="AL338" s="17"/>
      <c r="AM338" s="17"/>
      <c r="AN338" s="17"/>
      <c r="AO338" s="17"/>
      <c r="AP338" s="17"/>
      <c r="AQ338" s="17"/>
      <c r="AR338" s="17"/>
      <c r="AS338" s="17"/>
      <c r="AT338" s="17"/>
      <c r="AU338" s="17"/>
      <c r="AV338" s="17"/>
      <c r="AW338" s="17"/>
      <c r="AX338" s="17"/>
      <c r="AY338" s="17"/>
      <c r="AZ338" s="17"/>
      <c r="BA338" s="17"/>
      <c r="BB338" s="17"/>
      <c r="BC338" s="17"/>
    </row>
    <row r="339" spans="1:55" x14ac:dyDescent="0.3">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c r="AB339" s="17"/>
      <c r="AC339" s="17"/>
      <c r="AD339" s="17"/>
      <c r="AE339" s="17"/>
      <c r="AF339" s="17"/>
      <c r="AG339" s="17"/>
      <c r="AH339" s="17"/>
      <c r="AI339" s="17"/>
      <c r="AJ339" s="17"/>
      <c r="AK339" s="17"/>
      <c r="AL339" s="17"/>
      <c r="AM339" s="17"/>
      <c r="AN339" s="17"/>
      <c r="AO339" s="17"/>
      <c r="AP339" s="17"/>
      <c r="AQ339" s="17"/>
      <c r="AR339" s="17"/>
      <c r="AS339" s="17"/>
      <c r="AT339" s="17"/>
      <c r="AU339" s="17"/>
      <c r="AV339" s="17"/>
      <c r="AW339" s="17"/>
      <c r="AX339" s="17"/>
      <c r="AY339" s="17"/>
      <c r="AZ339" s="17"/>
      <c r="BA339" s="17"/>
      <c r="BB339" s="17"/>
      <c r="BC339" s="17"/>
    </row>
    <row r="340" spans="1:55" x14ac:dyDescent="0.3">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c r="AG340" s="17"/>
      <c r="AH340" s="17"/>
      <c r="AI340" s="17"/>
      <c r="AJ340" s="17"/>
      <c r="AK340" s="17"/>
      <c r="AL340" s="17"/>
      <c r="AM340" s="17"/>
      <c r="AN340" s="17"/>
      <c r="AO340" s="17"/>
      <c r="AP340" s="17"/>
      <c r="AQ340" s="17"/>
      <c r="AR340" s="17"/>
      <c r="AS340" s="17"/>
      <c r="AT340" s="17"/>
      <c r="AU340" s="17"/>
      <c r="AV340" s="17"/>
      <c r="AW340" s="17"/>
      <c r="AX340" s="17"/>
      <c r="AY340" s="17"/>
      <c r="AZ340" s="17"/>
      <c r="BA340" s="17"/>
      <c r="BB340" s="17"/>
      <c r="BC340" s="17"/>
    </row>
    <row r="341" spans="1:55" x14ac:dyDescent="0.3">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7"/>
      <c r="AJ341" s="17"/>
      <c r="AK341" s="17"/>
      <c r="AL341" s="17"/>
      <c r="AM341" s="17"/>
      <c r="AN341" s="17"/>
      <c r="AO341" s="17"/>
      <c r="AP341" s="17"/>
      <c r="AQ341" s="17"/>
      <c r="AR341" s="17"/>
      <c r="AS341" s="17"/>
      <c r="AT341" s="17"/>
      <c r="AU341" s="17"/>
      <c r="AV341" s="17"/>
      <c r="AW341" s="17"/>
      <c r="AX341" s="17"/>
      <c r="AY341" s="17"/>
      <c r="AZ341" s="17"/>
      <c r="BA341" s="17"/>
      <c r="BB341" s="17"/>
      <c r="BC341" s="17"/>
    </row>
    <row r="342" spans="1:55" x14ac:dyDescent="0.3">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c r="AB342" s="17"/>
      <c r="AC342" s="17"/>
      <c r="AD342" s="17"/>
      <c r="AE342" s="17"/>
      <c r="AF342" s="17"/>
      <c r="AG342" s="17"/>
      <c r="AH342" s="17"/>
      <c r="AI342" s="17"/>
      <c r="AJ342" s="17"/>
      <c r="AK342" s="17"/>
      <c r="AL342" s="17"/>
      <c r="AM342" s="17"/>
      <c r="AN342" s="17"/>
      <c r="AO342" s="17"/>
      <c r="AP342" s="17"/>
      <c r="AQ342" s="17"/>
      <c r="AR342" s="17"/>
      <c r="AS342" s="17"/>
      <c r="AT342" s="17"/>
      <c r="AU342" s="17"/>
      <c r="AV342" s="17"/>
      <c r="AW342" s="17"/>
      <c r="AX342" s="17"/>
      <c r="AY342" s="17"/>
      <c r="AZ342" s="17"/>
      <c r="BA342" s="17"/>
      <c r="BB342" s="17"/>
      <c r="BC342" s="17"/>
    </row>
    <row r="343" spans="1:55" x14ac:dyDescent="0.3">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c r="AH343" s="17"/>
      <c r="AI343" s="17"/>
      <c r="AJ343" s="17"/>
      <c r="AK343" s="17"/>
      <c r="AL343" s="17"/>
      <c r="AM343" s="17"/>
      <c r="AN343" s="17"/>
      <c r="AO343" s="17"/>
      <c r="AP343" s="17"/>
      <c r="AQ343" s="17"/>
      <c r="AR343" s="17"/>
      <c r="AS343" s="17"/>
      <c r="AT343" s="17"/>
      <c r="AU343" s="17"/>
      <c r="AV343" s="17"/>
      <c r="AW343" s="17"/>
      <c r="AX343" s="17"/>
      <c r="AY343" s="17"/>
      <c r="AZ343" s="17"/>
      <c r="BA343" s="17"/>
      <c r="BB343" s="17"/>
      <c r="BC343" s="17"/>
    </row>
    <row r="344" spans="1:55" x14ac:dyDescent="0.3">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c r="AG344" s="17"/>
      <c r="AH344" s="17"/>
      <c r="AI344" s="17"/>
      <c r="AJ344" s="17"/>
      <c r="AK344" s="17"/>
      <c r="AL344" s="17"/>
      <c r="AM344" s="17"/>
      <c r="AN344" s="17"/>
      <c r="AO344" s="17"/>
      <c r="AP344" s="17"/>
      <c r="AQ344" s="17"/>
      <c r="AR344" s="17"/>
      <c r="AS344" s="17"/>
      <c r="AT344" s="17"/>
      <c r="AU344" s="17"/>
      <c r="AV344" s="17"/>
      <c r="AW344" s="17"/>
      <c r="AX344" s="17"/>
      <c r="AY344" s="17"/>
      <c r="AZ344" s="17"/>
      <c r="BA344" s="17"/>
      <c r="BB344" s="17"/>
      <c r="BC344" s="17"/>
    </row>
    <row r="345" spans="1:55" x14ac:dyDescent="0.3">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7"/>
      <c r="AJ345" s="17"/>
      <c r="AK345" s="17"/>
      <c r="AL345" s="17"/>
      <c r="AM345" s="17"/>
      <c r="AN345" s="17"/>
      <c r="AO345" s="17"/>
      <c r="AP345" s="17"/>
      <c r="AQ345" s="17"/>
      <c r="AR345" s="17"/>
      <c r="AS345" s="17"/>
      <c r="AT345" s="17"/>
      <c r="AU345" s="17"/>
      <c r="AV345" s="17"/>
      <c r="AW345" s="17"/>
      <c r="AX345" s="17"/>
      <c r="AY345" s="17"/>
      <c r="AZ345" s="17"/>
      <c r="BA345" s="17"/>
      <c r="BB345" s="17"/>
      <c r="BC345" s="17"/>
    </row>
    <row r="346" spans="1:55" x14ac:dyDescent="0.3">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c r="AB346" s="17"/>
      <c r="AC346" s="17"/>
      <c r="AD346" s="17"/>
      <c r="AE346" s="17"/>
      <c r="AF346" s="17"/>
      <c r="AG346" s="17"/>
      <c r="AH346" s="17"/>
      <c r="AI346" s="17"/>
      <c r="AJ346" s="17"/>
      <c r="AK346" s="17"/>
      <c r="AL346" s="17"/>
      <c r="AM346" s="17"/>
      <c r="AN346" s="17"/>
      <c r="AO346" s="17"/>
      <c r="AP346" s="17"/>
      <c r="AQ346" s="17"/>
      <c r="AR346" s="17"/>
      <c r="AS346" s="17"/>
      <c r="AT346" s="17"/>
      <c r="AU346" s="17"/>
      <c r="AV346" s="17"/>
      <c r="AW346" s="17"/>
      <c r="AX346" s="17"/>
      <c r="AY346" s="17"/>
      <c r="AZ346" s="17"/>
      <c r="BA346" s="17"/>
      <c r="BB346" s="17"/>
      <c r="BC346" s="17"/>
    </row>
    <row r="347" spans="1:55" x14ac:dyDescent="0.3">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c r="AH347" s="17"/>
      <c r="AI347" s="17"/>
      <c r="AJ347" s="17"/>
      <c r="AK347" s="17"/>
      <c r="AL347" s="17"/>
      <c r="AM347" s="17"/>
      <c r="AN347" s="17"/>
      <c r="AO347" s="17"/>
      <c r="AP347" s="17"/>
      <c r="AQ347" s="17"/>
      <c r="AR347" s="17"/>
      <c r="AS347" s="17"/>
      <c r="AT347" s="17"/>
      <c r="AU347" s="17"/>
      <c r="AV347" s="17"/>
      <c r="AW347" s="17"/>
      <c r="AX347" s="17"/>
      <c r="AY347" s="17"/>
      <c r="AZ347" s="17"/>
      <c r="BA347" s="17"/>
      <c r="BB347" s="17"/>
      <c r="BC347" s="17"/>
    </row>
    <row r="348" spans="1:55" x14ac:dyDescent="0.3">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c r="AH348" s="17"/>
      <c r="AI348" s="17"/>
      <c r="AJ348" s="17"/>
      <c r="AK348" s="17"/>
      <c r="AL348" s="17"/>
      <c r="AM348" s="17"/>
      <c r="AN348" s="17"/>
      <c r="AO348" s="17"/>
      <c r="AP348" s="17"/>
      <c r="AQ348" s="17"/>
      <c r="AR348" s="17"/>
      <c r="AS348" s="17"/>
      <c r="AT348" s="17"/>
      <c r="AU348" s="17"/>
      <c r="AV348" s="17"/>
      <c r="AW348" s="17"/>
      <c r="AX348" s="17"/>
      <c r="AY348" s="17"/>
      <c r="AZ348" s="17"/>
      <c r="BA348" s="17"/>
      <c r="BB348" s="17"/>
      <c r="BC348" s="17"/>
    </row>
    <row r="349" spans="1:55" x14ac:dyDescent="0.3">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c r="AH349" s="17"/>
      <c r="AI349" s="17"/>
      <c r="AJ349" s="17"/>
      <c r="AK349" s="17"/>
      <c r="AL349" s="17"/>
      <c r="AM349" s="17"/>
      <c r="AN349" s="17"/>
      <c r="AO349" s="17"/>
      <c r="AP349" s="17"/>
      <c r="AQ349" s="17"/>
      <c r="AR349" s="17"/>
      <c r="AS349" s="17"/>
      <c r="AT349" s="17"/>
      <c r="AU349" s="17"/>
      <c r="AV349" s="17"/>
      <c r="AW349" s="17"/>
      <c r="AX349" s="17"/>
      <c r="AY349" s="17"/>
      <c r="AZ349" s="17"/>
      <c r="BA349" s="17"/>
      <c r="BB349" s="17"/>
      <c r="BC349" s="17"/>
    </row>
    <row r="350" spans="1:55" x14ac:dyDescent="0.3">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7"/>
      <c r="AV350" s="17"/>
      <c r="AW350" s="17"/>
      <c r="AX350" s="17"/>
      <c r="AY350" s="17"/>
      <c r="AZ350" s="17"/>
      <c r="BA350" s="17"/>
      <c r="BB350" s="17"/>
      <c r="BC350" s="17"/>
    </row>
    <row r="351" spans="1:55" x14ac:dyDescent="0.3">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c r="AH351" s="17"/>
      <c r="AI351" s="17"/>
      <c r="AJ351" s="17"/>
      <c r="AK351" s="17"/>
      <c r="AL351" s="17"/>
      <c r="AM351" s="17"/>
      <c r="AN351" s="17"/>
      <c r="AO351" s="17"/>
      <c r="AP351" s="17"/>
      <c r="AQ351" s="17"/>
      <c r="AR351" s="17"/>
      <c r="AS351" s="17"/>
      <c r="AT351" s="17"/>
      <c r="AU351" s="17"/>
      <c r="AV351" s="17"/>
      <c r="AW351" s="17"/>
      <c r="AX351" s="17"/>
      <c r="AY351" s="17"/>
      <c r="AZ351" s="17"/>
      <c r="BA351" s="17"/>
      <c r="BB351" s="17"/>
      <c r="BC351" s="17"/>
    </row>
    <row r="352" spans="1:55" x14ac:dyDescent="0.3">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c r="AG352" s="17"/>
      <c r="AH352" s="17"/>
      <c r="AI352" s="17"/>
      <c r="AJ352" s="17"/>
      <c r="AK352" s="17"/>
      <c r="AL352" s="17"/>
      <c r="AM352" s="17"/>
      <c r="AN352" s="17"/>
      <c r="AO352" s="17"/>
      <c r="AP352" s="17"/>
      <c r="AQ352" s="17"/>
      <c r="AR352" s="17"/>
      <c r="AS352" s="17"/>
      <c r="AT352" s="17"/>
      <c r="AU352" s="17"/>
      <c r="AV352" s="17"/>
      <c r="AW352" s="17"/>
      <c r="AX352" s="17"/>
      <c r="AY352" s="17"/>
      <c r="AZ352" s="17"/>
      <c r="BA352" s="17"/>
      <c r="BB352" s="17"/>
      <c r="BC352" s="17"/>
    </row>
    <row r="353" spans="1:55" x14ac:dyDescent="0.3">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c r="AH353" s="17"/>
      <c r="AI353" s="17"/>
      <c r="AJ353" s="17"/>
      <c r="AK353" s="17"/>
      <c r="AL353" s="17"/>
      <c r="AM353" s="17"/>
      <c r="AN353" s="17"/>
      <c r="AO353" s="17"/>
      <c r="AP353" s="17"/>
      <c r="AQ353" s="17"/>
      <c r="AR353" s="17"/>
      <c r="AS353" s="17"/>
      <c r="AT353" s="17"/>
      <c r="AU353" s="17"/>
      <c r="AV353" s="17"/>
      <c r="AW353" s="17"/>
      <c r="AX353" s="17"/>
      <c r="AY353" s="17"/>
      <c r="AZ353" s="17"/>
      <c r="BA353" s="17"/>
      <c r="BB353" s="17"/>
      <c r="BC353" s="17"/>
    </row>
    <row r="354" spans="1:55" x14ac:dyDescent="0.3">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c r="AH354" s="17"/>
      <c r="AI354" s="17"/>
      <c r="AJ354" s="17"/>
      <c r="AK354" s="17"/>
      <c r="AL354" s="17"/>
      <c r="AM354" s="17"/>
      <c r="AN354" s="17"/>
      <c r="AO354" s="17"/>
      <c r="AP354" s="17"/>
      <c r="AQ354" s="17"/>
      <c r="AR354" s="17"/>
      <c r="AS354" s="17"/>
      <c r="AT354" s="17"/>
      <c r="AU354" s="17"/>
      <c r="AV354" s="17"/>
      <c r="AW354" s="17"/>
      <c r="AX354" s="17"/>
      <c r="AY354" s="17"/>
      <c r="AZ354" s="17"/>
      <c r="BA354" s="17"/>
      <c r="BB354" s="17"/>
      <c r="BC354" s="17"/>
    </row>
    <row r="355" spans="1:55" x14ac:dyDescent="0.3">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c r="AH355" s="17"/>
      <c r="AI355" s="17"/>
      <c r="AJ355" s="17"/>
      <c r="AK355" s="17"/>
      <c r="AL355" s="17"/>
      <c r="AM355" s="17"/>
      <c r="AN355" s="17"/>
      <c r="AO355" s="17"/>
      <c r="AP355" s="17"/>
      <c r="AQ355" s="17"/>
      <c r="AR355" s="17"/>
      <c r="AS355" s="17"/>
      <c r="AT355" s="17"/>
      <c r="AU355" s="17"/>
      <c r="AV355" s="17"/>
      <c r="AW355" s="17"/>
      <c r="AX355" s="17"/>
      <c r="AY355" s="17"/>
      <c r="AZ355" s="17"/>
      <c r="BA355" s="17"/>
      <c r="BB355" s="17"/>
      <c r="BC355" s="17"/>
    </row>
    <row r="356" spans="1:55" x14ac:dyDescent="0.3">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c r="AH356" s="17"/>
      <c r="AI356" s="17"/>
      <c r="AJ356" s="17"/>
      <c r="AK356" s="17"/>
      <c r="AL356" s="17"/>
      <c r="AM356" s="17"/>
      <c r="AN356" s="17"/>
      <c r="AO356" s="17"/>
      <c r="AP356" s="17"/>
      <c r="AQ356" s="17"/>
      <c r="AR356" s="17"/>
      <c r="AS356" s="17"/>
      <c r="AT356" s="17"/>
      <c r="AU356" s="17"/>
      <c r="AV356" s="17"/>
      <c r="AW356" s="17"/>
      <c r="AX356" s="17"/>
      <c r="AY356" s="17"/>
      <c r="AZ356" s="17"/>
      <c r="BA356" s="17"/>
      <c r="BB356" s="17"/>
      <c r="BC356" s="17"/>
    </row>
    <row r="357" spans="1:55" x14ac:dyDescent="0.3">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c r="AJ357" s="17"/>
      <c r="AK357" s="17"/>
      <c r="AL357" s="17"/>
      <c r="AM357" s="17"/>
      <c r="AN357" s="17"/>
      <c r="AO357" s="17"/>
      <c r="AP357" s="17"/>
      <c r="AQ357" s="17"/>
      <c r="AR357" s="17"/>
      <c r="AS357" s="17"/>
      <c r="AT357" s="17"/>
      <c r="AU357" s="17"/>
      <c r="AV357" s="17"/>
      <c r="AW357" s="17"/>
      <c r="AX357" s="17"/>
      <c r="AY357" s="17"/>
      <c r="AZ357" s="17"/>
      <c r="BA357" s="17"/>
      <c r="BB357" s="17"/>
      <c r="BC357" s="17"/>
    </row>
    <row r="358" spans="1:55" x14ac:dyDescent="0.3">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c r="AB358" s="17"/>
      <c r="AC358" s="17"/>
      <c r="AD358" s="17"/>
      <c r="AE358" s="17"/>
      <c r="AF358" s="17"/>
      <c r="AG358" s="17"/>
      <c r="AH358" s="17"/>
      <c r="AI358" s="17"/>
      <c r="AJ358" s="17"/>
      <c r="AK358" s="17"/>
      <c r="AL358" s="17"/>
      <c r="AM358" s="17"/>
      <c r="AN358" s="17"/>
      <c r="AO358" s="17"/>
      <c r="AP358" s="17"/>
      <c r="AQ358" s="17"/>
      <c r="AR358" s="17"/>
      <c r="AS358" s="17"/>
      <c r="AT358" s="17"/>
      <c r="AU358" s="17"/>
      <c r="AV358" s="17"/>
      <c r="AW358" s="17"/>
      <c r="AX358" s="17"/>
      <c r="AY358" s="17"/>
      <c r="AZ358" s="17"/>
      <c r="BA358" s="17"/>
      <c r="BB358" s="17"/>
      <c r="BC358" s="17"/>
    </row>
    <row r="359" spans="1:55" x14ac:dyDescent="0.3">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c r="AH359" s="17"/>
      <c r="AI359" s="17"/>
      <c r="AJ359" s="17"/>
      <c r="AK359" s="17"/>
      <c r="AL359" s="17"/>
      <c r="AM359" s="17"/>
      <c r="AN359" s="17"/>
      <c r="AO359" s="17"/>
      <c r="AP359" s="17"/>
      <c r="AQ359" s="17"/>
      <c r="AR359" s="17"/>
      <c r="AS359" s="17"/>
      <c r="AT359" s="17"/>
      <c r="AU359" s="17"/>
      <c r="AV359" s="17"/>
      <c r="AW359" s="17"/>
      <c r="AX359" s="17"/>
      <c r="AY359" s="17"/>
      <c r="AZ359" s="17"/>
      <c r="BA359" s="17"/>
      <c r="BB359" s="17"/>
      <c r="BC359" s="17"/>
    </row>
    <row r="360" spans="1:55" x14ac:dyDescent="0.3">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c r="AB360" s="17"/>
      <c r="AC360" s="17"/>
      <c r="AD360" s="17"/>
      <c r="AE360" s="17"/>
      <c r="AF360" s="17"/>
      <c r="AG360" s="17"/>
      <c r="AH360" s="17"/>
      <c r="AI360" s="17"/>
      <c r="AJ360" s="17"/>
      <c r="AK360" s="17"/>
      <c r="AL360" s="17"/>
      <c r="AM360" s="17"/>
      <c r="AN360" s="17"/>
      <c r="AO360" s="17"/>
      <c r="AP360" s="17"/>
      <c r="AQ360" s="17"/>
      <c r="AR360" s="17"/>
      <c r="AS360" s="17"/>
      <c r="AT360" s="17"/>
      <c r="AU360" s="17"/>
      <c r="AV360" s="17"/>
      <c r="AW360" s="17"/>
      <c r="AX360" s="17"/>
      <c r="AY360" s="17"/>
      <c r="AZ360" s="17"/>
      <c r="BA360" s="17"/>
      <c r="BB360" s="17"/>
      <c r="BC360" s="17"/>
    </row>
    <row r="361" spans="1:55" x14ac:dyDescent="0.3">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c r="AG361" s="17"/>
      <c r="AH361" s="17"/>
      <c r="AI361" s="17"/>
      <c r="AJ361" s="17"/>
      <c r="AK361" s="17"/>
      <c r="AL361" s="17"/>
      <c r="AM361" s="17"/>
      <c r="AN361" s="17"/>
      <c r="AO361" s="17"/>
      <c r="AP361" s="17"/>
      <c r="AQ361" s="17"/>
      <c r="AR361" s="17"/>
      <c r="AS361" s="17"/>
      <c r="AT361" s="17"/>
      <c r="AU361" s="17"/>
      <c r="AV361" s="17"/>
      <c r="AW361" s="17"/>
      <c r="AX361" s="17"/>
      <c r="AY361" s="17"/>
      <c r="AZ361" s="17"/>
      <c r="BA361" s="17"/>
      <c r="BB361" s="17"/>
      <c r="BC361" s="17"/>
    </row>
    <row r="362" spans="1:55" x14ac:dyDescent="0.3">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c r="AE362" s="17"/>
      <c r="AF362" s="17"/>
      <c r="AG362" s="17"/>
      <c r="AH362" s="17"/>
      <c r="AI362" s="17"/>
      <c r="AJ362" s="17"/>
      <c r="AK362" s="17"/>
      <c r="AL362" s="17"/>
      <c r="AM362" s="17"/>
      <c r="AN362" s="17"/>
      <c r="AO362" s="17"/>
      <c r="AP362" s="17"/>
      <c r="AQ362" s="17"/>
      <c r="AR362" s="17"/>
      <c r="AS362" s="17"/>
      <c r="AT362" s="17"/>
      <c r="AU362" s="17"/>
      <c r="AV362" s="17"/>
      <c r="AW362" s="17"/>
      <c r="AX362" s="17"/>
      <c r="AY362" s="17"/>
      <c r="AZ362" s="17"/>
      <c r="BA362" s="17"/>
      <c r="BB362" s="17"/>
      <c r="BC362" s="17"/>
    </row>
    <row r="363" spans="1:55" x14ac:dyDescent="0.3">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c r="AB363" s="17"/>
      <c r="AC363" s="17"/>
      <c r="AD363" s="17"/>
      <c r="AE363" s="17"/>
      <c r="AF363" s="17"/>
      <c r="AG363" s="17"/>
      <c r="AH363" s="17"/>
      <c r="AI363" s="17"/>
      <c r="AJ363" s="17"/>
      <c r="AK363" s="17"/>
      <c r="AL363" s="17"/>
      <c r="AM363" s="17"/>
      <c r="AN363" s="17"/>
      <c r="AO363" s="17"/>
      <c r="AP363" s="17"/>
      <c r="AQ363" s="17"/>
      <c r="AR363" s="17"/>
      <c r="AS363" s="17"/>
      <c r="AT363" s="17"/>
      <c r="AU363" s="17"/>
      <c r="AV363" s="17"/>
      <c r="AW363" s="17"/>
      <c r="AX363" s="17"/>
      <c r="AY363" s="17"/>
      <c r="AZ363" s="17"/>
      <c r="BA363" s="17"/>
      <c r="BB363" s="17"/>
      <c r="BC363" s="17"/>
    </row>
    <row r="364" spans="1:55" x14ac:dyDescent="0.3">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c r="AH364" s="17"/>
      <c r="AI364" s="17"/>
      <c r="AJ364" s="17"/>
      <c r="AK364" s="17"/>
      <c r="AL364" s="17"/>
      <c r="AM364" s="17"/>
      <c r="AN364" s="17"/>
      <c r="AO364" s="17"/>
      <c r="AP364" s="17"/>
      <c r="AQ364" s="17"/>
      <c r="AR364" s="17"/>
      <c r="AS364" s="17"/>
      <c r="AT364" s="17"/>
      <c r="AU364" s="17"/>
      <c r="AV364" s="17"/>
      <c r="AW364" s="17"/>
      <c r="AX364" s="17"/>
      <c r="AY364" s="17"/>
      <c r="AZ364" s="17"/>
      <c r="BA364" s="17"/>
      <c r="BB364" s="17"/>
      <c r="BC364" s="17"/>
    </row>
    <row r="365" spans="1:55" x14ac:dyDescent="0.3">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c r="AB365" s="17"/>
      <c r="AC365" s="17"/>
      <c r="AD365" s="17"/>
      <c r="AE365" s="17"/>
      <c r="AF365" s="17"/>
      <c r="AG365" s="17"/>
      <c r="AH365" s="17"/>
      <c r="AI365" s="17"/>
      <c r="AJ365" s="17"/>
      <c r="AK365" s="17"/>
      <c r="AL365" s="17"/>
      <c r="AM365" s="17"/>
      <c r="AN365" s="17"/>
      <c r="AO365" s="17"/>
      <c r="AP365" s="17"/>
      <c r="AQ365" s="17"/>
      <c r="AR365" s="17"/>
      <c r="AS365" s="17"/>
      <c r="AT365" s="17"/>
      <c r="AU365" s="17"/>
      <c r="AV365" s="17"/>
      <c r="AW365" s="17"/>
      <c r="AX365" s="17"/>
      <c r="AY365" s="17"/>
      <c r="AZ365" s="17"/>
      <c r="BA365" s="17"/>
      <c r="BB365" s="17"/>
      <c r="BC365" s="17"/>
    </row>
    <row r="366" spans="1:55" x14ac:dyDescent="0.3">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c r="AB366" s="17"/>
      <c r="AC366" s="17"/>
      <c r="AD366" s="17"/>
      <c r="AE366" s="17"/>
      <c r="AF366" s="17"/>
      <c r="AG366" s="17"/>
      <c r="AH366" s="17"/>
      <c r="AI366" s="17"/>
      <c r="AJ366" s="17"/>
      <c r="AK366" s="17"/>
      <c r="AL366" s="17"/>
      <c r="AM366" s="17"/>
      <c r="AN366" s="17"/>
      <c r="AO366" s="17"/>
      <c r="AP366" s="17"/>
      <c r="AQ366" s="17"/>
      <c r="AR366" s="17"/>
      <c r="AS366" s="17"/>
      <c r="AT366" s="17"/>
      <c r="AU366" s="17"/>
      <c r="AV366" s="17"/>
      <c r="AW366" s="17"/>
      <c r="AX366" s="17"/>
      <c r="AY366" s="17"/>
      <c r="AZ366" s="17"/>
      <c r="BA366" s="17"/>
      <c r="BB366" s="17"/>
      <c r="BC366" s="17"/>
    </row>
    <row r="367" spans="1:55" x14ac:dyDescent="0.3">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17"/>
      <c r="AJ367" s="17"/>
      <c r="AK367" s="17"/>
      <c r="AL367" s="17"/>
      <c r="AM367" s="17"/>
      <c r="AN367" s="17"/>
      <c r="AO367" s="17"/>
      <c r="AP367" s="17"/>
      <c r="AQ367" s="17"/>
      <c r="AR367" s="17"/>
      <c r="AS367" s="17"/>
      <c r="AT367" s="17"/>
      <c r="AU367" s="17"/>
      <c r="AV367" s="17"/>
      <c r="AW367" s="17"/>
      <c r="AX367" s="17"/>
      <c r="AY367" s="17"/>
      <c r="AZ367" s="17"/>
      <c r="BA367" s="17"/>
      <c r="BB367" s="17"/>
      <c r="BC367" s="17"/>
    </row>
    <row r="368" spans="1:55" x14ac:dyDescent="0.3">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c r="AB368" s="17"/>
      <c r="AC368" s="17"/>
      <c r="AD368" s="17"/>
      <c r="AE368" s="17"/>
      <c r="AF368" s="17"/>
      <c r="AG368" s="17"/>
      <c r="AH368" s="17"/>
      <c r="AI368" s="17"/>
      <c r="AJ368" s="17"/>
      <c r="AK368" s="17"/>
      <c r="AL368" s="17"/>
      <c r="AM368" s="17"/>
      <c r="AN368" s="17"/>
      <c r="AO368" s="17"/>
      <c r="AP368" s="17"/>
      <c r="AQ368" s="17"/>
      <c r="AR368" s="17"/>
      <c r="AS368" s="17"/>
      <c r="AT368" s="17"/>
      <c r="AU368" s="17"/>
      <c r="AV368" s="17"/>
      <c r="AW368" s="17"/>
      <c r="AX368" s="17"/>
      <c r="AY368" s="17"/>
      <c r="AZ368" s="17"/>
      <c r="BA368" s="17"/>
      <c r="BB368" s="17"/>
      <c r="BC368" s="17"/>
    </row>
    <row r="369" spans="1:55" x14ac:dyDescent="0.3">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c r="AB369" s="17"/>
      <c r="AC369" s="17"/>
      <c r="AD369" s="17"/>
      <c r="AE369" s="17"/>
      <c r="AF369" s="17"/>
      <c r="AG369" s="17"/>
      <c r="AH369" s="17"/>
      <c r="AI369" s="17"/>
      <c r="AJ369" s="17"/>
      <c r="AK369" s="17"/>
      <c r="AL369" s="17"/>
      <c r="AM369" s="17"/>
      <c r="AN369" s="17"/>
      <c r="AO369" s="17"/>
      <c r="AP369" s="17"/>
      <c r="AQ369" s="17"/>
      <c r="AR369" s="17"/>
      <c r="AS369" s="17"/>
      <c r="AT369" s="17"/>
      <c r="AU369" s="17"/>
      <c r="AV369" s="17"/>
      <c r="AW369" s="17"/>
      <c r="AX369" s="17"/>
      <c r="AY369" s="17"/>
      <c r="AZ369" s="17"/>
      <c r="BA369" s="17"/>
      <c r="BB369" s="17"/>
      <c r="BC369" s="17"/>
    </row>
    <row r="370" spans="1:55" x14ac:dyDescent="0.3">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c r="AB370" s="17"/>
      <c r="AC370" s="17"/>
      <c r="AD370" s="17"/>
      <c r="AE370" s="17"/>
      <c r="AF370" s="17"/>
      <c r="AG370" s="17"/>
      <c r="AH370" s="17"/>
      <c r="AI370" s="17"/>
      <c r="AJ370" s="17"/>
      <c r="AK370" s="17"/>
      <c r="AL370" s="17"/>
      <c r="AM370" s="17"/>
      <c r="AN370" s="17"/>
      <c r="AO370" s="17"/>
      <c r="AP370" s="17"/>
      <c r="AQ370" s="17"/>
      <c r="AR370" s="17"/>
      <c r="AS370" s="17"/>
      <c r="AT370" s="17"/>
      <c r="AU370" s="17"/>
      <c r="AV370" s="17"/>
      <c r="AW370" s="17"/>
      <c r="AX370" s="17"/>
      <c r="AY370" s="17"/>
      <c r="AZ370" s="17"/>
      <c r="BA370" s="17"/>
      <c r="BB370" s="17"/>
      <c r="BC370" s="17"/>
    </row>
    <row r="371" spans="1:55" x14ac:dyDescent="0.3">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c r="AB371" s="17"/>
      <c r="AC371" s="17"/>
      <c r="AD371" s="17"/>
      <c r="AE371" s="17"/>
      <c r="AF371" s="17"/>
      <c r="AG371" s="17"/>
      <c r="AH371" s="17"/>
      <c r="AI371" s="17"/>
      <c r="AJ371" s="17"/>
      <c r="AK371" s="17"/>
      <c r="AL371" s="17"/>
      <c r="AM371" s="17"/>
      <c r="AN371" s="17"/>
      <c r="AO371" s="17"/>
      <c r="AP371" s="17"/>
      <c r="AQ371" s="17"/>
      <c r="AR371" s="17"/>
      <c r="AS371" s="17"/>
      <c r="AT371" s="17"/>
      <c r="AU371" s="17"/>
      <c r="AV371" s="17"/>
      <c r="AW371" s="17"/>
      <c r="AX371" s="17"/>
      <c r="AY371" s="17"/>
      <c r="AZ371" s="17"/>
      <c r="BA371" s="17"/>
      <c r="BB371" s="17"/>
      <c r="BC371" s="17"/>
    </row>
    <row r="372" spans="1:55" x14ac:dyDescent="0.3">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c r="AB372" s="17"/>
      <c r="AC372" s="17"/>
      <c r="AD372" s="17"/>
      <c r="AE372" s="17"/>
      <c r="AF372" s="17"/>
      <c r="AG372" s="17"/>
      <c r="AH372" s="17"/>
      <c r="AI372" s="17"/>
      <c r="AJ372" s="17"/>
      <c r="AK372" s="17"/>
      <c r="AL372" s="17"/>
      <c r="AM372" s="17"/>
      <c r="AN372" s="17"/>
      <c r="AO372" s="17"/>
      <c r="AP372" s="17"/>
      <c r="AQ372" s="17"/>
      <c r="AR372" s="17"/>
      <c r="AS372" s="17"/>
      <c r="AT372" s="17"/>
      <c r="AU372" s="17"/>
      <c r="AV372" s="17"/>
      <c r="AW372" s="17"/>
      <c r="AX372" s="17"/>
      <c r="AY372" s="17"/>
      <c r="AZ372" s="17"/>
      <c r="BA372" s="17"/>
      <c r="BB372" s="17"/>
      <c r="BC372" s="17"/>
    </row>
    <row r="373" spans="1:55" x14ac:dyDescent="0.3">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c r="AB373" s="17"/>
      <c r="AC373" s="17"/>
      <c r="AD373" s="17"/>
      <c r="AE373" s="17"/>
      <c r="AF373" s="17"/>
      <c r="AG373" s="17"/>
      <c r="AH373" s="17"/>
      <c r="AI373" s="17"/>
      <c r="AJ373" s="17"/>
      <c r="AK373" s="17"/>
      <c r="AL373" s="17"/>
      <c r="AM373" s="17"/>
      <c r="AN373" s="17"/>
      <c r="AO373" s="17"/>
      <c r="AP373" s="17"/>
      <c r="AQ373" s="17"/>
      <c r="AR373" s="17"/>
      <c r="AS373" s="17"/>
      <c r="AT373" s="17"/>
      <c r="AU373" s="17"/>
      <c r="AV373" s="17"/>
      <c r="AW373" s="17"/>
      <c r="AX373" s="17"/>
      <c r="AY373" s="17"/>
      <c r="AZ373" s="17"/>
      <c r="BA373" s="17"/>
      <c r="BB373" s="17"/>
      <c r="BC373" s="17"/>
    </row>
    <row r="374" spans="1:55" x14ac:dyDescent="0.3">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c r="AB374" s="17"/>
      <c r="AC374" s="17"/>
      <c r="AD374" s="17"/>
      <c r="AE374" s="17"/>
      <c r="AF374" s="17"/>
      <c r="AG374" s="17"/>
      <c r="AH374" s="17"/>
      <c r="AI374" s="17"/>
      <c r="AJ374" s="17"/>
      <c r="AK374" s="17"/>
      <c r="AL374" s="17"/>
      <c r="AM374" s="17"/>
      <c r="AN374" s="17"/>
      <c r="AO374" s="17"/>
      <c r="AP374" s="17"/>
      <c r="AQ374" s="17"/>
      <c r="AR374" s="17"/>
      <c r="AS374" s="17"/>
      <c r="AT374" s="17"/>
      <c r="AU374" s="17"/>
      <c r="AV374" s="17"/>
      <c r="AW374" s="17"/>
      <c r="AX374" s="17"/>
      <c r="AY374" s="17"/>
      <c r="AZ374" s="17"/>
      <c r="BA374" s="17"/>
      <c r="BB374" s="17"/>
      <c r="BC374" s="17"/>
    </row>
    <row r="375" spans="1:55" x14ac:dyDescent="0.3">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c r="AB375" s="17"/>
      <c r="AC375" s="17"/>
      <c r="AD375" s="17"/>
      <c r="AE375" s="17"/>
      <c r="AF375" s="17"/>
      <c r="AG375" s="17"/>
      <c r="AH375" s="17"/>
      <c r="AI375" s="17"/>
      <c r="AJ375" s="17"/>
      <c r="AK375" s="17"/>
      <c r="AL375" s="17"/>
      <c r="AM375" s="17"/>
      <c r="AN375" s="17"/>
      <c r="AO375" s="17"/>
      <c r="AP375" s="17"/>
      <c r="AQ375" s="17"/>
      <c r="AR375" s="17"/>
      <c r="AS375" s="17"/>
      <c r="AT375" s="17"/>
      <c r="AU375" s="17"/>
      <c r="AV375" s="17"/>
      <c r="AW375" s="17"/>
      <c r="AX375" s="17"/>
      <c r="AY375" s="17"/>
      <c r="AZ375" s="17"/>
      <c r="BA375" s="17"/>
      <c r="BB375" s="17"/>
      <c r="BC375" s="17"/>
    </row>
    <row r="376" spans="1:55" x14ac:dyDescent="0.3">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c r="AB376" s="17"/>
      <c r="AC376" s="17"/>
      <c r="AD376" s="17"/>
      <c r="AE376" s="17"/>
      <c r="AF376" s="17"/>
      <c r="AG376" s="17"/>
      <c r="AH376" s="17"/>
      <c r="AI376" s="17"/>
      <c r="AJ376" s="17"/>
      <c r="AK376" s="17"/>
      <c r="AL376" s="17"/>
      <c r="AM376" s="17"/>
      <c r="AN376" s="17"/>
      <c r="AO376" s="17"/>
      <c r="AP376" s="17"/>
      <c r="AQ376" s="17"/>
      <c r="AR376" s="17"/>
      <c r="AS376" s="17"/>
      <c r="AT376" s="17"/>
      <c r="AU376" s="17"/>
      <c r="AV376" s="17"/>
      <c r="AW376" s="17"/>
      <c r="AX376" s="17"/>
      <c r="AY376" s="17"/>
      <c r="AZ376" s="17"/>
      <c r="BA376" s="17"/>
      <c r="BB376" s="17"/>
      <c r="BC376" s="17"/>
    </row>
    <row r="377" spans="1:55" x14ac:dyDescent="0.3">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17"/>
      <c r="AJ377" s="17"/>
      <c r="AK377" s="17"/>
      <c r="AL377" s="17"/>
      <c r="AM377" s="17"/>
      <c r="AN377" s="17"/>
      <c r="AO377" s="17"/>
      <c r="AP377" s="17"/>
      <c r="AQ377" s="17"/>
      <c r="AR377" s="17"/>
      <c r="AS377" s="17"/>
      <c r="AT377" s="17"/>
      <c r="AU377" s="17"/>
      <c r="AV377" s="17"/>
      <c r="AW377" s="17"/>
      <c r="AX377" s="17"/>
      <c r="AY377" s="17"/>
      <c r="AZ377" s="17"/>
      <c r="BA377" s="17"/>
      <c r="BB377" s="17"/>
      <c r="BC377" s="17"/>
    </row>
    <row r="378" spans="1:55" x14ac:dyDescent="0.3">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c r="AH378" s="17"/>
      <c r="AI378" s="17"/>
      <c r="AJ378" s="17"/>
      <c r="AK378" s="17"/>
      <c r="AL378" s="17"/>
      <c r="AM378" s="17"/>
      <c r="AN378" s="17"/>
      <c r="AO378" s="17"/>
      <c r="AP378" s="17"/>
      <c r="AQ378" s="17"/>
      <c r="AR378" s="17"/>
      <c r="AS378" s="17"/>
      <c r="AT378" s="17"/>
      <c r="AU378" s="17"/>
      <c r="AV378" s="17"/>
      <c r="AW378" s="17"/>
      <c r="AX378" s="17"/>
      <c r="AY378" s="17"/>
      <c r="AZ378" s="17"/>
      <c r="BA378" s="17"/>
      <c r="BB378" s="17"/>
      <c r="BC378" s="17"/>
    </row>
    <row r="379" spans="1:55" x14ac:dyDescent="0.3">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c r="AH379" s="17"/>
      <c r="AI379" s="17"/>
      <c r="AJ379" s="17"/>
      <c r="AK379" s="17"/>
      <c r="AL379" s="17"/>
      <c r="AM379" s="17"/>
      <c r="AN379" s="17"/>
      <c r="AO379" s="17"/>
      <c r="AP379" s="17"/>
      <c r="AQ379" s="17"/>
      <c r="AR379" s="17"/>
      <c r="AS379" s="17"/>
      <c r="AT379" s="17"/>
      <c r="AU379" s="17"/>
      <c r="AV379" s="17"/>
      <c r="AW379" s="17"/>
      <c r="AX379" s="17"/>
      <c r="AY379" s="17"/>
      <c r="AZ379" s="17"/>
      <c r="BA379" s="17"/>
      <c r="BB379" s="17"/>
      <c r="BC379" s="17"/>
    </row>
    <row r="380" spans="1:55" x14ac:dyDescent="0.3">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7"/>
      <c r="AI380" s="17"/>
      <c r="AJ380" s="17"/>
      <c r="AK380" s="17"/>
      <c r="AL380" s="17"/>
      <c r="AM380" s="17"/>
      <c r="AN380" s="17"/>
      <c r="AO380" s="17"/>
      <c r="AP380" s="17"/>
      <c r="AQ380" s="17"/>
      <c r="AR380" s="17"/>
      <c r="AS380" s="17"/>
      <c r="AT380" s="17"/>
      <c r="AU380" s="17"/>
      <c r="AV380" s="17"/>
      <c r="AW380" s="17"/>
      <c r="AX380" s="17"/>
      <c r="AY380" s="17"/>
      <c r="AZ380" s="17"/>
      <c r="BA380" s="17"/>
      <c r="BB380" s="17"/>
      <c r="BC380" s="17"/>
    </row>
    <row r="381" spans="1:55" x14ac:dyDescent="0.3">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c r="AH381" s="17"/>
      <c r="AI381" s="17"/>
      <c r="AJ381" s="17"/>
      <c r="AK381" s="17"/>
      <c r="AL381" s="17"/>
      <c r="AM381" s="17"/>
      <c r="AN381" s="17"/>
      <c r="AO381" s="17"/>
      <c r="AP381" s="17"/>
      <c r="AQ381" s="17"/>
      <c r="AR381" s="17"/>
      <c r="AS381" s="17"/>
      <c r="AT381" s="17"/>
      <c r="AU381" s="17"/>
      <c r="AV381" s="17"/>
      <c r="AW381" s="17"/>
      <c r="AX381" s="17"/>
      <c r="AY381" s="17"/>
      <c r="AZ381" s="17"/>
      <c r="BA381" s="17"/>
      <c r="BB381" s="17"/>
      <c r="BC381" s="17"/>
    </row>
    <row r="382" spans="1:55" x14ac:dyDescent="0.3">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c r="AH382" s="17"/>
      <c r="AI382" s="17"/>
      <c r="AJ382" s="17"/>
      <c r="AK382" s="17"/>
      <c r="AL382" s="17"/>
      <c r="AM382" s="17"/>
      <c r="AN382" s="17"/>
      <c r="AO382" s="17"/>
      <c r="AP382" s="17"/>
      <c r="AQ382" s="17"/>
      <c r="AR382" s="17"/>
      <c r="AS382" s="17"/>
      <c r="AT382" s="17"/>
      <c r="AU382" s="17"/>
      <c r="AV382" s="17"/>
      <c r="AW382" s="17"/>
      <c r="AX382" s="17"/>
      <c r="AY382" s="17"/>
      <c r="AZ382" s="17"/>
      <c r="BA382" s="17"/>
      <c r="BB382" s="17"/>
      <c r="BC382" s="17"/>
    </row>
    <row r="383" spans="1:55" x14ac:dyDescent="0.3">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c r="AB383" s="17"/>
      <c r="AC383" s="17"/>
      <c r="AD383" s="17"/>
      <c r="AE383" s="17"/>
      <c r="AF383" s="17"/>
      <c r="AG383" s="17"/>
      <c r="AH383" s="17"/>
      <c r="AI383" s="17"/>
      <c r="AJ383" s="17"/>
      <c r="AK383" s="17"/>
      <c r="AL383" s="17"/>
      <c r="AM383" s="17"/>
      <c r="AN383" s="17"/>
      <c r="AO383" s="17"/>
      <c r="AP383" s="17"/>
      <c r="AQ383" s="17"/>
      <c r="AR383" s="17"/>
      <c r="AS383" s="17"/>
      <c r="AT383" s="17"/>
      <c r="AU383" s="17"/>
      <c r="AV383" s="17"/>
      <c r="AW383" s="17"/>
      <c r="AX383" s="17"/>
      <c r="AY383" s="17"/>
      <c r="AZ383" s="17"/>
      <c r="BA383" s="17"/>
      <c r="BB383" s="17"/>
      <c r="BC383" s="17"/>
    </row>
    <row r="384" spans="1:55" x14ac:dyDescent="0.3">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c r="AH384" s="17"/>
      <c r="AI384" s="17"/>
      <c r="AJ384" s="17"/>
      <c r="AK384" s="17"/>
      <c r="AL384" s="17"/>
      <c r="AM384" s="17"/>
      <c r="AN384" s="17"/>
      <c r="AO384" s="17"/>
      <c r="AP384" s="17"/>
      <c r="AQ384" s="17"/>
      <c r="AR384" s="17"/>
      <c r="AS384" s="17"/>
      <c r="AT384" s="17"/>
      <c r="AU384" s="17"/>
      <c r="AV384" s="17"/>
      <c r="AW384" s="17"/>
      <c r="AX384" s="17"/>
      <c r="AY384" s="17"/>
      <c r="AZ384" s="17"/>
      <c r="BA384" s="17"/>
      <c r="BB384" s="17"/>
      <c r="BC384" s="17"/>
    </row>
    <row r="385" spans="1:55" x14ac:dyDescent="0.3">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c r="AH385" s="17"/>
      <c r="AI385" s="17"/>
      <c r="AJ385" s="17"/>
      <c r="AK385" s="17"/>
      <c r="AL385" s="17"/>
      <c r="AM385" s="17"/>
      <c r="AN385" s="17"/>
      <c r="AO385" s="17"/>
      <c r="AP385" s="17"/>
      <c r="AQ385" s="17"/>
      <c r="AR385" s="17"/>
      <c r="AS385" s="17"/>
      <c r="AT385" s="17"/>
      <c r="AU385" s="17"/>
      <c r="AV385" s="17"/>
      <c r="AW385" s="17"/>
      <c r="AX385" s="17"/>
      <c r="AY385" s="17"/>
      <c r="AZ385" s="17"/>
      <c r="BA385" s="17"/>
      <c r="BB385" s="17"/>
      <c r="BC385" s="17"/>
    </row>
    <row r="386" spans="1:55" x14ac:dyDescent="0.3">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c r="AB386" s="17"/>
      <c r="AC386" s="17"/>
      <c r="AD386" s="17"/>
      <c r="AE386" s="17"/>
      <c r="AF386" s="17"/>
      <c r="AG386" s="17"/>
      <c r="AH386" s="17"/>
      <c r="AI386" s="17"/>
      <c r="AJ386" s="17"/>
      <c r="AK386" s="17"/>
      <c r="AL386" s="17"/>
      <c r="AM386" s="17"/>
      <c r="AN386" s="17"/>
      <c r="AO386" s="17"/>
      <c r="AP386" s="17"/>
      <c r="AQ386" s="17"/>
      <c r="AR386" s="17"/>
      <c r="AS386" s="17"/>
      <c r="AT386" s="17"/>
      <c r="AU386" s="17"/>
      <c r="AV386" s="17"/>
      <c r="AW386" s="17"/>
      <c r="AX386" s="17"/>
      <c r="AY386" s="17"/>
      <c r="AZ386" s="17"/>
      <c r="BA386" s="17"/>
      <c r="BB386" s="17"/>
      <c r="BC386" s="17"/>
    </row>
    <row r="387" spans="1:55" x14ac:dyDescent="0.3">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c r="AH387" s="17"/>
      <c r="AI387" s="17"/>
      <c r="AJ387" s="17"/>
      <c r="AK387" s="17"/>
      <c r="AL387" s="17"/>
      <c r="AM387" s="17"/>
      <c r="AN387" s="17"/>
      <c r="AO387" s="17"/>
      <c r="AP387" s="17"/>
      <c r="AQ387" s="17"/>
      <c r="AR387" s="17"/>
      <c r="AS387" s="17"/>
      <c r="AT387" s="17"/>
      <c r="AU387" s="17"/>
      <c r="AV387" s="17"/>
      <c r="AW387" s="17"/>
      <c r="AX387" s="17"/>
      <c r="AY387" s="17"/>
      <c r="AZ387" s="17"/>
      <c r="BA387" s="17"/>
      <c r="BB387" s="17"/>
      <c r="BC387" s="17"/>
    </row>
    <row r="388" spans="1:55" x14ac:dyDescent="0.3">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c r="AH388" s="17"/>
      <c r="AI388" s="17"/>
      <c r="AJ388" s="17"/>
      <c r="AK388" s="17"/>
      <c r="AL388" s="17"/>
      <c r="AM388" s="17"/>
      <c r="AN388" s="17"/>
      <c r="AO388" s="17"/>
      <c r="AP388" s="17"/>
      <c r="AQ388" s="17"/>
      <c r="AR388" s="17"/>
      <c r="AS388" s="17"/>
      <c r="AT388" s="17"/>
      <c r="AU388" s="17"/>
      <c r="AV388" s="17"/>
      <c r="AW388" s="17"/>
      <c r="AX388" s="17"/>
      <c r="AY388" s="17"/>
      <c r="AZ388" s="17"/>
      <c r="BA388" s="17"/>
      <c r="BB388" s="17"/>
      <c r="BC388" s="17"/>
    </row>
    <row r="389" spans="1:55" x14ac:dyDescent="0.3">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c r="AH389" s="17"/>
      <c r="AI389" s="17"/>
      <c r="AJ389" s="17"/>
      <c r="AK389" s="17"/>
      <c r="AL389" s="17"/>
      <c r="AM389" s="17"/>
      <c r="AN389" s="17"/>
      <c r="AO389" s="17"/>
      <c r="AP389" s="17"/>
      <c r="AQ389" s="17"/>
      <c r="AR389" s="17"/>
      <c r="AS389" s="17"/>
      <c r="AT389" s="17"/>
      <c r="AU389" s="17"/>
      <c r="AV389" s="17"/>
      <c r="AW389" s="17"/>
      <c r="AX389" s="17"/>
      <c r="AY389" s="17"/>
      <c r="AZ389" s="17"/>
      <c r="BA389" s="17"/>
      <c r="BB389" s="17"/>
      <c r="BC389" s="17"/>
    </row>
    <row r="390" spans="1:55" x14ac:dyDescent="0.3">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c r="AG390" s="17"/>
      <c r="AH390" s="17"/>
      <c r="AI390" s="17"/>
      <c r="AJ390" s="17"/>
      <c r="AK390" s="17"/>
      <c r="AL390" s="17"/>
      <c r="AM390" s="17"/>
      <c r="AN390" s="17"/>
      <c r="AO390" s="17"/>
      <c r="AP390" s="17"/>
      <c r="AQ390" s="17"/>
      <c r="AR390" s="17"/>
      <c r="AS390" s="17"/>
      <c r="AT390" s="17"/>
      <c r="AU390" s="17"/>
      <c r="AV390" s="17"/>
      <c r="AW390" s="17"/>
      <c r="AX390" s="17"/>
      <c r="AY390" s="17"/>
      <c r="AZ390" s="17"/>
      <c r="BA390" s="17"/>
      <c r="BB390" s="17"/>
      <c r="BC390" s="17"/>
    </row>
    <row r="391" spans="1:55" x14ac:dyDescent="0.3">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c r="AH391" s="17"/>
      <c r="AI391" s="17"/>
      <c r="AJ391" s="17"/>
      <c r="AK391" s="17"/>
      <c r="AL391" s="17"/>
      <c r="AM391" s="17"/>
      <c r="AN391" s="17"/>
      <c r="AO391" s="17"/>
      <c r="AP391" s="17"/>
      <c r="AQ391" s="17"/>
      <c r="AR391" s="17"/>
      <c r="AS391" s="17"/>
      <c r="AT391" s="17"/>
      <c r="AU391" s="17"/>
      <c r="AV391" s="17"/>
      <c r="AW391" s="17"/>
      <c r="AX391" s="17"/>
      <c r="AY391" s="17"/>
      <c r="AZ391" s="17"/>
      <c r="BA391" s="17"/>
      <c r="BB391" s="17"/>
      <c r="BC391" s="17"/>
    </row>
    <row r="392" spans="1:55" x14ac:dyDescent="0.3">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c r="AH392" s="17"/>
      <c r="AI392" s="17"/>
      <c r="AJ392" s="17"/>
      <c r="AK392" s="17"/>
      <c r="AL392" s="17"/>
      <c r="AM392" s="17"/>
      <c r="AN392" s="17"/>
      <c r="AO392" s="17"/>
      <c r="AP392" s="17"/>
      <c r="AQ392" s="17"/>
      <c r="AR392" s="17"/>
      <c r="AS392" s="17"/>
      <c r="AT392" s="17"/>
      <c r="AU392" s="17"/>
      <c r="AV392" s="17"/>
      <c r="AW392" s="17"/>
      <c r="AX392" s="17"/>
      <c r="AY392" s="17"/>
      <c r="AZ392" s="17"/>
      <c r="BA392" s="17"/>
      <c r="BB392" s="17"/>
      <c r="BC392" s="17"/>
    </row>
    <row r="393" spans="1:55" x14ac:dyDescent="0.3">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17"/>
      <c r="AI393" s="17"/>
      <c r="AJ393" s="17"/>
      <c r="AK393" s="17"/>
      <c r="AL393" s="17"/>
      <c r="AM393" s="17"/>
      <c r="AN393" s="17"/>
      <c r="AO393" s="17"/>
      <c r="AP393" s="17"/>
      <c r="AQ393" s="17"/>
      <c r="AR393" s="17"/>
      <c r="AS393" s="17"/>
      <c r="AT393" s="17"/>
      <c r="AU393" s="17"/>
      <c r="AV393" s="17"/>
      <c r="AW393" s="17"/>
      <c r="AX393" s="17"/>
      <c r="AY393" s="17"/>
      <c r="AZ393" s="17"/>
      <c r="BA393" s="17"/>
      <c r="BB393" s="17"/>
      <c r="BC393" s="17"/>
    </row>
    <row r="394" spans="1:55" x14ac:dyDescent="0.3">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c r="AH394" s="17"/>
      <c r="AI394" s="17"/>
      <c r="AJ394" s="17"/>
      <c r="AK394" s="17"/>
      <c r="AL394" s="17"/>
      <c r="AM394" s="17"/>
      <c r="AN394" s="17"/>
      <c r="AO394" s="17"/>
      <c r="AP394" s="17"/>
      <c r="AQ394" s="17"/>
      <c r="AR394" s="17"/>
      <c r="AS394" s="17"/>
      <c r="AT394" s="17"/>
      <c r="AU394" s="17"/>
      <c r="AV394" s="17"/>
      <c r="AW394" s="17"/>
      <c r="AX394" s="17"/>
      <c r="AY394" s="17"/>
      <c r="AZ394" s="17"/>
      <c r="BA394" s="17"/>
      <c r="BB394" s="17"/>
      <c r="BC394" s="17"/>
    </row>
    <row r="395" spans="1:55" x14ac:dyDescent="0.3">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c r="AB395" s="17"/>
      <c r="AC395" s="17"/>
      <c r="AD395" s="17"/>
      <c r="AE395" s="17"/>
      <c r="AF395" s="17"/>
      <c r="AG395" s="17"/>
      <c r="AH395" s="17"/>
      <c r="AI395" s="17"/>
      <c r="AJ395" s="17"/>
      <c r="AK395" s="17"/>
      <c r="AL395" s="17"/>
      <c r="AM395" s="17"/>
      <c r="AN395" s="17"/>
      <c r="AO395" s="17"/>
      <c r="AP395" s="17"/>
      <c r="AQ395" s="17"/>
      <c r="AR395" s="17"/>
      <c r="AS395" s="17"/>
      <c r="AT395" s="17"/>
      <c r="AU395" s="17"/>
      <c r="AV395" s="17"/>
      <c r="AW395" s="17"/>
      <c r="AX395" s="17"/>
      <c r="AY395" s="17"/>
      <c r="AZ395" s="17"/>
      <c r="BA395" s="17"/>
      <c r="BB395" s="17"/>
      <c r="BC395" s="17"/>
    </row>
    <row r="396" spans="1:55" x14ac:dyDescent="0.3">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c r="AE396" s="17"/>
      <c r="AF396" s="17"/>
      <c r="AG396" s="17"/>
      <c r="AH396" s="17"/>
      <c r="AI396" s="17"/>
      <c r="AJ396" s="17"/>
      <c r="AK396" s="17"/>
      <c r="AL396" s="17"/>
      <c r="AM396" s="17"/>
      <c r="AN396" s="17"/>
      <c r="AO396" s="17"/>
      <c r="AP396" s="17"/>
      <c r="AQ396" s="17"/>
      <c r="AR396" s="17"/>
      <c r="AS396" s="17"/>
      <c r="AT396" s="17"/>
      <c r="AU396" s="17"/>
      <c r="AV396" s="17"/>
      <c r="AW396" s="17"/>
      <c r="AX396" s="17"/>
      <c r="AY396" s="17"/>
      <c r="AZ396" s="17"/>
      <c r="BA396" s="17"/>
      <c r="BB396" s="17"/>
      <c r="BC396" s="17"/>
    </row>
    <row r="397" spans="1:55" x14ac:dyDescent="0.3">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17"/>
      <c r="AI397" s="17"/>
      <c r="AJ397" s="17"/>
      <c r="AK397" s="17"/>
      <c r="AL397" s="17"/>
      <c r="AM397" s="17"/>
      <c r="AN397" s="17"/>
      <c r="AO397" s="17"/>
      <c r="AP397" s="17"/>
      <c r="AQ397" s="17"/>
      <c r="AR397" s="17"/>
      <c r="AS397" s="17"/>
      <c r="AT397" s="17"/>
      <c r="AU397" s="17"/>
      <c r="AV397" s="17"/>
      <c r="AW397" s="17"/>
      <c r="AX397" s="17"/>
      <c r="AY397" s="17"/>
      <c r="AZ397" s="17"/>
      <c r="BA397" s="17"/>
      <c r="BB397" s="17"/>
      <c r="BC397" s="17"/>
    </row>
    <row r="398" spans="1:55" x14ac:dyDescent="0.3">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c r="AH398" s="17"/>
      <c r="AI398" s="17"/>
      <c r="AJ398" s="17"/>
      <c r="AK398" s="17"/>
      <c r="AL398" s="17"/>
      <c r="AM398" s="17"/>
      <c r="AN398" s="17"/>
      <c r="AO398" s="17"/>
      <c r="AP398" s="17"/>
      <c r="AQ398" s="17"/>
      <c r="AR398" s="17"/>
      <c r="AS398" s="17"/>
      <c r="AT398" s="17"/>
      <c r="AU398" s="17"/>
      <c r="AV398" s="17"/>
      <c r="AW398" s="17"/>
      <c r="AX398" s="17"/>
      <c r="AY398" s="17"/>
      <c r="AZ398" s="17"/>
      <c r="BA398" s="17"/>
      <c r="BB398" s="17"/>
      <c r="BC398" s="17"/>
    </row>
    <row r="399" spans="1:55" x14ac:dyDescent="0.3">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17"/>
      <c r="AJ399" s="17"/>
      <c r="AK399" s="17"/>
      <c r="AL399" s="17"/>
      <c r="AM399" s="17"/>
      <c r="AN399" s="17"/>
      <c r="AO399" s="17"/>
      <c r="AP399" s="17"/>
      <c r="AQ399" s="17"/>
      <c r="AR399" s="17"/>
      <c r="AS399" s="17"/>
      <c r="AT399" s="17"/>
      <c r="AU399" s="17"/>
      <c r="AV399" s="17"/>
      <c r="AW399" s="17"/>
      <c r="AX399" s="17"/>
      <c r="AY399" s="17"/>
      <c r="AZ399" s="17"/>
      <c r="BA399" s="17"/>
      <c r="BB399" s="17"/>
      <c r="BC399" s="17"/>
    </row>
    <row r="400" spans="1:55" x14ac:dyDescent="0.3">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c r="AH400" s="17"/>
      <c r="AI400" s="17"/>
      <c r="AJ400" s="17"/>
      <c r="AK400" s="17"/>
      <c r="AL400" s="17"/>
      <c r="AM400" s="17"/>
      <c r="AN400" s="17"/>
      <c r="AO400" s="17"/>
      <c r="AP400" s="17"/>
      <c r="AQ400" s="17"/>
      <c r="AR400" s="17"/>
      <c r="AS400" s="17"/>
      <c r="AT400" s="17"/>
      <c r="AU400" s="17"/>
      <c r="AV400" s="17"/>
      <c r="AW400" s="17"/>
      <c r="AX400" s="17"/>
      <c r="AY400" s="17"/>
      <c r="AZ400" s="17"/>
      <c r="BA400" s="17"/>
      <c r="BB400" s="17"/>
      <c r="BC400" s="17"/>
    </row>
    <row r="401" spans="1:55" x14ac:dyDescent="0.3">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c r="AH401" s="17"/>
      <c r="AI401" s="17"/>
      <c r="AJ401" s="17"/>
      <c r="AK401" s="17"/>
      <c r="AL401" s="17"/>
      <c r="AM401" s="17"/>
      <c r="AN401" s="17"/>
      <c r="AO401" s="17"/>
      <c r="AP401" s="17"/>
      <c r="AQ401" s="17"/>
      <c r="AR401" s="17"/>
      <c r="AS401" s="17"/>
      <c r="AT401" s="17"/>
      <c r="AU401" s="17"/>
      <c r="AV401" s="17"/>
      <c r="AW401" s="17"/>
      <c r="AX401" s="17"/>
      <c r="AY401" s="17"/>
      <c r="AZ401" s="17"/>
      <c r="BA401" s="17"/>
      <c r="BB401" s="17"/>
      <c r="BC401" s="17"/>
    </row>
    <row r="402" spans="1:55" x14ac:dyDescent="0.3">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c r="AB402" s="17"/>
      <c r="AC402" s="17"/>
      <c r="AD402" s="17"/>
      <c r="AE402" s="17"/>
      <c r="AF402" s="17"/>
      <c r="AG402" s="17"/>
      <c r="AH402" s="17"/>
      <c r="AI402" s="17"/>
      <c r="AJ402" s="17"/>
      <c r="AK402" s="17"/>
      <c r="AL402" s="17"/>
      <c r="AM402" s="17"/>
      <c r="AN402" s="17"/>
      <c r="AO402" s="17"/>
      <c r="AP402" s="17"/>
      <c r="AQ402" s="17"/>
      <c r="AR402" s="17"/>
      <c r="AS402" s="17"/>
      <c r="AT402" s="17"/>
      <c r="AU402" s="17"/>
      <c r="AV402" s="17"/>
      <c r="AW402" s="17"/>
      <c r="AX402" s="17"/>
      <c r="AY402" s="17"/>
      <c r="AZ402" s="17"/>
      <c r="BA402" s="17"/>
      <c r="BB402" s="17"/>
      <c r="BC402" s="17"/>
    </row>
    <row r="403" spans="1:55" x14ac:dyDescent="0.3">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c r="AB403" s="17"/>
      <c r="AC403" s="17"/>
      <c r="AD403" s="17"/>
      <c r="AE403" s="17"/>
      <c r="AF403" s="17"/>
      <c r="AG403" s="17"/>
      <c r="AH403" s="17"/>
      <c r="AI403" s="17"/>
      <c r="AJ403" s="17"/>
      <c r="AK403" s="17"/>
      <c r="AL403" s="17"/>
      <c r="AM403" s="17"/>
      <c r="AN403" s="17"/>
      <c r="AO403" s="17"/>
      <c r="AP403" s="17"/>
      <c r="AQ403" s="17"/>
      <c r="AR403" s="17"/>
      <c r="AS403" s="17"/>
      <c r="AT403" s="17"/>
      <c r="AU403" s="17"/>
      <c r="AV403" s="17"/>
      <c r="AW403" s="17"/>
      <c r="AX403" s="17"/>
      <c r="AY403" s="17"/>
      <c r="AZ403" s="17"/>
      <c r="BA403" s="17"/>
      <c r="BB403" s="17"/>
      <c r="BC403" s="17"/>
    </row>
    <row r="404" spans="1:55" x14ac:dyDescent="0.3">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c r="AB404" s="17"/>
      <c r="AC404" s="17"/>
      <c r="AD404" s="17"/>
      <c r="AE404" s="17"/>
      <c r="AF404" s="17"/>
      <c r="AG404" s="17"/>
      <c r="AH404" s="17"/>
      <c r="AI404" s="17"/>
      <c r="AJ404" s="17"/>
      <c r="AK404" s="17"/>
      <c r="AL404" s="17"/>
      <c r="AM404" s="17"/>
      <c r="AN404" s="17"/>
      <c r="AO404" s="17"/>
      <c r="AP404" s="17"/>
      <c r="AQ404" s="17"/>
      <c r="AR404" s="17"/>
      <c r="AS404" s="17"/>
      <c r="AT404" s="17"/>
      <c r="AU404" s="17"/>
      <c r="AV404" s="17"/>
      <c r="AW404" s="17"/>
      <c r="AX404" s="17"/>
      <c r="AY404" s="17"/>
      <c r="AZ404" s="17"/>
      <c r="BA404" s="17"/>
      <c r="BB404" s="17"/>
      <c r="BC404" s="17"/>
    </row>
    <row r="405" spans="1:55" x14ac:dyDescent="0.3">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17"/>
      <c r="AG405" s="17"/>
      <c r="AH405" s="17"/>
      <c r="AI405" s="17"/>
      <c r="AJ405" s="17"/>
      <c r="AK405" s="17"/>
      <c r="AL405" s="17"/>
      <c r="AM405" s="17"/>
      <c r="AN405" s="17"/>
      <c r="AO405" s="17"/>
      <c r="AP405" s="17"/>
      <c r="AQ405" s="17"/>
      <c r="AR405" s="17"/>
      <c r="AS405" s="17"/>
      <c r="AT405" s="17"/>
      <c r="AU405" s="17"/>
      <c r="AV405" s="17"/>
      <c r="AW405" s="17"/>
      <c r="AX405" s="17"/>
      <c r="AY405" s="17"/>
      <c r="AZ405" s="17"/>
      <c r="BA405" s="17"/>
      <c r="BB405" s="17"/>
      <c r="BC405" s="17"/>
    </row>
    <row r="406" spans="1:55" x14ac:dyDescent="0.3">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c r="AB406" s="17"/>
      <c r="AC406" s="17"/>
      <c r="AD406" s="17"/>
      <c r="AE406" s="17"/>
      <c r="AF406" s="17"/>
      <c r="AG406" s="17"/>
      <c r="AH406" s="17"/>
      <c r="AI406" s="17"/>
      <c r="AJ406" s="17"/>
      <c r="AK406" s="17"/>
      <c r="AL406" s="17"/>
      <c r="AM406" s="17"/>
      <c r="AN406" s="17"/>
      <c r="AO406" s="17"/>
      <c r="AP406" s="17"/>
      <c r="AQ406" s="17"/>
      <c r="AR406" s="17"/>
      <c r="AS406" s="17"/>
      <c r="AT406" s="17"/>
      <c r="AU406" s="17"/>
      <c r="AV406" s="17"/>
      <c r="AW406" s="17"/>
      <c r="AX406" s="17"/>
      <c r="AY406" s="17"/>
      <c r="AZ406" s="17"/>
      <c r="BA406" s="17"/>
      <c r="BB406" s="17"/>
      <c r="BC406" s="17"/>
    </row>
    <row r="407" spans="1:55" x14ac:dyDescent="0.3">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c r="AB407" s="17"/>
      <c r="AC407" s="17"/>
      <c r="AD407" s="17"/>
      <c r="AE407" s="17"/>
      <c r="AF407" s="17"/>
      <c r="AG407" s="17"/>
      <c r="AH407" s="17"/>
      <c r="AI407" s="17"/>
      <c r="AJ407" s="17"/>
      <c r="AK407" s="17"/>
      <c r="AL407" s="17"/>
      <c r="AM407" s="17"/>
      <c r="AN407" s="17"/>
      <c r="AO407" s="17"/>
      <c r="AP407" s="17"/>
      <c r="AQ407" s="17"/>
      <c r="AR407" s="17"/>
      <c r="AS407" s="17"/>
      <c r="AT407" s="17"/>
      <c r="AU407" s="17"/>
      <c r="AV407" s="17"/>
      <c r="AW407" s="17"/>
      <c r="AX407" s="17"/>
      <c r="AY407" s="17"/>
      <c r="AZ407" s="17"/>
      <c r="BA407" s="17"/>
      <c r="BB407" s="17"/>
      <c r="BC407" s="17"/>
    </row>
    <row r="408" spans="1:55" x14ac:dyDescent="0.3">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c r="AB408" s="17"/>
      <c r="AC408" s="17"/>
      <c r="AD408" s="17"/>
      <c r="AE408" s="17"/>
      <c r="AF408" s="17"/>
      <c r="AG408" s="17"/>
      <c r="AH408" s="17"/>
      <c r="AI408" s="17"/>
      <c r="AJ408" s="17"/>
      <c r="AK408" s="17"/>
      <c r="AL408" s="17"/>
      <c r="AM408" s="17"/>
      <c r="AN408" s="17"/>
      <c r="AO408" s="17"/>
      <c r="AP408" s="17"/>
      <c r="AQ408" s="17"/>
      <c r="AR408" s="17"/>
      <c r="AS408" s="17"/>
      <c r="AT408" s="17"/>
      <c r="AU408" s="17"/>
      <c r="AV408" s="17"/>
      <c r="AW408" s="17"/>
      <c r="AX408" s="17"/>
      <c r="AY408" s="17"/>
      <c r="AZ408" s="17"/>
      <c r="BA408" s="17"/>
      <c r="BB408" s="17"/>
      <c r="BC408" s="17"/>
    </row>
    <row r="409" spans="1:55" x14ac:dyDescent="0.3">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c r="AB409" s="17"/>
      <c r="AC409" s="17"/>
      <c r="AD409" s="17"/>
      <c r="AE409" s="17"/>
      <c r="AF409" s="17"/>
      <c r="AG409" s="17"/>
      <c r="AH409" s="17"/>
      <c r="AI409" s="17"/>
      <c r="AJ409" s="17"/>
      <c r="AK409" s="17"/>
      <c r="AL409" s="17"/>
      <c r="AM409" s="17"/>
      <c r="AN409" s="17"/>
      <c r="AO409" s="17"/>
      <c r="AP409" s="17"/>
      <c r="AQ409" s="17"/>
      <c r="AR409" s="17"/>
      <c r="AS409" s="17"/>
      <c r="AT409" s="17"/>
      <c r="AU409" s="17"/>
      <c r="AV409" s="17"/>
      <c r="AW409" s="17"/>
      <c r="AX409" s="17"/>
      <c r="AY409" s="17"/>
      <c r="AZ409" s="17"/>
      <c r="BA409" s="17"/>
      <c r="BB409" s="17"/>
      <c r="BC409" s="17"/>
    </row>
    <row r="410" spans="1:55" x14ac:dyDescent="0.3">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c r="AB410" s="17"/>
      <c r="AC410" s="17"/>
      <c r="AD410" s="17"/>
      <c r="AE410" s="17"/>
      <c r="AF410" s="17"/>
      <c r="AG410" s="17"/>
      <c r="AH410" s="17"/>
      <c r="AI410" s="17"/>
      <c r="AJ410" s="17"/>
      <c r="AK410" s="17"/>
      <c r="AL410" s="17"/>
      <c r="AM410" s="17"/>
      <c r="AN410" s="17"/>
      <c r="AO410" s="17"/>
      <c r="AP410" s="17"/>
      <c r="AQ410" s="17"/>
      <c r="AR410" s="17"/>
      <c r="AS410" s="17"/>
      <c r="AT410" s="17"/>
      <c r="AU410" s="17"/>
      <c r="AV410" s="17"/>
      <c r="AW410" s="17"/>
      <c r="AX410" s="17"/>
      <c r="AY410" s="17"/>
      <c r="AZ410" s="17"/>
      <c r="BA410" s="17"/>
      <c r="BB410" s="17"/>
      <c r="BC410" s="17"/>
    </row>
    <row r="411" spans="1:55" x14ac:dyDescent="0.3">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c r="AH411" s="17"/>
      <c r="AI411" s="17"/>
      <c r="AJ411" s="17"/>
      <c r="AK411" s="17"/>
      <c r="AL411" s="17"/>
      <c r="AM411" s="17"/>
      <c r="AN411" s="17"/>
      <c r="AO411" s="17"/>
      <c r="AP411" s="17"/>
      <c r="AQ411" s="17"/>
      <c r="AR411" s="17"/>
      <c r="AS411" s="17"/>
      <c r="AT411" s="17"/>
      <c r="AU411" s="17"/>
      <c r="AV411" s="17"/>
      <c r="AW411" s="17"/>
      <c r="AX411" s="17"/>
      <c r="AY411" s="17"/>
      <c r="AZ411" s="17"/>
      <c r="BA411" s="17"/>
      <c r="BB411" s="17"/>
      <c r="BC411" s="17"/>
    </row>
    <row r="412" spans="1:55" x14ac:dyDescent="0.3">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c r="AB412" s="17"/>
      <c r="AC412" s="17"/>
      <c r="AD412" s="17"/>
      <c r="AE412" s="17"/>
      <c r="AF412" s="17"/>
      <c r="AG412" s="17"/>
      <c r="AH412" s="17"/>
      <c r="AI412" s="17"/>
      <c r="AJ412" s="17"/>
      <c r="AK412" s="17"/>
      <c r="AL412" s="17"/>
      <c r="AM412" s="17"/>
      <c r="AN412" s="17"/>
      <c r="AO412" s="17"/>
      <c r="AP412" s="17"/>
      <c r="AQ412" s="17"/>
      <c r="AR412" s="17"/>
      <c r="AS412" s="17"/>
      <c r="AT412" s="17"/>
      <c r="AU412" s="17"/>
      <c r="AV412" s="17"/>
      <c r="AW412" s="17"/>
      <c r="AX412" s="17"/>
      <c r="AY412" s="17"/>
      <c r="AZ412" s="17"/>
      <c r="BA412" s="17"/>
      <c r="BB412" s="17"/>
      <c r="BC412" s="17"/>
    </row>
    <row r="413" spans="1:55" x14ac:dyDescent="0.3">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c r="AB413" s="17"/>
      <c r="AC413" s="17"/>
      <c r="AD413" s="17"/>
      <c r="AE413" s="17"/>
      <c r="AF413" s="17"/>
      <c r="AG413" s="17"/>
      <c r="AH413" s="17"/>
      <c r="AI413" s="17"/>
      <c r="AJ413" s="17"/>
      <c r="AK413" s="17"/>
      <c r="AL413" s="17"/>
      <c r="AM413" s="17"/>
      <c r="AN413" s="17"/>
      <c r="AO413" s="17"/>
      <c r="AP413" s="17"/>
      <c r="AQ413" s="17"/>
      <c r="AR413" s="17"/>
      <c r="AS413" s="17"/>
      <c r="AT413" s="17"/>
      <c r="AU413" s="17"/>
      <c r="AV413" s="17"/>
      <c r="AW413" s="17"/>
      <c r="AX413" s="17"/>
      <c r="AY413" s="17"/>
      <c r="AZ413" s="17"/>
      <c r="BA413" s="17"/>
      <c r="BB413" s="17"/>
      <c r="BC413" s="17"/>
    </row>
    <row r="414" spans="1:55" x14ac:dyDescent="0.3">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17"/>
      <c r="AG414" s="17"/>
      <c r="AH414" s="17"/>
      <c r="AI414" s="17"/>
      <c r="AJ414" s="17"/>
      <c r="AK414" s="17"/>
      <c r="AL414" s="17"/>
      <c r="AM414" s="17"/>
      <c r="AN414" s="17"/>
      <c r="AO414" s="17"/>
      <c r="AP414" s="17"/>
      <c r="AQ414" s="17"/>
      <c r="AR414" s="17"/>
      <c r="AS414" s="17"/>
      <c r="AT414" s="17"/>
      <c r="AU414" s="17"/>
      <c r="AV414" s="17"/>
      <c r="AW414" s="17"/>
      <c r="AX414" s="17"/>
      <c r="AY414" s="17"/>
      <c r="AZ414" s="17"/>
      <c r="BA414" s="17"/>
      <c r="BB414" s="17"/>
      <c r="BC414" s="17"/>
    </row>
    <row r="415" spans="1:55" x14ac:dyDescent="0.3">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c r="AB415" s="17"/>
      <c r="AC415" s="17"/>
      <c r="AD415" s="17"/>
      <c r="AE415" s="17"/>
      <c r="AF415" s="17"/>
      <c r="AG415" s="17"/>
      <c r="AH415" s="17"/>
      <c r="AI415" s="17"/>
      <c r="AJ415" s="17"/>
      <c r="AK415" s="17"/>
      <c r="AL415" s="17"/>
      <c r="AM415" s="17"/>
      <c r="AN415" s="17"/>
      <c r="AO415" s="17"/>
      <c r="AP415" s="17"/>
      <c r="AQ415" s="17"/>
      <c r="AR415" s="17"/>
      <c r="AS415" s="17"/>
      <c r="AT415" s="17"/>
      <c r="AU415" s="17"/>
      <c r="AV415" s="17"/>
      <c r="AW415" s="17"/>
      <c r="AX415" s="17"/>
      <c r="AY415" s="17"/>
      <c r="AZ415" s="17"/>
      <c r="BA415" s="17"/>
      <c r="BB415" s="17"/>
      <c r="BC415" s="17"/>
    </row>
    <row r="416" spans="1:55" x14ac:dyDescent="0.3">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c r="AB416" s="17"/>
      <c r="AC416" s="17"/>
      <c r="AD416" s="17"/>
      <c r="AE416" s="17"/>
      <c r="AF416" s="17"/>
      <c r="AG416" s="17"/>
      <c r="AH416" s="17"/>
      <c r="AI416" s="17"/>
      <c r="AJ416" s="17"/>
      <c r="AK416" s="17"/>
      <c r="AL416" s="17"/>
      <c r="AM416" s="17"/>
      <c r="AN416" s="17"/>
      <c r="AO416" s="17"/>
      <c r="AP416" s="17"/>
      <c r="AQ416" s="17"/>
      <c r="AR416" s="17"/>
      <c r="AS416" s="17"/>
      <c r="AT416" s="17"/>
      <c r="AU416" s="17"/>
      <c r="AV416" s="17"/>
      <c r="AW416" s="17"/>
      <c r="AX416" s="17"/>
      <c r="AY416" s="17"/>
      <c r="AZ416" s="17"/>
      <c r="BA416" s="17"/>
      <c r="BB416" s="17"/>
      <c r="BC416" s="17"/>
    </row>
    <row r="417" spans="1:55" x14ac:dyDescent="0.3">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c r="AB417" s="17"/>
      <c r="AC417" s="17"/>
      <c r="AD417" s="17"/>
      <c r="AE417" s="17"/>
      <c r="AF417" s="17"/>
      <c r="AG417" s="17"/>
      <c r="AH417" s="17"/>
      <c r="AI417" s="17"/>
      <c r="AJ417" s="17"/>
      <c r="AK417" s="17"/>
      <c r="AL417" s="17"/>
      <c r="AM417" s="17"/>
      <c r="AN417" s="17"/>
      <c r="AO417" s="17"/>
      <c r="AP417" s="17"/>
      <c r="AQ417" s="17"/>
      <c r="AR417" s="17"/>
      <c r="AS417" s="17"/>
      <c r="AT417" s="17"/>
      <c r="AU417" s="17"/>
      <c r="AV417" s="17"/>
      <c r="AW417" s="17"/>
      <c r="AX417" s="17"/>
      <c r="AY417" s="17"/>
      <c r="AZ417" s="17"/>
      <c r="BA417" s="17"/>
      <c r="BB417" s="17"/>
      <c r="BC417" s="17"/>
    </row>
    <row r="418" spans="1:55" x14ac:dyDescent="0.3">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c r="AB418" s="17"/>
      <c r="AC418" s="17"/>
      <c r="AD418" s="17"/>
      <c r="AE418" s="17"/>
      <c r="AF418" s="17"/>
      <c r="AG418" s="17"/>
      <c r="AH418" s="17"/>
      <c r="AI418" s="17"/>
      <c r="AJ418" s="17"/>
      <c r="AK418" s="17"/>
      <c r="AL418" s="17"/>
      <c r="AM418" s="17"/>
      <c r="AN418" s="17"/>
      <c r="AO418" s="17"/>
      <c r="AP418" s="17"/>
      <c r="AQ418" s="17"/>
      <c r="AR418" s="17"/>
      <c r="AS418" s="17"/>
      <c r="AT418" s="17"/>
      <c r="AU418" s="17"/>
      <c r="AV418" s="17"/>
      <c r="AW418" s="17"/>
      <c r="AX418" s="17"/>
      <c r="AY418" s="17"/>
      <c r="AZ418" s="17"/>
      <c r="BA418" s="17"/>
      <c r="BB418" s="17"/>
      <c r="BC418" s="17"/>
    </row>
    <row r="419" spans="1:55" x14ac:dyDescent="0.3">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c r="AB419" s="17"/>
      <c r="AC419" s="17"/>
      <c r="AD419" s="17"/>
      <c r="AE419" s="17"/>
      <c r="AF419" s="17"/>
      <c r="AG419" s="17"/>
      <c r="AH419" s="17"/>
      <c r="AI419" s="17"/>
      <c r="AJ419" s="17"/>
      <c r="AK419" s="17"/>
      <c r="AL419" s="17"/>
      <c r="AM419" s="17"/>
      <c r="AN419" s="17"/>
      <c r="AO419" s="17"/>
      <c r="AP419" s="17"/>
      <c r="AQ419" s="17"/>
      <c r="AR419" s="17"/>
      <c r="AS419" s="17"/>
      <c r="AT419" s="17"/>
      <c r="AU419" s="17"/>
      <c r="AV419" s="17"/>
      <c r="AW419" s="17"/>
      <c r="AX419" s="17"/>
      <c r="AY419" s="17"/>
      <c r="AZ419" s="17"/>
      <c r="BA419" s="17"/>
      <c r="BB419" s="17"/>
      <c r="BC419" s="17"/>
    </row>
    <row r="420" spans="1:55" x14ac:dyDescent="0.3">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c r="AB420" s="17"/>
      <c r="AC420" s="17"/>
      <c r="AD420" s="17"/>
      <c r="AE420" s="17"/>
      <c r="AF420" s="17"/>
      <c r="AG420" s="17"/>
      <c r="AH420" s="17"/>
      <c r="AI420" s="17"/>
      <c r="AJ420" s="17"/>
      <c r="AK420" s="17"/>
      <c r="AL420" s="17"/>
      <c r="AM420" s="17"/>
      <c r="AN420" s="17"/>
      <c r="AO420" s="17"/>
      <c r="AP420" s="17"/>
      <c r="AQ420" s="17"/>
      <c r="AR420" s="17"/>
      <c r="AS420" s="17"/>
      <c r="AT420" s="17"/>
      <c r="AU420" s="17"/>
      <c r="AV420" s="17"/>
      <c r="AW420" s="17"/>
      <c r="AX420" s="17"/>
      <c r="AY420" s="17"/>
      <c r="AZ420" s="17"/>
      <c r="BA420" s="17"/>
      <c r="BB420" s="17"/>
      <c r="BC420" s="17"/>
    </row>
    <row r="421" spans="1:55" x14ac:dyDescent="0.3">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c r="AF421" s="17"/>
      <c r="AG421" s="17"/>
      <c r="AH421" s="17"/>
      <c r="AI421" s="17"/>
      <c r="AJ421" s="17"/>
      <c r="AK421" s="17"/>
      <c r="AL421" s="17"/>
      <c r="AM421" s="17"/>
      <c r="AN421" s="17"/>
      <c r="AO421" s="17"/>
      <c r="AP421" s="17"/>
      <c r="AQ421" s="17"/>
      <c r="AR421" s="17"/>
      <c r="AS421" s="17"/>
      <c r="AT421" s="17"/>
      <c r="AU421" s="17"/>
      <c r="AV421" s="17"/>
      <c r="AW421" s="17"/>
      <c r="AX421" s="17"/>
      <c r="AY421" s="17"/>
      <c r="AZ421" s="17"/>
      <c r="BA421" s="17"/>
      <c r="BB421" s="17"/>
      <c r="BC421" s="17"/>
    </row>
    <row r="422" spans="1:55" x14ac:dyDescent="0.3">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c r="AH422" s="17"/>
      <c r="AI422" s="17"/>
      <c r="AJ422" s="17"/>
      <c r="AK422" s="17"/>
      <c r="AL422" s="17"/>
      <c r="AM422" s="17"/>
      <c r="AN422" s="17"/>
      <c r="AO422" s="17"/>
      <c r="AP422" s="17"/>
      <c r="AQ422" s="17"/>
      <c r="AR422" s="17"/>
      <c r="AS422" s="17"/>
      <c r="AT422" s="17"/>
      <c r="AU422" s="17"/>
      <c r="AV422" s="17"/>
      <c r="AW422" s="17"/>
      <c r="AX422" s="17"/>
      <c r="AY422" s="17"/>
      <c r="AZ422" s="17"/>
      <c r="BA422" s="17"/>
      <c r="BB422" s="17"/>
      <c r="BC422" s="17"/>
    </row>
    <row r="423" spans="1:55" x14ac:dyDescent="0.3">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c r="AF423" s="17"/>
      <c r="AG423" s="17"/>
      <c r="AH423" s="17"/>
      <c r="AI423" s="17"/>
      <c r="AJ423" s="17"/>
      <c r="AK423" s="17"/>
      <c r="AL423" s="17"/>
      <c r="AM423" s="17"/>
      <c r="AN423" s="17"/>
      <c r="AO423" s="17"/>
      <c r="AP423" s="17"/>
      <c r="AQ423" s="17"/>
      <c r="AR423" s="17"/>
      <c r="AS423" s="17"/>
      <c r="AT423" s="17"/>
      <c r="AU423" s="17"/>
      <c r="AV423" s="17"/>
      <c r="AW423" s="17"/>
      <c r="AX423" s="17"/>
      <c r="AY423" s="17"/>
      <c r="AZ423" s="17"/>
      <c r="BA423" s="17"/>
      <c r="BB423" s="17"/>
      <c r="BC423" s="17"/>
    </row>
    <row r="424" spans="1:55" x14ac:dyDescent="0.3">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c r="AF424" s="17"/>
      <c r="AG424" s="17"/>
      <c r="AH424" s="17"/>
      <c r="AI424" s="17"/>
      <c r="AJ424" s="17"/>
      <c r="AK424" s="17"/>
      <c r="AL424" s="17"/>
      <c r="AM424" s="17"/>
      <c r="AN424" s="17"/>
      <c r="AO424" s="17"/>
      <c r="AP424" s="17"/>
      <c r="AQ424" s="17"/>
      <c r="AR424" s="17"/>
      <c r="AS424" s="17"/>
      <c r="AT424" s="17"/>
      <c r="AU424" s="17"/>
      <c r="AV424" s="17"/>
      <c r="AW424" s="17"/>
      <c r="AX424" s="17"/>
      <c r="AY424" s="17"/>
      <c r="AZ424" s="17"/>
      <c r="BA424" s="17"/>
      <c r="BB424" s="17"/>
      <c r="BC424" s="17"/>
    </row>
    <row r="425" spans="1:55" x14ac:dyDescent="0.3">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c r="AF425" s="17"/>
      <c r="AG425" s="17"/>
      <c r="AH425" s="17"/>
      <c r="AI425" s="17"/>
      <c r="AJ425" s="17"/>
      <c r="AK425" s="17"/>
      <c r="AL425" s="17"/>
      <c r="AM425" s="17"/>
      <c r="AN425" s="17"/>
      <c r="AO425" s="17"/>
      <c r="AP425" s="17"/>
      <c r="AQ425" s="17"/>
      <c r="AR425" s="17"/>
      <c r="AS425" s="17"/>
      <c r="AT425" s="17"/>
      <c r="AU425" s="17"/>
      <c r="AV425" s="17"/>
      <c r="AW425" s="17"/>
      <c r="AX425" s="17"/>
      <c r="AY425" s="17"/>
      <c r="AZ425" s="17"/>
      <c r="BA425" s="17"/>
      <c r="BB425" s="17"/>
      <c r="BC425" s="17"/>
    </row>
    <row r="426" spans="1:55" x14ac:dyDescent="0.3">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c r="AH426" s="17"/>
      <c r="AI426" s="17"/>
      <c r="AJ426" s="17"/>
      <c r="AK426" s="17"/>
      <c r="AL426" s="17"/>
      <c r="AM426" s="17"/>
      <c r="AN426" s="17"/>
      <c r="AO426" s="17"/>
      <c r="AP426" s="17"/>
      <c r="AQ426" s="17"/>
      <c r="AR426" s="17"/>
      <c r="AS426" s="17"/>
      <c r="AT426" s="17"/>
      <c r="AU426" s="17"/>
      <c r="AV426" s="17"/>
      <c r="AW426" s="17"/>
      <c r="AX426" s="17"/>
      <c r="AY426" s="17"/>
      <c r="AZ426" s="17"/>
      <c r="BA426" s="17"/>
      <c r="BB426" s="17"/>
      <c r="BC426" s="17"/>
    </row>
    <row r="427" spans="1:55" x14ac:dyDescent="0.3">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c r="AF427" s="17"/>
      <c r="AG427" s="17"/>
      <c r="AH427" s="17"/>
      <c r="AI427" s="17"/>
      <c r="AJ427" s="17"/>
      <c r="AK427" s="17"/>
      <c r="AL427" s="17"/>
      <c r="AM427" s="17"/>
      <c r="AN427" s="17"/>
      <c r="AO427" s="17"/>
      <c r="AP427" s="17"/>
      <c r="AQ427" s="17"/>
      <c r="AR427" s="17"/>
      <c r="AS427" s="17"/>
      <c r="AT427" s="17"/>
      <c r="AU427" s="17"/>
      <c r="AV427" s="17"/>
      <c r="AW427" s="17"/>
      <c r="AX427" s="17"/>
      <c r="AY427" s="17"/>
      <c r="AZ427" s="17"/>
      <c r="BA427" s="17"/>
      <c r="BB427" s="17"/>
      <c r="BC427" s="17"/>
    </row>
    <row r="428" spans="1:55" x14ac:dyDescent="0.3">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c r="AH428" s="17"/>
      <c r="AI428" s="17"/>
      <c r="AJ428" s="17"/>
      <c r="AK428" s="17"/>
      <c r="AL428" s="17"/>
      <c r="AM428" s="17"/>
      <c r="AN428" s="17"/>
      <c r="AO428" s="17"/>
      <c r="AP428" s="17"/>
      <c r="AQ428" s="17"/>
      <c r="AR428" s="17"/>
      <c r="AS428" s="17"/>
      <c r="AT428" s="17"/>
      <c r="AU428" s="17"/>
      <c r="AV428" s="17"/>
      <c r="AW428" s="17"/>
      <c r="AX428" s="17"/>
      <c r="AY428" s="17"/>
      <c r="AZ428" s="17"/>
      <c r="BA428" s="17"/>
      <c r="BB428" s="17"/>
      <c r="BC428" s="17"/>
    </row>
    <row r="429" spans="1:55" x14ac:dyDescent="0.3">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c r="AF429" s="17"/>
      <c r="AG429" s="17"/>
      <c r="AH429" s="17"/>
      <c r="AI429" s="17"/>
      <c r="AJ429" s="17"/>
      <c r="AK429" s="17"/>
      <c r="AL429" s="17"/>
      <c r="AM429" s="17"/>
      <c r="AN429" s="17"/>
      <c r="AO429" s="17"/>
      <c r="AP429" s="17"/>
      <c r="AQ429" s="17"/>
      <c r="AR429" s="17"/>
      <c r="AS429" s="17"/>
      <c r="AT429" s="17"/>
      <c r="AU429" s="17"/>
      <c r="AV429" s="17"/>
      <c r="AW429" s="17"/>
      <c r="AX429" s="17"/>
      <c r="AY429" s="17"/>
      <c r="AZ429" s="17"/>
      <c r="BA429" s="17"/>
      <c r="BB429" s="17"/>
      <c r="BC429" s="17"/>
    </row>
    <row r="430" spans="1:55" x14ac:dyDescent="0.3">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c r="AF430" s="17"/>
      <c r="AG430" s="17"/>
      <c r="AH430" s="17"/>
      <c r="AI430" s="17"/>
      <c r="AJ430" s="17"/>
      <c r="AK430" s="17"/>
      <c r="AL430" s="17"/>
      <c r="AM430" s="17"/>
      <c r="AN430" s="17"/>
      <c r="AO430" s="17"/>
      <c r="AP430" s="17"/>
      <c r="AQ430" s="17"/>
      <c r="AR430" s="17"/>
      <c r="AS430" s="17"/>
      <c r="AT430" s="17"/>
      <c r="AU430" s="17"/>
      <c r="AV430" s="17"/>
      <c r="AW430" s="17"/>
      <c r="AX430" s="17"/>
      <c r="AY430" s="17"/>
      <c r="AZ430" s="17"/>
      <c r="BA430" s="17"/>
      <c r="BB430" s="17"/>
      <c r="BC430" s="17"/>
    </row>
    <row r="431" spans="1:55" x14ac:dyDescent="0.3">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c r="AF431" s="17"/>
      <c r="AG431" s="17"/>
      <c r="AH431" s="17"/>
      <c r="AI431" s="17"/>
      <c r="AJ431" s="17"/>
      <c r="AK431" s="17"/>
      <c r="AL431" s="17"/>
      <c r="AM431" s="17"/>
      <c r="AN431" s="17"/>
      <c r="AO431" s="17"/>
      <c r="AP431" s="17"/>
      <c r="AQ431" s="17"/>
      <c r="AR431" s="17"/>
      <c r="AS431" s="17"/>
      <c r="AT431" s="17"/>
      <c r="AU431" s="17"/>
      <c r="AV431" s="17"/>
      <c r="AW431" s="17"/>
      <c r="AX431" s="17"/>
      <c r="AY431" s="17"/>
      <c r="AZ431" s="17"/>
      <c r="BA431" s="17"/>
      <c r="BB431" s="17"/>
      <c r="BC431" s="17"/>
    </row>
    <row r="432" spans="1:55" x14ac:dyDescent="0.3">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c r="AF432" s="17"/>
      <c r="AG432" s="17"/>
      <c r="AH432" s="17"/>
      <c r="AI432" s="17"/>
      <c r="AJ432" s="17"/>
      <c r="AK432" s="17"/>
      <c r="AL432" s="17"/>
      <c r="AM432" s="17"/>
      <c r="AN432" s="17"/>
      <c r="AO432" s="17"/>
      <c r="AP432" s="17"/>
      <c r="AQ432" s="17"/>
      <c r="AR432" s="17"/>
      <c r="AS432" s="17"/>
      <c r="AT432" s="17"/>
      <c r="AU432" s="17"/>
      <c r="AV432" s="17"/>
      <c r="AW432" s="17"/>
      <c r="AX432" s="17"/>
      <c r="AY432" s="17"/>
      <c r="AZ432" s="17"/>
      <c r="BA432" s="17"/>
      <c r="BB432" s="17"/>
      <c r="BC432" s="17"/>
    </row>
    <row r="433" spans="1:55" x14ac:dyDescent="0.3">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c r="AF433" s="17"/>
      <c r="AG433" s="17"/>
      <c r="AH433" s="17"/>
      <c r="AI433" s="17"/>
      <c r="AJ433" s="17"/>
      <c r="AK433" s="17"/>
      <c r="AL433" s="17"/>
      <c r="AM433" s="17"/>
      <c r="AN433" s="17"/>
      <c r="AO433" s="17"/>
      <c r="AP433" s="17"/>
      <c r="AQ433" s="17"/>
      <c r="AR433" s="17"/>
      <c r="AS433" s="17"/>
      <c r="AT433" s="17"/>
      <c r="AU433" s="17"/>
      <c r="AV433" s="17"/>
      <c r="AW433" s="17"/>
      <c r="AX433" s="17"/>
      <c r="AY433" s="17"/>
      <c r="AZ433" s="17"/>
      <c r="BA433" s="17"/>
      <c r="BB433" s="17"/>
      <c r="BC433" s="17"/>
    </row>
    <row r="434" spans="1:55" x14ac:dyDescent="0.3">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c r="AF434" s="17"/>
      <c r="AG434" s="17"/>
      <c r="AH434" s="17"/>
      <c r="AI434" s="17"/>
      <c r="AJ434" s="17"/>
      <c r="AK434" s="17"/>
      <c r="AL434" s="17"/>
      <c r="AM434" s="17"/>
      <c r="AN434" s="17"/>
      <c r="AO434" s="17"/>
      <c r="AP434" s="17"/>
      <c r="AQ434" s="17"/>
      <c r="AR434" s="17"/>
      <c r="AS434" s="17"/>
      <c r="AT434" s="17"/>
      <c r="AU434" s="17"/>
      <c r="AV434" s="17"/>
      <c r="AW434" s="17"/>
      <c r="AX434" s="17"/>
      <c r="AY434" s="17"/>
      <c r="AZ434" s="17"/>
      <c r="BA434" s="17"/>
      <c r="BB434" s="17"/>
      <c r="BC434" s="17"/>
    </row>
    <row r="435" spans="1:55" x14ac:dyDescent="0.3">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c r="AA435" s="17"/>
      <c r="AB435" s="17"/>
      <c r="AC435" s="17"/>
      <c r="AD435" s="17"/>
      <c r="AE435" s="17"/>
      <c r="AF435" s="17"/>
      <c r="AG435" s="17"/>
      <c r="AH435" s="17"/>
      <c r="AI435" s="17"/>
      <c r="AJ435" s="17"/>
      <c r="AK435" s="17"/>
      <c r="AL435" s="17"/>
      <c r="AM435" s="17"/>
      <c r="AN435" s="17"/>
      <c r="AO435" s="17"/>
      <c r="AP435" s="17"/>
      <c r="AQ435" s="17"/>
      <c r="AR435" s="17"/>
      <c r="AS435" s="17"/>
      <c r="AT435" s="17"/>
      <c r="AU435" s="17"/>
      <c r="AV435" s="17"/>
      <c r="AW435" s="17"/>
      <c r="AX435" s="17"/>
      <c r="AY435" s="17"/>
      <c r="AZ435" s="17"/>
      <c r="BA435" s="17"/>
      <c r="BB435" s="17"/>
      <c r="BC435" s="17"/>
    </row>
    <row r="436" spans="1:55" x14ac:dyDescent="0.3">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c r="AA436" s="17"/>
      <c r="AB436" s="17"/>
      <c r="AC436" s="17"/>
      <c r="AD436" s="17"/>
      <c r="AE436" s="17"/>
      <c r="AF436" s="17"/>
      <c r="AG436" s="17"/>
      <c r="AH436" s="17"/>
      <c r="AI436" s="17"/>
      <c r="AJ436" s="17"/>
      <c r="AK436" s="17"/>
      <c r="AL436" s="17"/>
      <c r="AM436" s="17"/>
      <c r="AN436" s="17"/>
      <c r="AO436" s="17"/>
      <c r="AP436" s="17"/>
      <c r="AQ436" s="17"/>
      <c r="AR436" s="17"/>
      <c r="AS436" s="17"/>
      <c r="AT436" s="17"/>
      <c r="AU436" s="17"/>
      <c r="AV436" s="17"/>
      <c r="AW436" s="17"/>
      <c r="AX436" s="17"/>
      <c r="AY436" s="17"/>
      <c r="AZ436" s="17"/>
      <c r="BA436" s="17"/>
      <c r="BB436" s="17"/>
      <c r="BC436" s="17"/>
    </row>
    <row r="437" spans="1:55" x14ac:dyDescent="0.3">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c r="AA437" s="17"/>
      <c r="AB437" s="17"/>
      <c r="AC437" s="17"/>
      <c r="AD437" s="17"/>
      <c r="AE437" s="17"/>
      <c r="AF437" s="17"/>
      <c r="AG437" s="17"/>
      <c r="AH437" s="17"/>
      <c r="AI437" s="17"/>
      <c r="AJ437" s="17"/>
      <c r="AK437" s="17"/>
      <c r="AL437" s="17"/>
      <c r="AM437" s="17"/>
      <c r="AN437" s="17"/>
      <c r="AO437" s="17"/>
      <c r="AP437" s="17"/>
      <c r="AQ437" s="17"/>
      <c r="AR437" s="17"/>
      <c r="AS437" s="17"/>
      <c r="AT437" s="17"/>
      <c r="AU437" s="17"/>
      <c r="AV437" s="17"/>
      <c r="AW437" s="17"/>
      <c r="AX437" s="17"/>
      <c r="AY437" s="17"/>
      <c r="AZ437" s="17"/>
      <c r="BA437" s="17"/>
      <c r="BB437" s="17"/>
      <c r="BC437" s="17"/>
    </row>
    <row r="438" spans="1:55" x14ac:dyDescent="0.3">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c r="AA438" s="17"/>
      <c r="AB438" s="17"/>
      <c r="AC438" s="17"/>
      <c r="AD438" s="17"/>
      <c r="AE438" s="17"/>
      <c r="AF438" s="17"/>
      <c r="AG438" s="17"/>
      <c r="AH438" s="17"/>
      <c r="AI438" s="17"/>
      <c r="AJ438" s="17"/>
      <c r="AK438" s="17"/>
      <c r="AL438" s="17"/>
      <c r="AM438" s="17"/>
      <c r="AN438" s="17"/>
      <c r="AO438" s="17"/>
      <c r="AP438" s="17"/>
      <c r="AQ438" s="17"/>
      <c r="AR438" s="17"/>
      <c r="AS438" s="17"/>
      <c r="AT438" s="17"/>
      <c r="AU438" s="17"/>
      <c r="AV438" s="17"/>
      <c r="AW438" s="17"/>
      <c r="AX438" s="17"/>
      <c r="AY438" s="17"/>
      <c r="AZ438" s="17"/>
      <c r="BA438" s="17"/>
      <c r="BB438" s="17"/>
      <c r="BC438" s="17"/>
    </row>
    <row r="439" spans="1:55" x14ac:dyDescent="0.3">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c r="AA439" s="17"/>
      <c r="AB439" s="17"/>
      <c r="AC439" s="17"/>
      <c r="AD439" s="17"/>
      <c r="AE439" s="17"/>
      <c r="AF439" s="17"/>
      <c r="AG439" s="17"/>
      <c r="AH439" s="17"/>
      <c r="AI439" s="17"/>
      <c r="AJ439" s="17"/>
      <c r="AK439" s="17"/>
      <c r="AL439" s="17"/>
      <c r="AM439" s="17"/>
      <c r="AN439" s="17"/>
      <c r="AO439" s="17"/>
      <c r="AP439" s="17"/>
      <c r="AQ439" s="17"/>
      <c r="AR439" s="17"/>
      <c r="AS439" s="17"/>
      <c r="AT439" s="17"/>
      <c r="AU439" s="17"/>
      <c r="AV439" s="17"/>
      <c r="AW439" s="17"/>
      <c r="AX439" s="17"/>
      <c r="AY439" s="17"/>
      <c r="AZ439" s="17"/>
      <c r="BA439" s="17"/>
      <c r="BB439" s="17"/>
      <c r="BC439" s="17"/>
    </row>
    <row r="440" spans="1:55" x14ac:dyDescent="0.3">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c r="AA440" s="17"/>
      <c r="AB440" s="17"/>
      <c r="AC440" s="17"/>
      <c r="AD440" s="17"/>
      <c r="AE440" s="17"/>
      <c r="AF440" s="17"/>
      <c r="AG440" s="17"/>
      <c r="AH440" s="17"/>
      <c r="AI440" s="17"/>
      <c r="AJ440" s="17"/>
      <c r="AK440" s="17"/>
      <c r="AL440" s="17"/>
      <c r="AM440" s="17"/>
      <c r="AN440" s="17"/>
      <c r="AO440" s="17"/>
      <c r="AP440" s="17"/>
      <c r="AQ440" s="17"/>
      <c r="AR440" s="17"/>
      <c r="AS440" s="17"/>
      <c r="AT440" s="17"/>
      <c r="AU440" s="17"/>
      <c r="AV440" s="17"/>
      <c r="AW440" s="17"/>
      <c r="AX440" s="17"/>
      <c r="AY440" s="17"/>
      <c r="AZ440" s="17"/>
      <c r="BA440" s="17"/>
      <c r="BB440" s="17"/>
      <c r="BC440" s="17"/>
    </row>
    <row r="441" spans="1:55" x14ac:dyDescent="0.3">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c r="AA441" s="17"/>
      <c r="AB441" s="17"/>
      <c r="AC441" s="17"/>
      <c r="AD441" s="17"/>
      <c r="AE441" s="17"/>
      <c r="AF441" s="17"/>
      <c r="AG441" s="17"/>
      <c r="AH441" s="17"/>
      <c r="AI441" s="17"/>
      <c r="AJ441" s="17"/>
      <c r="AK441" s="17"/>
      <c r="AL441" s="17"/>
      <c r="AM441" s="17"/>
      <c r="AN441" s="17"/>
      <c r="AO441" s="17"/>
      <c r="AP441" s="17"/>
      <c r="AQ441" s="17"/>
      <c r="AR441" s="17"/>
      <c r="AS441" s="17"/>
      <c r="AT441" s="17"/>
      <c r="AU441" s="17"/>
      <c r="AV441" s="17"/>
      <c r="AW441" s="17"/>
      <c r="AX441" s="17"/>
      <c r="AY441" s="17"/>
      <c r="AZ441" s="17"/>
      <c r="BA441" s="17"/>
      <c r="BB441" s="17"/>
      <c r="BC441" s="17"/>
    </row>
    <row r="442" spans="1:55" x14ac:dyDescent="0.3">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c r="AA442" s="17"/>
      <c r="AB442" s="17"/>
      <c r="AC442" s="17"/>
      <c r="AD442" s="17"/>
      <c r="AE442" s="17"/>
      <c r="AF442" s="17"/>
      <c r="AG442" s="17"/>
      <c r="AH442" s="17"/>
      <c r="AI442" s="17"/>
      <c r="AJ442" s="17"/>
      <c r="AK442" s="17"/>
      <c r="AL442" s="17"/>
      <c r="AM442" s="17"/>
      <c r="AN442" s="17"/>
      <c r="AO442" s="17"/>
      <c r="AP442" s="17"/>
      <c r="AQ442" s="17"/>
      <c r="AR442" s="17"/>
      <c r="AS442" s="17"/>
      <c r="AT442" s="17"/>
      <c r="AU442" s="17"/>
      <c r="AV442" s="17"/>
      <c r="AW442" s="17"/>
      <c r="AX442" s="17"/>
      <c r="AY442" s="17"/>
      <c r="AZ442" s="17"/>
      <c r="BA442" s="17"/>
      <c r="BB442" s="17"/>
      <c r="BC442" s="17"/>
    </row>
    <row r="443" spans="1:55" x14ac:dyDescent="0.3">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c r="AA443" s="17"/>
      <c r="AB443" s="17"/>
      <c r="AC443" s="17"/>
      <c r="AD443" s="17"/>
      <c r="AE443" s="17"/>
      <c r="AF443" s="17"/>
      <c r="AG443" s="17"/>
      <c r="AH443" s="17"/>
      <c r="AI443" s="17"/>
      <c r="AJ443" s="17"/>
      <c r="AK443" s="17"/>
      <c r="AL443" s="17"/>
      <c r="AM443" s="17"/>
      <c r="AN443" s="17"/>
      <c r="AO443" s="17"/>
      <c r="AP443" s="17"/>
      <c r="AQ443" s="17"/>
      <c r="AR443" s="17"/>
      <c r="AS443" s="17"/>
      <c r="AT443" s="17"/>
      <c r="AU443" s="17"/>
      <c r="AV443" s="17"/>
      <c r="AW443" s="17"/>
      <c r="AX443" s="17"/>
      <c r="AY443" s="17"/>
      <c r="AZ443" s="17"/>
      <c r="BA443" s="17"/>
      <c r="BB443" s="17"/>
      <c r="BC443" s="17"/>
    </row>
    <row r="444" spans="1:55" x14ac:dyDescent="0.3">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c r="AA444" s="17"/>
      <c r="AB444" s="17"/>
      <c r="AC444" s="17"/>
      <c r="AD444" s="17"/>
      <c r="AE444" s="17"/>
      <c r="AF444" s="17"/>
      <c r="AG444" s="17"/>
      <c r="AH444" s="17"/>
      <c r="AI444" s="17"/>
      <c r="AJ444" s="17"/>
      <c r="AK444" s="17"/>
      <c r="AL444" s="17"/>
      <c r="AM444" s="17"/>
      <c r="AN444" s="17"/>
      <c r="AO444" s="17"/>
      <c r="AP444" s="17"/>
      <c r="AQ444" s="17"/>
      <c r="AR444" s="17"/>
      <c r="AS444" s="17"/>
      <c r="AT444" s="17"/>
      <c r="AU444" s="17"/>
      <c r="AV444" s="17"/>
      <c r="AW444" s="17"/>
      <c r="AX444" s="17"/>
      <c r="AY444" s="17"/>
      <c r="AZ444" s="17"/>
      <c r="BA444" s="17"/>
      <c r="BB444" s="17"/>
      <c r="BC444" s="17"/>
    </row>
    <row r="445" spans="1:55" x14ac:dyDescent="0.3">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c r="AA445" s="17"/>
      <c r="AB445" s="17"/>
      <c r="AC445" s="17"/>
      <c r="AD445" s="17"/>
      <c r="AE445" s="17"/>
      <c r="AF445" s="17"/>
      <c r="AG445" s="17"/>
      <c r="AH445" s="17"/>
      <c r="AI445" s="17"/>
      <c r="AJ445" s="17"/>
      <c r="AK445" s="17"/>
      <c r="AL445" s="17"/>
      <c r="AM445" s="17"/>
      <c r="AN445" s="17"/>
      <c r="AO445" s="17"/>
      <c r="AP445" s="17"/>
      <c r="AQ445" s="17"/>
      <c r="AR445" s="17"/>
      <c r="AS445" s="17"/>
      <c r="AT445" s="17"/>
      <c r="AU445" s="17"/>
      <c r="AV445" s="17"/>
      <c r="AW445" s="17"/>
      <c r="AX445" s="17"/>
      <c r="AY445" s="17"/>
      <c r="AZ445" s="17"/>
      <c r="BA445" s="17"/>
      <c r="BB445" s="17"/>
      <c r="BC445" s="17"/>
    </row>
    <row r="446" spans="1:55" x14ac:dyDescent="0.3">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c r="AA446" s="17"/>
      <c r="AB446" s="17"/>
      <c r="AC446" s="17"/>
      <c r="AD446" s="17"/>
      <c r="AE446" s="17"/>
      <c r="AF446" s="17"/>
      <c r="AG446" s="17"/>
      <c r="AH446" s="17"/>
      <c r="AI446" s="17"/>
      <c r="AJ446" s="17"/>
      <c r="AK446" s="17"/>
      <c r="AL446" s="17"/>
      <c r="AM446" s="17"/>
      <c r="AN446" s="17"/>
      <c r="AO446" s="17"/>
      <c r="AP446" s="17"/>
      <c r="AQ446" s="17"/>
      <c r="AR446" s="17"/>
      <c r="AS446" s="17"/>
      <c r="AT446" s="17"/>
      <c r="AU446" s="17"/>
      <c r="AV446" s="17"/>
      <c r="AW446" s="17"/>
      <c r="AX446" s="17"/>
      <c r="AY446" s="17"/>
      <c r="AZ446" s="17"/>
      <c r="BA446" s="17"/>
      <c r="BB446" s="17"/>
      <c r="BC446" s="17"/>
    </row>
    <row r="447" spans="1:55" x14ac:dyDescent="0.3">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c r="AA447" s="17"/>
      <c r="AB447" s="17"/>
      <c r="AC447" s="17"/>
      <c r="AD447" s="17"/>
      <c r="AE447" s="17"/>
      <c r="AF447" s="17"/>
      <c r="AG447" s="17"/>
      <c r="AH447" s="17"/>
      <c r="AI447" s="17"/>
      <c r="AJ447" s="17"/>
      <c r="AK447" s="17"/>
      <c r="AL447" s="17"/>
      <c r="AM447" s="17"/>
      <c r="AN447" s="17"/>
      <c r="AO447" s="17"/>
      <c r="AP447" s="17"/>
      <c r="AQ447" s="17"/>
      <c r="AR447" s="17"/>
      <c r="AS447" s="17"/>
      <c r="AT447" s="17"/>
      <c r="AU447" s="17"/>
      <c r="AV447" s="17"/>
      <c r="AW447" s="17"/>
      <c r="AX447" s="17"/>
      <c r="AY447" s="17"/>
      <c r="AZ447" s="17"/>
      <c r="BA447" s="17"/>
      <c r="BB447" s="17"/>
      <c r="BC447" s="17"/>
    </row>
    <row r="448" spans="1:55" x14ac:dyDescent="0.3">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7"/>
      <c r="AB448" s="17"/>
      <c r="AC448" s="17"/>
      <c r="AD448" s="17"/>
      <c r="AE448" s="17"/>
      <c r="AF448" s="17"/>
      <c r="AG448" s="17"/>
      <c r="AH448" s="17"/>
      <c r="AI448" s="17"/>
      <c r="AJ448" s="17"/>
      <c r="AK448" s="17"/>
      <c r="AL448" s="17"/>
      <c r="AM448" s="17"/>
      <c r="AN448" s="17"/>
      <c r="AO448" s="17"/>
      <c r="AP448" s="17"/>
      <c r="AQ448" s="17"/>
      <c r="AR448" s="17"/>
      <c r="AS448" s="17"/>
      <c r="AT448" s="17"/>
      <c r="AU448" s="17"/>
      <c r="AV448" s="17"/>
      <c r="AW448" s="17"/>
      <c r="AX448" s="17"/>
      <c r="AY448" s="17"/>
      <c r="AZ448" s="17"/>
      <c r="BA448" s="17"/>
      <c r="BB448" s="17"/>
      <c r="BC448" s="17"/>
    </row>
    <row r="449" spans="1:55" x14ac:dyDescent="0.3">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c r="AA449" s="17"/>
      <c r="AB449" s="17"/>
      <c r="AC449" s="17"/>
      <c r="AD449" s="17"/>
      <c r="AE449" s="17"/>
      <c r="AF449" s="17"/>
      <c r="AG449" s="17"/>
      <c r="AH449" s="17"/>
      <c r="AI449" s="17"/>
      <c r="AJ449" s="17"/>
      <c r="AK449" s="17"/>
      <c r="AL449" s="17"/>
      <c r="AM449" s="17"/>
      <c r="AN449" s="17"/>
      <c r="AO449" s="17"/>
      <c r="AP449" s="17"/>
      <c r="AQ449" s="17"/>
      <c r="AR449" s="17"/>
      <c r="AS449" s="17"/>
      <c r="AT449" s="17"/>
      <c r="AU449" s="17"/>
      <c r="AV449" s="17"/>
      <c r="AW449" s="17"/>
      <c r="AX449" s="17"/>
      <c r="AY449" s="17"/>
      <c r="AZ449" s="17"/>
      <c r="BA449" s="17"/>
      <c r="BB449" s="17"/>
      <c r="BC449" s="17"/>
    </row>
    <row r="450" spans="1:55" x14ac:dyDescent="0.3">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c r="AA450" s="17"/>
      <c r="AB450" s="17"/>
      <c r="AC450" s="17"/>
      <c r="AD450" s="17"/>
      <c r="AE450" s="17"/>
      <c r="AF450" s="17"/>
      <c r="AG450" s="17"/>
      <c r="AH450" s="17"/>
      <c r="AI450" s="17"/>
      <c r="AJ450" s="17"/>
      <c r="AK450" s="17"/>
      <c r="AL450" s="17"/>
      <c r="AM450" s="17"/>
      <c r="AN450" s="17"/>
      <c r="AO450" s="17"/>
      <c r="AP450" s="17"/>
      <c r="AQ450" s="17"/>
      <c r="AR450" s="17"/>
      <c r="AS450" s="17"/>
      <c r="AT450" s="17"/>
      <c r="AU450" s="17"/>
      <c r="AV450" s="17"/>
      <c r="AW450" s="17"/>
      <c r="AX450" s="17"/>
      <c r="AY450" s="17"/>
      <c r="AZ450" s="17"/>
      <c r="BA450" s="17"/>
      <c r="BB450" s="17"/>
      <c r="BC450" s="17"/>
    </row>
    <row r="451" spans="1:55" x14ac:dyDescent="0.3">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c r="AA451" s="17"/>
      <c r="AB451" s="17"/>
      <c r="AC451" s="17"/>
      <c r="AD451" s="17"/>
      <c r="AE451" s="17"/>
      <c r="AF451" s="17"/>
      <c r="AG451" s="17"/>
      <c r="AH451" s="17"/>
      <c r="AI451" s="17"/>
      <c r="AJ451" s="17"/>
      <c r="AK451" s="17"/>
      <c r="AL451" s="17"/>
      <c r="AM451" s="17"/>
      <c r="AN451" s="17"/>
      <c r="AO451" s="17"/>
      <c r="AP451" s="17"/>
      <c r="AQ451" s="17"/>
      <c r="AR451" s="17"/>
      <c r="AS451" s="17"/>
      <c r="AT451" s="17"/>
      <c r="AU451" s="17"/>
      <c r="AV451" s="17"/>
      <c r="AW451" s="17"/>
      <c r="AX451" s="17"/>
      <c r="AY451" s="17"/>
      <c r="AZ451" s="17"/>
      <c r="BA451" s="17"/>
      <c r="BB451" s="17"/>
      <c r="BC451" s="17"/>
    </row>
    <row r="452" spans="1:55" x14ac:dyDescent="0.3">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c r="AA452" s="17"/>
      <c r="AB452" s="17"/>
      <c r="AC452" s="17"/>
      <c r="AD452" s="17"/>
      <c r="AE452" s="17"/>
      <c r="AF452" s="17"/>
      <c r="AG452" s="17"/>
      <c r="AH452" s="17"/>
      <c r="AI452" s="17"/>
      <c r="AJ452" s="17"/>
      <c r="AK452" s="17"/>
      <c r="AL452" s="17"/>
      <c r="AM452" s="17"/>
      <c r="AN452" s="17"/>
      <c r="AO452" s="17"/>
      <c r="AP452" s="17"/>
      <c r="AQ452" s="17"/>
      <c r="AR452" s="17"/>
      <c r="AS452" s="17"/>
      <c r="AT452" s="17"/>
      <c r="AU452" s="17"/>
      <c r="AV452" s="17"/>
      <c r="AW452" s="17"/>
      <c r="AX452" s="17"/>
      <c r="AY452" s="17"/>
      <c r="AZ452" s="17"/>
      <c r="BA452" s="17"/>
      <c r="BB452" s="17"/>
      <c r="BC452" s="17"/>
    </row>
    <row r="453" spans="1:55" x14ac:dyDescent="0.3">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c r="AA453" s="17"/>
      <c r="AB453" s="17"/>
      <c r="AC453" s="17"/>
      <c r="AD453" s="17"/>
      <c r="AE453" s="17"/>
      <c r="AF453" s="17"/>
      <c r="AG453" s="17"/>
      <c r="AH453" s="17"/>
      <c r="AI453" s="17"/>
      <c r="AJ453" s="17"/>
      <c r="AK453" s="17"/>
      <c r="AL453" s="17"/>
      <c r="AM453" s="17"/>
      <c r="AN453" s="17"/>
      <c r="AO453" s="17"/>
      <c r="AP453" s="17"/>
      <c r="AQ453" s="17"/>
      <c r="AR453" s="17"/>
      <c r="AS453" s="17"/>
      <c r="AT453" s="17"/>
      <c r="AU453" s="17"/>
      <c r="AV453" s="17"/>
      <c r="AW453" s="17"/>
      <c r="AX453" s="17"/>
      <c r="AY453" s="17"/>
      <c r="AZ453" s="17"/>
      <c r="BA453" s="17"/>
      <c r="BB453" s="17"/>
      <c r="BC453" s="17"/>
    </row>
    <row r="454" spans="1:55" x14ac:dyDescent="0.3">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c r="AB454" s="17"/>
      <c r="AC454" s="17"/>
      <c r="AD454" s="17"/>
      <c r="AE454" s="17"/>
      <c r="AF454" s="17"/>
      <c r="AG454" s="17"/>
      <c r="AH454" s="17"/>
      <c r="AI454" s="17"/>
      <c r="AJ454" s="17"/>
      <c r="AK454" s="17"/>
      <c r="AL454" s="17"/>
      <c r="AM454" s="17"/>
      <c r="AN454" s="17"/>
      <c r="AO454" s="17"/>
      <c r="AP454" s="17"/>
      <c r="AQ454" s="17"/>
      <c r="AR454" s="17"/>
      <c r="AS454" s="17"/>
      <c r="AT454" s="17"/>
      <c r="AU454" s="17"/>
      <c r="AV454" s="17"/>
      <c r="AW454" s="17"/>
      <c r="AX454" s="17"/>
      <c r="AY454" s="17"/>
      <c r="AZ454" s="17"/>
      <c r="BA454" s="17"/>
      <c r="BB454" s="17"/>
      <c r="BC454" s="17"/>
    </row>
    <row r="455" spans="1:55" x14ac:dyDescent="0.3">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7"/>
      <c r="AB455" s="17"/>
      <c r="AC455" s="17"/>
      <c r="AD455" s="17"/>
      <c r="AE455" s="17"/>
      <c r="AF455" s="17"/>
      <c r="AG455" s="17"/>
      <c r="AH455" s="17"/>
      <c r="AI455" s="17"/>
      <c r="AJ455" s="17"/>
      <c r="AK455" s="17"/>
      <c r="AL455" s="17"/>
      <c r="AM455" s="17"/>
      <c r="AN455" s="17"/>
      <c r="AO455" s="17"/>
      <c r="AP455" s="17"/>
      <c r="AQ455" s="17"/>
      <c r="AR455" s="17"/>
      <c r="AS455" s="17"/>
      <c r="AT455" s="17"/>
      <c r="AU455" s="17"/>
      <c r="AV455" s="17"/>
      <c r="AW455" s="17"/>
      <c r="AX455" s="17"/>
      <c r="AY455" s="17"/>
      <c r="AZ455" s="17"/>
      <c r="BA455" s="17"/>
      <c r="BB455" s="17"/>
      <c r="BC455" s="17"/>
    </row>
    <row r="456" spans="1:55" x14ac:dyDescent="0.3">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c r="AB456" s="17"/>
      <c r="AC456" s="17"/>
      <c r="AD456" s="17"/>
      <c r="AE456" s="17"/>
      <c r="AF456" s="17"/>
      <c r="AG456" s="17"/>
      <c r="AH456" s="17"/>
      <c r="AI456" s="17"/>
      <c r="AJ456" s="17"/>
      <c r="AK456" s="17"/>
      <c r="AL456" s="17"/>
      <c r="AM456" s="17"/>
      <c r="AN456" s="17"/>
      <c r="AO456" s="17"/>
      <c r="AP456" s="17"/>
      <c r="AQ456" s="17"/>
      <c r="AR456" s="17"/>
      <c r="AS456" s="17"/>
      <c r="AT456" s="17"/>
      <c r="AU456" s="17"/>
      <c r="AV456" s="17"/>
      <c r="AW456" s="17"/>
      <c r="AX456" s="17"/>
      <c r="AY456" s="17"/>
      <c r="AZ456" s="17"/>
      <c r="BA456" s="17"/>
      <c r="BB456" s="17"/>
      <c r="BC456" s="17"/>
    </row>
    <row r="457" spans="1:55" x14ac:dyDescent="0.3">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c r="AB457" s="17"/>
      <c r="AC457" s="17"/>
      <c r="AD457" s="17"/>
      <c r="AE457" s="17"/>
      <c r="AF457" s="17"/>
      <c r="AG457" s="17"/>
      <c r="AH457" s="17"/>
      <c r="AI457" s="17"/>
      <c r="AJ457" s="17"/>
      <c r="AK457" s="17"/>
      <c r="AL457" s="17"/>
      <c r="AM457" s="17"/>
      <c r="AN457" s="17"/>
      <c r="AO457" s="17"/>
      <c r="AP457" s="17"/>
      <c r="AQ457" s="17"/>
      <c r="AR457" s="17"/>
      <c r="AS457" s="17"/>
      <c r="AT457" s="17"/>
      <c r="AU457" s="17"/>
      <c r="AV457" s="17"/>
      <c r="AW457" s="17"/>
      <c r="AX457" s="17"/>
      <c r="AY457" s="17"/>
      <c r="AZ457" s="17"/>
      <c r="BA457" s="17"/>
      <c r="BB457" s="17"/>
      <c r="BC457" s="17"/>
    </row>
    <row r="458" spans="1:55" x14ac:dyDescent="0.3">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7"/>
      <c r="AB458" s="17"/>
      <c r="AC458" s="17"/>
      <c r="AD458" s="17"/>
      <c r="AE458" s="17"/>
      <c r="AF458" s="17"/>
      <c r="AG458" s="17"/>
      <c r="AH458" s="17"/>
      <c r="AI458" s="17"/>
      <c r="AJ458" s="17"/>
      <c r="AK458" s="17"/>
      <c r="AL458" s="17"/>
      <c r="AM458" s="17"/>
      <c r="AN458" s="17"/>
      <c r="AO458" s="17"/>
      <c r="AP458" s="17"/>
      <c r="AQ458" s="17"/>
      <c r="AR458" s="17"/>
      <c r="AS458" s="17"/>
      <c r="AT458" s="17"/>
      <c r="AU458" s="17"/>
      <c r="AV458" s="17"/>
      <c r="AW458" s="17"/>
      <c r="AX458" s="17"/>
      <c r="AY458" s="17"/>
      <c r="AZ458" s="17"/>
      <c r="BA458" s="17"/>
      <c r="BB458" s="17"/>
      <c r="BC458" s="17"/>
    </row>
    <row r="459" spans="1:55" x14ac:dyDescent="0.3">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c r="AB459" s="17"/>
      <c r="AC459" s="17"/>
      <c r="AD459" s="17"/>
      <c r="AE459" s="17"/>
      <c r="AF459" s="17"/>
      <c r="AG459" s="17"/>
      <c r="AH459" s="17"/>
      <c r="AI459" s="17"/>
      <c r="AJ459" s="17"/>
      <c r="AK459" s="17"/>
      <c r="AL459" s="17"/>
      <c r="AM459" s="17"/>
      <c r="AN459" s="17"/>
      <c r="AO459" s="17"/>
      <c r="AP459" s="17"/>
      <c r="AQ459" s="17"/>
      <c r="AR459" s="17"/>
      <c r="AS459" s="17"/>
      <c r="AT459" s="17"/>
      <c r="AU459" s="17"/>
      <c r="AV459" s="17"/>
      <c r="AW459" s="17"/>
      <c r="AX459" s="17"/>
      <c r="AY459" s="17"/>
      <c r="AZ459" s="17"/>
      <c r="BA459" s="17"/>
      <c r="BB459" s="17"/>
      <c r="BC459" s="17"/>
    </row>
    <row r="460" spans="1:55" x14ac:dyDescent="0.3">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c r="AB460" s="17"/>
      <c r="AC460" s="17"/>
      <c r="AD460" s="17"/>
      <c r="AE460" s="17"/>
      <c r="AF460" s="17"/>
      <c r="AG460" s="17"/>
      <c r="AH460" s="17"/>
      <c r="AI460" s="17"/>
      <c r="AJ460" s="17"/>
      <c r="AK460" s="17"/>
      <c r="AL460" s="17"/>
      <c r="AM460" s="17"/>
      <c r="AN460" s="17"/>
      <c r="AO460" s="17"/>
      <c r="AP460" s="17"/>
      <c r="AQ460" s="17"/>
      <c r="AR460" s="17"/>
      <c r="AS460" s="17"/>
      <c r="AT460" s="17"/>
      <c r="AU460" s="17"/>
      <c r="AV460" s="17"/>
      <c r="AW460" s="17"/>
      <c r="AX460" s="17"/>
      <c r="AY460" s="17"/>
      <c r="AZ460" s="17"/>
      <c r="BA460" s="17"/>
      <c r="BB460" s="17"/>
      <c r="BC460" s="17"/>
    </row>
    <row r="461" spans="1:55" x14ac:dyDescent="0.3">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c r="AA461" s="17"/>
      <c r="AB461" s="17"/>
      <c r="AC461" s="17"/>
      <c r="AD461" s="17"/>
      <c r="AE461" s="17"/>
      <c r="AF461" s="17"/>
      <c r="AG461" s="17"/>
      <c r="AH461" s="17"/>
      <c r="AI461" s="17"/>
      <c r="AJ461" s="17"/>
      <c r="AK461" s="17"/>
      <c r="AL461" s="17"/>
      <c r="AM461" s="17"/>
      <c r="AN461" s="17"/>
      <c r="AO461" s="17"/>
      <c r="AP461" s="17"/>
      <c r="AQ461" s="17"/>
      <c r="AR461" s="17"/>
      <c r="AS461" s="17"/>
      <c r="AT461" s="17"/>
      <c r="AU461" s="17"/>
      <c r="AV461" s="17"/>
      <c r="AW461" s="17"/>
      <c r="AX461" s="17"/>
      <c r="AY461" s="17"/>
      <c r="AZ461" s="17"/>
      <c r="BA461" s="17"/>
      <c r="BB461" s="17"/>
      <c r="BC461" s="17"/>
    </row>
    <row r="462" spans="1:55" x14ac:dyDescent="0.3">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c r="AA462" s="17"/>
      <c r="AB462" s="17"/>
      <c r="AC462" s="17"/>
      <c r="AD462" s="17"/>
      <c r="AE462" s="17"/>
      <c r="AF462" s="17"/>
      <c r="AG462" s="17"/>
      <c r="AH462" s="17"/>
      <c r="AI462" s="17"/>
      <c r="AJ462" s="17"/>
      <c r="AK462" s="17"/>
      <c r="AL462" s="17"/>
      <c r="AM462" s="17"/>
      <c r="AN462" s="17"/>
      <c r="AO462" s="17"/>
      <c r="AP462" s="17"/>
      <c r="AQ462" s="17"/>
      <c r="AR462" s="17"/>
      <c r="AS462" s="17"/>
      <c r="AT462" s="17"/>
      <c r="AU462" s="17"/>
      <c r="AV462" s="17"/>
      <c r="AW462" s="17"/>
      <c r="AX462" s="17"/>
      <c r="AY462" s="17"/>
      <c r="AZ462" s="17"/>
      <c r="BA462" s="17"/>
      <c r="BB462" s="17"/>
      <c r="BC462" s="17"/>
    </row>
    <row r="463" spans="1:55" x14ac:dyDescent="0.3">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c r="AA463" s="17"/>
      <c r="AB463" s="17"/>
      <c r="AC463" s="17"/>
      <c r="AD463" s="17"/>
      <c r="AE463" s="17"/>
      <c r="AF463" s="17"/>
      <c r="AG463" s="17"/>
      <c r="AH463" s="17"/>
      <c r="AI463" s="17"/>
      <c r="AJ463" s="17"/>
      <c r="AK463" s="17"/>
      <c r="AL463" s="17"/>
      <c r="AM463" s="17"/>
      <c r="AN463" s="17"/>
      <c r="AO463" s="17"/>
      <c r="AP463" s="17"/>
      <c r="AQ463" s="17"/>
      <c r="AR463" s="17"/>
      <c r="AS463" s="17"/>
      <c r="AT463" s="17"/>
      <c r="AU463" s="17"/>
      <c r="AV463" s="17"/>
      <c r="AW463" s="17"/>
      <c r="AX463" s="17"/>
      <c r="AY463" s="17"/>
      <c r="AZ463" s="17"/>
      <c r="BA463" s="17"/>
      <c r="BB463" s="17"/>
      <c r="BC463" s="17"/>
    </row>
    <row r="464" spans="1:55" x14ac:dyDescent="0.3">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c r="AA464" s="17"/>
      <c r="AB464" s="17"/>
      <c r="AC464" s="17"/>
      <c r="AD464" s="17"/>
      <c r="AE464" s="17"/>
      <c r="AF464" s="17"/>
      <c r="AG464" s="17"/>
      <c r="AH464" s="17"/>
      <c r="AI464" s="17"/>
      <c r="AJ464" s="17"/>
      <c r="AK464" s="17"/>
      <c r="AL464" s="17"/>
      <c r="AM464" s="17"/>
      <c r="AN464" s="17"/>
      <c r="AO464" s="17"/>
      <c r="AP464" s="17"/>
      <c r="AQ464" s="17"/>
      <c r="AR464" s="17"/>
      <c r="AS464" s="17"/>
      <c r="AT464" s="17"/>
      <c r="AU464" s="17"/>
      <c r="AV464" s="17"/>
      <c r="AW464" s="17"/>
      <c r="AX464" s="17"/>
      <c r="AY464" s="17"/>
      <c r="AZ464" s="17"/>
      <c r="BA464" s="17"/>
      <c r="BB464" s="17"/>
      <c r="BC464" s="17"/>
    </row>
    <row r="465" spans="1:55" x14ac:dyDescent="0.3">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c r="AA465" s="17"/>
      <c r="AB465" s="17"/>
      <c r="AC465" s="17"/>
      <c r="AD465" s="17"/>
      <c r="AE465" s="17"/>
      <c r="AF465" s="17"/>
      <c r="AG465" s="17"/>
      <c r="AH465" s="17"/>
      <c r="AI465" s="17"/>
      <c r="AJ465" s="17"/>
      <c r="AK465" s="17"/>
      <c r="AL465" s="17"/>
      <c r="AM465" s="17"/>
      <c r="AN465" s="17"/>
      <c r="AO465" s="17"/>
      <c r="AP465" s="17"/>
      <c r="AQ465" s="17"/>
      <c r="AR465" s="17"/>
      <c r="AS465" s="17"/>
      <c r="AT465" s="17"/>
      <c r="AU465" s="17"/>
      <c r="AV465" s="17"/>
      <c r="AW465" s="17"/>
      <c r="AX465" s="17"/>
      <c r="AY465" s="17"/>
      <c r="AZ465" s="17"/>
      <c r="BA465" s="17"/>
      <c r="BB465" s="17"/>
      <c r="BC465" s="17"/>
    </row>
    <row r="466" spans="1:55" x14ac:dyDescent="0.3">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c r="AA466" s="17"/>
      <c r="AB466" s="17"/>
      <c r="AC466" s="17"/>
      <c r="AD466" s="17"/>
      <c r="AE466" s="17"/>
      <c r="AF466" s="17"/>
      <c r="AG466" s="17"/>
      <c r="AH466" s="17"/>
      <c r="AI466" s="17"/>
      <c r="AJ466" s="17"/>
      <c r="AK466" s="17"/>
      <c r="AL466" s="17"/>
      <c r="AM466" s="17"/>
      <c r="AN466" s="17"/>
      <c r="AO466" s="17"/>
      <c r="AP466" s="17"/>
      <c r="AQ466" s="17"/>
      <c r="AR466" s="17"/>
      <c r="AS466" s="17"/>
      <c r="AT466" s="17"/>
      <c r="AU466" s="17"/>
      <c r="AV466" s="17"/>
      <c r="AW466" s="17"/>
      <c r="AX466" s="17"/>
      <c r="AY466" s="17"/>
      <c r="AZ466" s="17"/>
      <c r="BA466" s="17"/>
      <c r="BB466" s="17"/>
      <c r="BC466" s="17"/>
    </row>
    <row r="467" spans="1:55" x14ac:dyDescent="0.3">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c r="AA467" s="17"/>
      <c r="AB467" s="17"/>
      <c r="AC467" s="17"/>
      <c r="AD467" s="17"/>
      <c r="AE467" s="17"/>
      <c r="AF467" s="17"/>
      <c r="AG467" s="17"/>
      <c r="AH467" s="17"/>
      <c r="AI467" s="17"/>
      <c r="AJ467" s="17"/>
      <c r="AK467" s="17"/>
      <c r="AL467" s="17"/>
      <c r="AM467" s="17"/>
      <c r="AN467" s="17"/>
      <c r="AO467" s="17"/>
      <c r="AP467" s="17"/>
      <c r="AQ467" s="17"/>
      <c r="AR467" s="17"/>
      <c r="AS467" s="17"/>
      <c r="AT467" s="17"/>
      <c r="AU467" s="17"/>
      <c r="AV467" s="17"/>
      <c r="AW467" s="17"/>
      <c r="AX467" s="17"/>
      <c r="AY467" s="17"/>
      <c r="AZ467" s="17"/>
      <c r="BA467" s="17"/>
      <c r="BB467" s="17"/>
      <c r="BC467" s="17"/>
    </row>
    <row r="468" spans="1:55" x14ac:dyDescent="0.3">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c r="AA468" s="17"/>
      <c r="AB468" s="17"/>
      <c r="AC468" s="17"/>
      <c r="AD468" s="17"/>
      <c r="AE468" s="17"/>
      <c r="AF468" s="17"/>
      <c r="AG468" s="17"/>
      <c r="AH468" s="17"/>
      <c r="AI468" s="17"/>
      <c r="AJ468" s="17"/>
      <c r="AK468" s="17"/>
      <c r="AL468" s="17"/>
      <c r="AM468" s="17"/>
      <c r="AN468" s="17"/>
      <c r="AO468" s="17"/>
      <c r="AP468" s="17"/>
      <c r="AQ468" s="17"/>
      <c r="AR468" s="17"/>
      <c r="AS468" s="17"/>
      <c r="AT468" s="17"/>
      <c r="AU468" s="17"/>
      <c r="AV468" s="17"/>
      <c r="AW468" s="17"/>
      <c r="AX468" s="17"/>
      <c r="AY468" s="17"/>
      <c r="AZ468" s="17"/>
      <c r="BA468" s="17"/>
      <c r="BB468" s="17"/>
      <c r="BC468" s="17"/>
    </row>
    <row r="469" spans="1:55" x14ac:dyDescent="0.3">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c r="AA469" s="17"/>
      <c r="AB469" s="17"/>
      <c r="AC469" s="17"/>
      <c r="AD469" s="17"/>
      <c r="AE469" s="17"/>
      <c r="AF469" s="17"/>
      <c r="AG469" s="17"/>
      <c r="AH469" s="17"/>
      <c r="AI469" s="17"/>
      <c r="AJ469" s="17"/>
      <c r="AK469" s="17"/>
      <c r="AL469" s="17"/>
      <c r="AM469" s="17"/>
      <c r="AN469" s="17"/>
      <c r="AO469" s="17"/>
      <c r="AP469" s="17"/>
      <c r="AQ469" s="17"/>
      <c r="AR469" s="17"/>
      <c r="AS469" s="17"/>
      <c r="AT469" s="17"/>
      <c r="AU469" s="17"/>
      <c r="AV469" s="17"/>
      <c r="AW469" s="17"/>
      <c r="AX469" s="17"/>
      <c r="AY469" s="17"/>
      <c r="AZ469" s="17"/>
      <c r="BA469" s="17"/>
      <c r="BB469" s="17"/>
      <c r="BC469" s="17"/>
    </row>
    <row r="470" spans="1:55" x14ac:dyDescent="0.3">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c r="AA470" s="17"/>
      <c r="AB470" s="17"/>
      <c r="AC470" s="17"/>
      <c r="AD470" s="17"/>
      <c r="AE470" s="17"/>
      <c r="AF470" s="17"/>
      <c r="AG470" s="17"/>
      <c r="AH470" s="17"/>
      <c r="AI470" s="17"/>
      <c r="AJ470" s="17"/>
      <c r="AK470" s="17"/>
      <c r="AL470" s="17"/>
      <c r="AM470" s="17"/>
      <c r="AN470" s="17"/>
      <c r="AO470" s="17"/>
      <c r="AP470" s="17"/>
      <c r="AQ470" s="17"/>
      <c r="AR470" s="17"/>
      <c r="AS470" s="17"/>
      <c r="AT470" s="17"/>
      <c r="AU470" s="17"/>
      <c r="AV470" s="17"/>
      <c r="AW470" s="17"/>
      <c r="AX470" s="17"/>
      <c r="AY470" s="17"/>
      <c r="AZ470" s="17"/>
      <c r="BA470" s="17"/>
      <c r="BB470" s="17"/>
      <c r="BC470" s="17"/>
    </row>
    <row r="471" spans="1:55" x14ac:dyDescent="0.3">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c r="AA471" s="17"/>
      <c r="AB471" s="17"/>
      <c r="AC471" s="17"/>
      <c r="AD471" s="17"/>
      <c r="AE471" s="17"/>
      <c r="AF471" s="17"/>
      <c r="AG471" s="17"/>
      <c r="AH471" s="17"/>
      <c r="AI471" s="17"/>
      <c r="AJ471" s="17"/>
      <c r="AK471" s="17"/>
      <c r="AL471" s="17"/>
      <c r="AM471" s="17"/>
      <c r="AN471" s="17"/>
      <c r="AO471" s="17"/>
      <c r="AP471" s="17"/>
      <c r="AQ471" s="17"/>
      <c r="AR471" s="17"/>
      <c r="AS471" s="17"/>
      <c r="AT471" s="17"/>
      <c r="AU471" s="17"/>
      <c r="AV471" s="17"/>
      <c r="AW471" s="17"/>
      <c r="AX471" s="17"/>
      <c r="AY471" s="17"/>
      <c r="AZ471" s="17"/>
      <c r="BA471" s="17"/>
      <c r="BB471" s="17"/>
      <c r="BC471" s="17"/>
    </row>
    <row r="472" spans="1:55" x14ac:dyDescent="0.3">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c r="AA472" s="17"/>
      <c r="AB472" s="17"/>
      <c r="AC472" s="17"/>
      <c r="AD472" s="17"/>
      <c r="AE472" s="17"/>
      <c r="AF472" s="17"/>
      <c r="AG472" s="17"/>
      <c r="AH472" s="17"/>
      <c r="AI472" s="17"/>
      <c r="AJ472" s="17"/>
      <c r="AK472" s="17"/>
      <c r="AL472" s="17"/>
      <c r="AM472" s="17"/>
      <c r="AN472" s="17"/>
      <c r="AO472" s="17"/>
      <c r="AP472" s="17"/>
      <c r="AQ472" s="17"/>
      <c r="AR472" s="17"/>
      <c r="AS472" s="17"/>
      <c r="AT472" s="17"/>
      <c r="AU472" s="17"/>
      <c r="AV472" s="17"/>
      <c r="AW472" s="17"/>
      <c r="AX472" s="17"/>
      <c r="AY472" s="17"/>
      <c r="AZ472" s="17"/>
      <c r="BA472" s="17"/>
      <c r="BB472" s="17"/>
      <c r="BC472" s="17"/>
    </row>
    <row r="473" spans="1:55" x14ac:dyDescent="0.3">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c r="AA473" s="17"/>
      <c r="AB473" s="17"/>
      <c r="AC473" s="17"/>
      <c r="AD473" s="17"/>
      <c r="AE473" s="17"/>
      <c r="AF473" s="17"/>
      <c r="AG473" s="17"/>
      <c r="AH473" s="17"/>
      <c r="AI473" s="17"/>
      <c r="AJ473" s="17"/>
      <c r="AK473" s="17"/>
      <c r="AL473" s="17"/>
      <c r="AM473" s="17"/>
      <c r="AN473" s="17"/>
      <c r="AO473" s="17"/>
      <c r="AP473" s="17"/>
      <c r="AQ473" s="17"/>
      <c r="AR473" s="17"/>
      <c r="AS473" s="17"/>
      <c r="AT473" s="17"/>
      <c r="AU473" s="17"/>
      <c r="AV473" s="17"/>
      <c r="AW473" s="17"/>
      <c r="AX473" s="17"/>
      <c r="AY473" s="17"/>
      <c r="AZ473" s="17"/>
      <c r="BA473" s="17"/>
      <c r="BB473" s="17"/>
      <c r="BC473" s="17"/>
    </row>
    <row r="474" spans="1:55" x14ac:dyDescent="0.3">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c r="AA474" s="17"/>
      <c r="AB474" s="17"/>
      <c r="AC474" s="17"/>
      <c r="AD474" s="17"/>
      <c r="AE474" s="17"/>
      <c r="AF474" s="17"/>
      <c r="AG474" s="17"/>
      <c r="AH474" s="17"/>
      <c r="AI474" s="17"/>
      <c r="AJ474" s="17"/>
      <c r="AK474" s="17"/>
      <c r="AL474" s="17"/>
      <c r="AM474" s="17"/>
      <c r="AN474" s="17"/>
      <c r="AO474" s="17"/>
      <c r="AP474" s="17"/>
      <c r="AQ474" s="17"/>
      <c r="AR474" s="17"/>
      <c r="AS474" s="17"/>
      <c r="AT474" s="17"/>
      <c r="AU474" s="17"/>
      <c r="AV474" s="17"/>
      <c r="AW474" s="17"/>
      <c r="AX474" s="17"/>
      <c r="AY474" s="17"/>
      <c r="AZ474" s="17"/>
      <c r="BA474" s="17"/>
      <c r="BB474" s="17"/>
      <c r="BC474" s="17"/>
    </row>
    <row r="475" spans="1:55" x14ac:dyDescent="0.3">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c r="AA475" s="17"/>
      <c r="AB475" s="17"/>
      <c r="AC475" s="17"/>
      <c r="AD475" s="17"/>
      <c r="AE475" s="17"/>
      <c r="AF475" s="17"/>
      <c r="AG475" s="17"/>
      <c r="AH475" s="17"/>
      <c r="AI475" s="17"/>
      <c r="AJ475" s="17"/>
      <c r="AK475" s="17"/>
      <c r="AL475" s="17"/>
      <c r="AM475" s="17"/>
      <c r="AN475" s="17"/>
      <c r="AO475" s="17"/>
      <c r="AP475" s="17"/>
      <c r="AQ475" s="17"/>
      <c r="AR475" s="17"/>
      <c r="AS475" s="17"/>
      <c r="AT475" s="17"/>
      <c r="AU475" s="17"/>
      <c r="AV475" s="17"/>
      <c r="AW475" s="17"/>
      <c r="AX475" s="17"/>
      <c r="AY475" s="17"/>
      <c r="AZ475" s="17"/>
      <c r="BA475" s="17"/>
      <c r="BB475" s="17"/>
      <c r="BC475" s="17"/>
    </row>
    <row r="476" spans="1:55" x14ac:dyDescent="0.3">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c r="AA476" s="17"/>
      <c r="AB476" s="17"/>
      <c r="AC476" s="17"/>
      <c r="AD476" s="17"/>
      <c r="AE476" s="17"/>
      <c r="AF476" s="17"/>
      <c r="AG476" s="17"/>
      <c r="AH476" s="17"/>
      <c r="AI476" s="17"/>
      <c r="AJ476" s="17"/>
      <c r="AK476" s="17"/>
      <c r="AL476" s="17"/>
      <c r="AM476" s="17"/>
      <c r="AN476" s="17"/>
      <c r="AO476" s="17"/>
      <c r="AP476" s="17"/>
      <c r="AQ476" s="17"/>
      <c r="AR476" s="17"/>
      <c r="AS476" s="17"/>
      <c r="AT476" s="17"/>
      <c r="AU476" s="17"/>
      <c r="AV476" s="17"/>
      <c r="AW476" s="17"/>
      <c r="AX476" s="17"/>
      <c r="AY476" s="17"/>
      <c r="AZ476" s="17"/>
      <c r="BA476" s="17"/>
      <c r="BB476" s="17"/>
      <c r="BC476" s="17"/>
    </row>
    <row r="477" spans="1:55" x14ac:dyDescent="0.3">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c r="AA477" s="17"/>
      <c r="AB477" s="17"/>
      <c r="AC477" s="17"/>
      <c r="AD477" s="17"/>
      <c r="AE477" s="17"/>
      <c r="AF477" s="17"/>
      <c r="AG477" s="17"/>
      <c r="AH477" s="17"/>
      <c r="AI477" s="17"/>
      <c r="AJ477" s="17"/>
      <c r="AK477" s="17"/>
      <c r="AL477" s="17"/>
      <c r="AM477" s="17"/>
      <c r="AN477" s="17"/>
      <c r="AO477" s="17"/>
      <c r="AP477" s="17"/>
      <c r="AQ477" s="17"/>
      <c r="AR477" s="17"/>
      <c r="AS477" s="17"/>
      <c r="AT477" s="17"/>
      <c r="AU477" s="17"/>
      <c r="AV477" s="17"/>
      <c r="AW477" s="17"/>
      <c r="AX477" s="17"/>
      <c r="AY477" s="17"/>
      <c r="AZ477" s="17"/>
      <c r="BA477" s="17"/>
      <c r="BB477" s="17"/>
      <c r="BC477" s="17"/>
    </row>
    <row r="478" spans="1:55" x14ac:dyDescent="0.3">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c r="AA478" s="17"/>
      <c r="AB478" s="17"/>
      <c r="AC478" s="17"/>
      <c r="AD478" s="17"/>
      <c r="AE478" s="17"/>
      <c r="AF478" s="17"/>
      <c r="AG478" s="17"/>
      <c r="AH478" s="17"/>
      <c r="AI478" s="17"/>
      <c r="AJ478" s="17"/>
      <c r="AK478" s="17"/>
      <c r="AL478" s="17"/>
      <c r="AM478" s="17"/>
      <c r="AN478" s="17"/>
      <c r="AO478" s="17"/>
      <c r="AP478" s="17"/>
      <c r="AQ478" s="17"/>
      <c r="AR478" s="17"/>
      <c r="AS478" s="17"/>
      <c r="AT478" s="17"/>
      <c r="AU478" s="17"/>
      <c r="AV478" s="17"/>
      <c r="AW478" s="17"/>
      <c r="AX478" s="17"/>
      <c r="AY478" s="17"/>
      <c r="AZ478" s="17"/>
      <c r="BA478" s="17"/>
      <c r="BB478" s="17"/>
      <c r="BC478" s="17"/>
    </row>
    <row r="479" spans="1:55" x14ac:dyDescent="0.3">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c r="AA479" s="17"/>
      <c r="AB479" s="17"/>
      <c r="AC479" s="17"/>
      <c r="AD479" s="17"/>
      <c r="AE479" s="17"/>
      <c r="AF479" s="17"/>
      <c r="AG479" s="17"/>
      <c r="AH479" s="17"/>
      <c r="AI479" s="17"/>
      <c r="AJ479" s="17"/>
      <c r="AK479" s="17"/>
      <c r="AL479" s="17"/>
      <c r="AM479" s="17"/>
      <c r="AN479" s="17"/>
      <c r="AO479" s="17"/>
      <c r="AP479" s="17"/>
      <c r="AQ479" s="17"/>
      <c r="AR479" s="17"/>
      <c r="AS479" s="17"/>
      <c r="AT479" s="17"/>
      <c r="AU479" s="17"/>
      <c r="AV479" s="17"/>
      <c r="AW479" s="17"/>
      <c r="AX479" s="17"/>
      <c r="AY479" s="17"/>
      <c r="AZ479" s="17"/>
      <c r="BA479" s="17"/>
      <c r="BB479" s="17"/>
      <c r="BC479" s="17"/>
    </row>
    <row r="480" spans="1:55" x14ac:dyDescent="0.3">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c r="AA480" s="17"/>
      <c r="AB480" s="17"/>
      <c r="AC480" s="17"/>
      <c r="AD480" s="17"/>
      <c r="AE480" s="17"/>
      <c r="AF480" s="17"/>
      <c r="AG480" s="17"/>
      <c r="AH480" s="17"/>
      <c r="AI480" s="17"/>
      <c r="AJ480" s="17"/>
      <c r="AK480" s="17"/>
      <c r="AL480" s="17"/>
      <c r="AM480" s="17"/>
      <c r="AN480" s="17"/>
      <c r="AO480" s="17"/>
      <c r="AP480" s="17"/>
      <c r="AQ480" s="17"/>
      <c r="AR480" s="17"/>
      <c r="AS480" s="17"/>
      <c r="AT480" s="17"/>
      <c r="AU480" s="17"/>
      <c r="AV480" s="17"/>
      <c r="AW480" s="17"/>
      <c r="AX480" s="17"/>
      <c r="AY480" s="17"/>
      <c r="AZ480" s="17"/>
      <c r="BA480" s="17"/>
      <c r="BB480" s="17"/>
      <c r="BC480" s="17"/>
    </row>
    <row r="481" spans="1:55" x14ac:dyDescent="0.3">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c r="AA481" s="17"/>
      <c r="AB481" s="17"/>
      <c r="AC481" s="17"/>
      <c r="AD481" s="17"/>
      <c r="AE481" s="17"/>
      <c r="AF481" s="17"/>
      <c r="AG481" s="17"/>
      <c r="AH481" s="17"/>
      <c r="AI481" s="17"/>
      <c r="AJ481" s="17"/>
      <c r="AK481" s="17"/>
      <c r="AL481" s="17"/>
      <c r="AM481" s="17"/>
      <c r="AN481" s="17"/>
      <c r="AO481" s="17"/>
      <c r="AP481" s="17"/>
      <c r="AQ481" s="17"/>
      <c r="AR481" s="17"/>
      <c r="AS481" s="17"/>
      <c r="AT481" s="17"/>
      <c r="AU481" s="17"/>
      <c r="AV481" s="17"/>
      <c r="AW481" s="17"/>
      <c r="AX481" s="17"/>
      <c r="AY481" s="17"/>
      <c r="AZ481" s="17"/>
      <c r="BA481" s="17"/>
      <c r="BB481" s="17"/>
      <c r="BC481" s="17"/>
    </row>
    <row r="482" spans="1:55" x14ac:dyDescent="0.3">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c r="AA482" s="17"/>
      <c r="AB482" s="17"/>
      <c r="AC482" s="17"/>
      <c r="AD482" s="17"/>
      <c r="AE482" s="17"/>
      <c r="AF482" s="17"/>
      <c r="AG482" s="17"/>
      <c r="AH482" s="17"/>
      <c r="AI482" s="17"/>
      <c r="AJ482" s="17"/>
      <c r="AK482" s="17"/>
      <c r="AL482" s="17"/>
      <c r="AM482" s="17"/>
      <c r="AN482" s="17"/>
      <c r="AO482" s="17"/>
      <c r="AP482" s="17"/>
      <c r="AQ482" s="17"/>
      <c r="AR482" s="17"/>
      <c r="AS482" s="17"/>
      <c r="AT482" s="17"/>
      <c r="AU482" s="17"/>
      <c r="AV482" s="17"/>
      <c r="AW482" s="17"/>
      <c r="AX482" s="17"/>
      <c r="AY482" s="17"/>
      <c r="AZ482" s="17"/>
      <c r="BA482" s="17"/>
      <c r="BB482" s="17"/>
      <c r="BC482" s="17"/>
    </row>
    <row r="483" spans="1:55" x14ac:dyDescent="0.3">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c r="AA483" s="17"/>
      <c r="AB483" s="17"/>
      <c r="AC483" s="17"/>
      <c r="AD483" s="17"/>
      <c r="AE483" s="17"/>
      <c r="AF483" s="17"/>
      <c r="AG483" s="17"/>
      <c r="AH483" s="17"/>
      <c r="AI483" s="17"/>
      <c r="AJ483" s="17"/>
      <c r="AK483" s="17"/>
      <c r="AL483" s="17"/>
      <c r="AM483" s="17"/>
      <c r="AN483" s="17"/>
      <c r="AO483" s="17"/>
      <c r="AP483" s="17"/>
      <c r="AQ483" s="17"/>
      <c r="AR483" s="17"/>
      <c r="AS483" s="17"/>
      <c r="AT483" s="17"/>
      <c r="AU483" s="17"/>
      <c r="AV483" s="17"/>
      <c r="AW483" s="17"/>
      <c r="AX483" s="17"/>
      <c r="AY483" s="17"/>
      <c r="AZ483" s="17"/>
      <c r="BA483" s="17"/>
      <c r="BB483" s="17"/>
      <c r="BC483" s="17"/>
    </row>
    <row r="484" spans="1:55" x14ac:dyDescent="0.3">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c r="AA484" s="17"/>
      <c r="AB484" s="17"/>
      <c r="AC484" s="17"/>
      <c r="AD484" s="17"/>
      <c r="AE484" s="17"/>
      <c r="AF484" s="17"/>
      <c r="AG484" s="17"/>
      <c r="AH484" s="17"/>
      <c r="AI484" s="17"/>
      <c r="AJ484" s="17"/>
      <c r="AK484" s="17"/>
      <c r="AL484" s="17"/>
      <c r="AM484" s="17"/>
      <c r="AN484" s="17"/>
      <c r="AO484" s="17"/>
      <c r="AP484" s="17"/>
      <c r="AQ484" s="17"/>
      <c r="AR484" s="17"/>
      <c r="AS484" s="17"/>
      <c r="AT484" s="17"/>
      <c r="AU484" s="17"/>
      <c r="AV484" s="17"/>
      <c r="AW484" s="17"/>
      <c r="AX484" s="17"/>
      <c r="AY484" s="17"/>
      <c r="AZ484" s="17"/>
      <c r="BA484" s="17"/>
      <c r="BB484" s="17"/>
      <c r="BC484" s="17"/>
    </row>
    <row r="485" spans="1:55" x14ac:dyDescent="0.3">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c r="AA485" s="17"/>
      <c r="AB485" s="17"/>
      <c r="AC485" s="17"/>
      <c r="AD485" s="17"/>
      <c r="AE485" s="17"/>
      <c r="AF485" s="17"/>
      <c r="AG485" s="17"/>
      <c r="AH485" s="17"/>
      <c r="AI485" s="17"/>
      <c r="AJ485" s="17"/>
      <c r="AK485" s="17"/>
      <c r="AL485" s="17"/>
      <c r="AM485" s="17"/>
      <c r="AN485" s="17"/>
      <c r="AO485" s="17"/>
      <c r="AP485" s="17"/>
      <c r="AQ485" s="17"/>
      <c r="AR485" s="17"/>
      <c r="AS485" s="17"/>
      <c r="AT485" s="17"/>
      <c r="AU485" s="17"/>
      <c r="AV485" s="17"/>
      <c r="AW485" s="17"/>
      <c r="AX485" s="17"/>
      <c r="AY485" s="17"/>
      <c r="AZ485" s="17"/>
      <c r="BA485" s="17"/>
      <c r="BB485" s="17"/>
      <c r="BC485" s="17"/>
    </row>
    <row r="486" spans="1:55" x14ac:dyDescent="0.3">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c r="AA486" s="17"/>
      <c r="AB486" s="17"/>
      <c r="AC486" s="17"/>
      <c r="AD486" s="17"/>
      <c r="AE486" s="17"/>
      <c r="AF486" s="17"/>
      <c r="AG486" s="17"/>
      <c r="AH486" s="17"/>
      <c r="AI486" s="17"/>
      <c r="AJ486" s="17"/>
      <c r="AK486" s="17"/>
      <c r="AL486" s="17"/>
      <c r="AM486" s="17"/>
      <c r="AN486" s="17"/>
      <c r="AO486" s="17"/>
      <c r="AP486" s="17"/>
      <c r="AQ486" s="17"/>
      <c r="AR486" s="17"/>
      <c r="AS486" s="17"/>
      <c r="AT486" s="17"/>
      <c r="AU486" s="17"/>
      <c r="AV486" s="17"/>
      <c r="AW486" s="17"/>
      <c r="AX486" s="17"/>
      <c r="AY486" s="17"/>
      <c r="AZ486" s="17"/>
      <c r="BA486" s="17"/>
      <c r="BB486" s="17"/>
      <c r="BC486" s="17"/>
    </row>
    <row r="487" spans="1:55" x14ac:dyDescent="0.3">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c r="AA487" s="17"/>
      <c r="AB487" s="17"/>
      <c r="AC487" s="17"/>
      <c r="AD487" s="17"/>
      <c r="AE487" s="17"/>
      <c r="AF487" s="17"/>
      <c r="AG487" s="17"/>
      <c r="AH487" s="17"/>
      <c r="AI487" s="17"/>
      <c r="AJ487" s="17"/>
      <c r="AK487" s="17"/>
      <c r="AL487" s="17"/>
      <c r="AM487" s="17"/>
      <c r="AN487" s="17"/>
      <c r="AO487" s="17"/>
      <c r="AP487" s="17"/>
      <c r="AQ487" s="17"/>
      <c r="AR487" s="17"/>
      <c r="AS487" s="17"/>
      <c r="AT487" s="17"/>
      <c r="AU487" s="17"/>
      <c r="AV487" s="17"/>
      <c r="AW487" s="17"/>
      <c r="AX487" s="17"/>
      <c r="AY487" s="17"/>
      <c r="AZ487" s="17"/>
      <c r="BA487" s="17"/>
      <c r="BB487" s="17"/>
      <c r="BC487" s="17"/>
    </row>
    <row r="488" spans="1:55" x14ac:dyDescent="0.3">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c r="AA488" s="17"/>
      <c r="AB488" s="17"/>
      <c r="AC488" s="17"/>
      <c r="AD488" s="17"/>
      <c r="AE488" s="17"/>
      <c r="AF488" s="17"/>
      <c r="AG488" s="17"/>
      <c r="AH488" s="17"/>
      <c r="AI488" s="17"/>
      <c r="AJ488" s="17"/>
      <c r="AK488" s="17"/>
      <c r="AL488" s="17"/>
      <c r="AM488" s="17"/>
      <c r="AN488" s="17"/>
      <c r="AO488" s="17"/>
      <c r="AP488" s="17"/>
      <c r="AQ488" s="17"/>
      <c r="AR488" s="17"/>
      <c r="AS488" s="17"/>
      <c r="AT488" s="17"/>
      <c r="AU488" s="17"/>
      <c r="AV488" s="17"/>
      <c r="AW488" s="17"/>
      <c r="AX488" s="17"/>
      <c r="AY488" s="17"/>
      <c r="AZ488" s="17"/>
      <c r="BA488" s="17"/>
      <c r="BB488" s="17"/>
      <c r="BC488" s="17"/>
    </row>
    <row r="489" spans="1:55" x14ac:dyDescent="0.3">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c r="AA489" s="17"/>
      <c r="AB489" s="17"/>
      <c r="AC489" s="17"/>
      <c r="AD489" s="17"/>
      <c r="AE489" s="17"/>
      <c r="AF489" s="17"/>
      <c r="AG489" s="17"/>
      <c r="AH489" s="17"/>
      <c r="AI489" s="17"/>
      <c r="AJ489" s="17"/>
      <c r="AK489" s="17"/>
      <c r="AL489" s="17"/>
      <c r="AM489" s="17"/>
      <c r="AN489" s="17"/>
      <c r="AO489" s="17"/>
      <c r="AP489" s="17"/>
      <c r="AQ489" s="17"/>
      <c r="AR489" s="17"/>
      <c r="AS489" s="17"/>
      <c r="AT489" s="17"/>
      <c r="AU489" s="17"/>
      <c r="AV489" s="17"/>
      <c r="AW489" s="17"/>
      <c r="AX489" s="17"/>
      <c r="AY489" s="17"/>
      <c r="AZ489" s="17"/>
      <c r="BA489" s="17"/>
      <c r="BB489" s="17"/>
      <c r="BC489" s="17"/>
    </row>
    <row r="490" spans="1:55" x14ac:dyDescent="0.3">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c r="AA490" s="17"/>
      <c r="AB490" s="17"/>
      <c r="AC490" s="17"/>
      <c r="AD490" s="17"/>
      <c r="AE490" s="17"/>
      <c r="AF490" s="17"/>
      <c r="AG490" s="17"/>
      <c r="AH490" s="17"/>
      <c r="AI490" s="17"/>
      <c r="AJ490" s="17"/>
      <c r="AK490" s="17"/>
      <c r="AL490" s="17"/>
      <c r="AM490" s="17"/>
      <c r="AN490" s="17"/>
      <c r="AO490" s="17"/>
      <c r="AP490" s="17"/>
      <c r="AQ490" s="17"/>
      <c r="AR490" s="17"/>
      <c r="AS490" s="17"/>
      <c r="AT490" s="17"/>
      <c r="AU490" s="17"/>
      <c r="AV490" s="17"/>
      <c r="AW490" s="17"/>
      <c r="AX490" s="17"/>
      <c r="AY490" s="17"/>
      <c r="AZ490" s="17"/>
      <c r="BA490" s="17"/>
      <c r="BB490" s="17"/>
      <c r="BC490" s="17"/>
    </row>
    <row r="491" spans="1:55" x14ac:dyDescent="0.3">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c r="AA491" s="17"/>
      <c r="AB491" s="17"/>
      <c r="AC491" s="17"/>
      <c r="AD491" s="17"/>
      <c r="AE491" s="17"/>
      <c r="AF491" s="17"/>
      <c r="AG491" s="17"/>
      <c r="AH491" s="17"/>
      <c r="AI491" s="17"/>
      <c r="AJ491" s="17"/>
      <c r="AK491" s="17"/>
      <c r="AL491" s="17"/>
      <c r="AM491" s="17"/>
      <c r="AN491" s="17"/>
      <c r="AO491" s="17"/>
      <c r="AP491" s="17"/>
      <c r="AQ491" s="17"/>
      <c r="AR491" s="17"/>
      <c r="AS491" s="17"/>
      <c r="AT491" s="17"/>
      <c r="AU491" s="17"/>
      <c r="AV491" s="17"/>
      <c r="AW491" s="17"/>
      <c r="AX491" s="17"/>
      <c r="AY491" s="17"/>
      <c r="AZ491" s="17"/>
      <c r="BA491" s="17"/>
      <c r="BB491" s="17"/>
      <c r="BC491" s="17"/>
    </row>
    <row r="492" spans="1:55" x14ac:dyDescent="0.3">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c r="AA492" s="17"/>
      <c r="AB492" s="17"/>
      <c r="AC492" s="17"/>
      <c r="AD492" s="17"/>
      <c r="AE492" s="17"/>
      <c r="AF492" s="17"/>
      <c r="AG492" s="17"/>
      <c r="AH492" s="17"/>
      <c r="AI492" s="17"/>
      <c r="AJ492" s="17"/>
      <c r="AK492" s="17"/>
      <c r="AL492" s="17"/>
      <c r="AM492" s="17"/>
      <c r="AN492" s="17"/>
      <c r="AO492" s="17"/>
      <c r="AP492" s="17"/>
      <c r="AQ492" s="17"/>
      <c r="AR492" s="17"/>
      <c r="AS492" s="17"/>
      <c r="AT492" s="17"/>
      <c r="AU492" s="17"/>
      <c r="AV492" s="17"/>
      <c r="AW492" s="17"/>
      <c r="AX492" s="17"/>
      <c r="AY492" s="17"/>
      <c r="AZ492" s="17"/>
      <c r="BA492" s="17"/>
      <c r="BB492" s="17"/>
      <c r="BC492" s="17"/>
    </row>
    <row r="493" spans="1:55" x14ac:dyDescent="0.3">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c r="AA493" s="17"/>
      <c r="AB493" s="17"/>
      <c r="AC493" s="17"/>
      <c r="AD493" s="17"/>
      <c r="AE493" s="17"/>
      <c r="AF493" s="17"/>
      <c r="AG493" s="17"/>
      <c r="AH493" s="17"/>
      <c r="AI493" s="17"/>
      <c r="AJ493" s="17"/>
      <c r="AK493" s="17"/>
      <c r="AL493" s="17"/>
      <c r="AM493" s="17"/>
      <c r="AN493" s="17"/>
      <c r="AO493" s="17"/>
      <c r="AP493" s="17"/>
      <c r="AQ493" s="17"/>
      <c r="AR493" s="17"/>
      <c r="AS493" s="17"/>
      <c r="AT493" s="17"/>
      <c r="AU493" s="17"/>
      <c r="AV493" s="17"/>
      <c r="AW493" s="17"/>
      <c r="AX493" s="17"/>
      <c r="AY493" s="17"/>
      <c r="AZ493" s="17"/>
      <c r="BA493" s="17"/>
      <c r="BB493" s="17"/>
      <c r="BC493" s="17"/>
    </row>
    <row r="494" spans="1:55" x14ac:dyDescent="0.3">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c r="AA494" s="17"/>
      <c r="AB494" s="17"/>
      <c r="AC494" s="17"/>
      <c r="AD494" s="17"/>
      <c r="AE494" s="17"/>
      <c r="AF494" s="17"/>
      <c r="AG494" s="17"/>
      <c r="AH494" s="17"/>
      <c r="AI494" s="17"/>
      <c r="AJ494" s="17"/>
      <c r="AK494" s="17"/>
      <c r="AL494" s="17"/>
      <c r="AM494" s="17"/>
      <c r="AN494" s="17"/>
      <c r="AO494" s="17"/>
      <c r="AP494" s="17"/>
      <c r="AQ494" s="17"/>
      <c r="AR494" s="17"/>
      <c r="AS494" s="17"/>
      <c r="AT494" s="17"/>
      <c r="AU494" s="17"/>
      <c r="AV494" s="17"/>
      <c r="AW494" s="17"/>
      <c r="AX494" s="17"/>
      <c r="AY494" s="17"/>
      <c r="AZ494" s="17"/>
      <c r="BA494" s="17"/>
      <c r="BB494" s="17"/>
      <c r="BC494" s="17"/>
    </row>
    <row r="495" spans="1:55" x14ac:dyDescent="0.3">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c r="AA495" s="17"/>
      <c r="AB495" s="17"/>
      <c r="AC495" s="17"/>
      <c r="AD495" s="17"/>
      <c r="AE495" s="17"/>
      <c r="AF495" s="17"/>
      <c r="AG495" s="17"/>
      <c r="AH495" s="17"/>
      <c r="AI495" s="17"/>
      <c r="AJ495" s="17"/>
      <c r="AK495" s="17"/>
      <c r="AL495" s="17"/>
      <c r="AM495" s="17"/>
      <c r="AN495" s="17"/>
      <c r="AO495" s="17"/>
      <c r="AP495" s="17"/>
      <c r="AQ495" s="17"/>
      <c r="AR495" s="17"/>
      <c r="AS495" s="17"/>
      <c r="AT495" s="17"/>
      <c r="AU495" s="17"/>
      <c r="AV495" s="17"/>
      <c r="AW495" s="17"/>
      <c r="AX495" s="17"/>
      <c r="AY495" s="17"/>
      <c r="AZ495" s="17"/>
      <c r="BA495" s="17"/>
      <c r="BB495" s="17"/>
      <c r="BC495" s="17"/>
    </row>
    <row r="496" spans="1:55" x14ac:dyDescent="0.3">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c r="AA496" s="17"/>
      <c r="AB496" s="17"/>
      <c r="AC496" s="17"/>
      <c r="AD496" s="17"/>
      <c r="AE496" s="17"/>
      <c r="AF496" s="17"/>
      <c r="AG496" s="17"/>
      <c r="AH496" s="17"/>
      <c r="AI496" s="17"/>
      <c r="AJ496" s="17"/>
      <c r="AK496" s="17"/>
      <c r="AL496" s="17"/>
      <c r="AM496" s="17"/>
      <c r="AN496" s="17"/>
      <c r="AO496" s="17"/>
      <c r="AP496" s="17"/>
      <c r="AQ496" s="17"/>
      <c r="AR496" s="17"/>
      <c r="AS496" s="17"/>
      <c r="AT496" s="17"/>
      <c r="AU496" s="17"/>
      <c r="AV496" s="17"/>
      <c r="AW496" s="17"/>
      <c r="AX496" s="17"/>
      <c r="AY496" s="17"/>
      <c r="AZ496" s="17"/>
      <c r="BA496" s="17"/>
      <c r="BB496" s="17"/>
      <c r="BC496" s="17"/>
    </row>
    <row r="497" spans="1:55" x14ac:dyDescent="0.3">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c r="AA497" s="17"/>
      <c r="AB497" s="17"/>
      <c r="AC497" s="17"/>
      <c r="AD497" s="17"/>
      <c r="AE497" s="17"/>
      <c r="AF497" s="17"/>
      <c r="AG497" s="17"/>
      <c r="AH497" s="17"/>
      <c r="AI497" s="17"/>
      <c r="AJ497" s="17"/>
      <c r="AK497" s="17"/>
      <c r="AL497" s="17"/>
      <c r="AM497" s="17"/>
      <c r="AN497" s="17"/>
      <c r="AO497" s="17"/>
      <c r="AP497" s="17"/>
      <c r="AQ497" s="17"/>
      <c r="AR497" s="17"/>
      <c r="AS497" s="17"/>
      <c r="AT497" s="17"/>
      <c r="AU497" s="17"/>
      <c r="AV497" s="17"/>
      <c r="AW497" s="17"/>
      <c r="AX497" s="17"/>
      <c r="AY497" s="17"/>
      <c r="AZ497" s="17"/>
      <c r="BA497" s="17"/>
      <c r="BB497" s="17"/>
      <c r="BC497" s="17"/>
    </row>
    <row r="498" spans="1:55" x14ac:dyDescent="0.3">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c r="AA498" s="17"/>
      <c r="AB498" s="17"/>
      <c r="AC498" s="17"/>
      <c r="AD498" s="17"/>
      <c r="AE498" s="17"/>
      <c r="AF498" s="17"/>
      <c r="AG498" s="17"/>
      <c r="AH498" s="17"/>
      <c r="AI498" s="17"/>
      <c r="AJ498" s="17"/>
      <c r="AK498" s="17"/>
      <c r="AL498" s="17"/>
      <c r="AM498" s="17"/>
      <c r="AN498" s="17"/>
      <c r="AO498" s="17"/>
      <c r="AP498" s="17"/>
      <c r="AQ498" s="17"/>
      <c r="AR498" s="17"/>
      <c r="AS498" s="17"/>
      <c r="AT498" s="17"/>
      <c r="AU498" s="17"/>
      <c r="AV498" s="17"/>
      <c r="AW498" s="17"/>
      <c r="AX498" s="17"/>
      <c r="AY498" s="17"/>
      <c r="AZ498" s="17"/>
      <c r="BA498" s="17"/>
      <c r="BB498" s="17"/>
      <c r="BC498" s="17"/>
    </row>
    <row r="499" spans="1:55" x14ac:dyDescent="0.3">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c r="AA499" s="17"/>
      <c r="AB499" s="17"/>
      <c r="AC499" s="17"/>
      <c r="AD499" s="17"/>
      <c r="AE499" s="17"/>
      <c r="AF499" s="17"/>
      <c r="AG499" s="17"/>
      <c r="AH499" s="17"/>
      <c r="AI499" s="17"/>
      <c r="AJ499" s="17"/>
      <c r="AK499" s="17"/>
      <c r="AL499" s="17"/>
      <c r="AM499" s="17"/>
      <c r="AN499" s="17"/>
      <c r="AO499" s="17"/>
      <c r="AP499" s="17"/>
      <c r="AQ499" s="17"/>
      <c r="AR499" s="17"/>
      <c r="AS499" s="17"/>
      <c r="AT499" s="17"/>
      <c r="AU499" s="17"/>
      <c r="AV499" s="17"/>
      <c r="AW499" s="17"/>
      <c r="AX499" s="17"/>
      <c r="AY499" s="17"/>
      <c r="AZ499" s="17"/>
      <c r="BA499" s="17"/>
      <c r="BB499" s="17"/>
      <c r="BC499" s="17"/>
    </row>
    <row r="500" spans="1:55" x14ac:dyDescent="0.3">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c r="AA500" s="17"/>
      <c r="AB500" s="17"/>
      <c r="AC500" s="17"/>
      <c r="AD500" s="17"/>
      <c r="AE500" s="17"/>
      <c r="AF500" s="17"/>
      <c r="AG500" s="17"/>
      <c r="AH500" s="17"/>
      <c r="AI500" s="17"/>
      <c r="AJ500" s="17"/>
      <c r="AK500" s="17"/>
      <c r="AL500" s="17"/>
      <c r="AM500" s="17"/>
      <c r="AN500" s="17"/>
      <c r="AO500" s="17"/>
      <c r="AP500" s="17"/>
      <c r="AQ500" s="17"/>
      <c r="AR500" s="17"/>
      <c r="AS500" s="17"/>
      <c r="AT500" s="17"/>
      <c r="AU500" s="17"/>
      <c r="AV500" s="17"/>
      <c r="AW500" s="17"/>
      <c r="AX500" s="17"/>
      <c r="AY500" s="17"/>
      <c r="AZ500" s="17"/>
      <c r="BA500" s="17"/>
      <c r="BB500" s="17"/>
      <c r="BC500" s="17"/>
    </row>
    <row r="501" spans="1:55" x14ac:dyDescent="0.3">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c r="AA501" s="17"/>
      <c r="AB501" s="17"/>
      <c r="AC501" s="17"/>
      <c r="AD501" s="17"/>
      <c r="AE501" s="17"/>
      <c r="AF501" s="17"/>
      <c r="AG501" s="17"/>
      <c r="AH501" s="17"/>
      <c r="AI501" s="17"/>
      <c r="AJ501" s="17"/>
      <c r="AK501" s="17"/>
      <c r="AL501" s="17"/>
      <c r="AM501" s="17"/>
      <c r="AN501" s="17"/>
      <c r="AO501" s="17"/>
      <c r="AP501" s="17"/>
      <c r="AQ501" s="17"/>
      <c r="AR501" s="17"/>
      <c r="AS501" s="17"/>
      <c r="AT501" s="17"/>
      <c r="AU501" s="17"/>
      <c r="AV501" s="17"/>
      <c r="AW501" s="17"/>
      <c r="AX501" s="17"/>
      <c r="AY501" s="17"/>
      <c r="AZ501" s="17"/>
      <c r="BA501" s="17"/>
      <c r="BB501" s="17"/>
      <c r="BC501" s="17"/>
    </row>
    <row r="502" spans="1:55" x14ac:dyDescent="0.3">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c r="AA502" s="17"/>
      <c r="AB502" s="17"/>
      <c r="AC502" s="17"/>
      <c r="AD502" s="17"/>
      <c r="AE502" s="17"/>
      <c r="AF502" s="17"/>
      <c r="AG502" s="17"/>
      <c r="AH502" s="17"/>
      <c r="AI502" s="17"/>
      <c r="AJ502" s="17"/>
      <c r="AK502" s="17"/>
      <c r="AL502" s="17"/>
      <c r="AM502" s="17"/>
      <c r="AN502" s="17"/>
      <c r="AO502" s="17"/>
      <c r="AP502" s="17"/>
      <c r="AQ502" s="17"/>
      <c r="AR502" s="17"/>
      <c r="AS502" s="17"/>
      <c r="AT502" s="17"/>
      <c r="AU502" s="17"/>
      <c r="AV502" s="17"/>
      <c r="AW502" s="17"/>
      <c r="AX502" s="17"/>
      <c r="AY502" s="17"/>
      <c r="AZ502" s="17"/>
      <c r="BA502" s="17"/>
      <c r="BB502" s="17"/>
      <c r="BC502" s="17"/>
    </row>
    <row r="503" spans="1:55" x14ac:dyDescent="0.3">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c r="AA503" s="17"/>
      <c r="AB503" s="17"/>
      <c r="AC503" s="17"/>
      <c r="AD503" s="17"/>
      <c r="AE503" s="17"/>
      <c r="AF503" s="17"/>
      <c r="AG503" s="17"/>
      <c r="AH503" s="17"/>
      <c r="AI503" s="17"/>
      <c r="AJ503" s="17"/>
      <c r="AK503" s="17"/>
      <c r="AL503" s="17"/>
      <c r="AM503" s="17"/>
      <c r="AN503" s="17"/>
      <c r="AO503" s="17"/>
      <c r="AP503" s="17"/>
      <c r="AQ503" s="17"/>
      <c r="AR503" s="17"/>
      <c r="AS503" s="17"/>
      <c r="AT503" s="17"/>
      <c r="AU503" s="17"/>
      <c r="AV503" s="17"/>
      <c r="AW503" s="17"/>
      <c r="AX503" s="17"/>
      <c r="AY503" s="17"/>
      <c r="AZ503" s="17"/>
      <c r="BA503" s="17"/>
      <c r="BB503" s="17"/>
      <c r="BC503" s="17"/>
    </row>
    <row r="504" spans="1:55" x14ac:dyDescent="0.3">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c r="AA504" s="17"/>
      <c r="AB504" s="17"/>
      <c r="AC504" s="17"/>
      <c r="AD504" s="17"/>
      <c r="AE504" s="17"/>
      <c r="AF504" s="17"/>
      <c r="AG504" s="17"/>
      <c r="AH504" s="17"/>
      <c r="AI504" s="17"/>
      <c r="AJ504" s="17"/>
      <c r="AK504" s="17"/>
      <c r="AL504" s="17"/>
      <c r="AM504" s="17"/>
      <c r="AN504" s="17"/>
      <c r="AO504" s="17"/>
      <c r="AP504" s="17"/>
      <c r="AQ504" s="17"/>
      <c r="AR504" s="17"/>
      <c r="AS504" s="17"/>
      <c r="AT504" s="17"/>
      <c r="AU504" s="17"/>
      <c r="AV504" s="17"/>
      <c r="AW504" s="17"/>
      <c r="AX504" s="17"/>
      <c r="AY504" s="17"/>
      <c r="AZ504" s="17"/>
      <c r="BA504" s="17"/>
      <c r="BB504" s="17"/>
      <c r="BC504" s="17"/>
    </row>
    <row r="505" spans="1:55" x14ac:dyDescent="0.3">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c r="AA505" s="17"/>
      <c r="AB505" s="17"/>
      <c r="AC505" s="17"/>
      <c r="AD505" s="17"/>
      <c r="AE505" s="17"/>
      <c r="AF505" s="17"/>
      <c r="AG505" s="17"/>
      <c r="AH505" s="17"/>
      <c r="AI505" s="17"/>
      <c r="AJ505" s="17"/>
      <c r="AK505" s="17"/>
      <c r="AL505" s="17"/>
      <c r="AM505" s="17"/>
      <c r="AN505" s="17"/>
      <c r="AO505" s="17"/>
      <c r="AP505" s="17"/>
      <c r="AQ505" s="17"/>
      <c r="AR505" s="17"/>
      <c r="AS505" s="17"/>
      <c r="AT505" s="17"/>
      <c r="AU505" s="17"/>
      <c r="AV505" s="17"/>
      <c r="AW505" s="17"/>
      <c r="AX505" s="17"/>
      <c r="AY505" s="17"/>
      <c r="AZ505" s="17"/>
      <c r="BA505" s="17"/>
      <c r="BB505" s="17"/>
      <c r="BC505" s="17"/>
    </row>
    <row r="506" spans="1:55" x14ac:dyDescent="0.3">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c r="AA506" s="17"/>
      <c r="AB506" s="17"/>
      <c r="AC506" s="17"/>
      <c r="AD506" s="17"/>
      <c r="AE506" s="17"/>
      <c r="AF506" s="17"/>
      <c r="AG506" s="17"/>
      <c r="AH506" s="17"/>
      <c r="AI506" s="17"/>
      <c r="AJ506" s="17"/>
      <c r="AK506" s="17"/>
      <c r="AL506" s="17"/>
      <c r="AM506" s="17"/>
      <c r="AN506" s="17"/>
      <c r="AO506" s="17"/>
      <c r="AP506" s="17"/>
      <c r="AQ506" s="17"/>
      <c r="AR506" s="17"/>
      <c r="AS506" s="17"/>
      <c r="AT506" s="17"/>
      <c r="AU506" s="17"/>
      <c r="AV506" s="17"/>
      <c r="AW506" s="17"/>
      <c r="AX506" s="17"/>
      <c r="AY506" s="17"/>
      <c r="AZ506" s="17"/>
      <c r="BA506" s="17"/>
      <c r="BB506" s="17"/>
      <c r="BC506" s="17"/>
    </row>
    <row r="507" spans="1:55" x14ac:dyDescent="0.3">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c r="AA507" s="17"/>
      <c r="AB507" s="17"/>
      <c r="AC507" s="17"/>
      <c r="AD507" s="17"/>
      <c r="AE507" s="17"/>
      <c r="AF507" s="17"/>
      <c r="AG507" s="17"/>
      <c r="AH507" s="17"/>
      <c r="AI507" s="17"/>
      <c r="AJ507" s="17"/>
      <c r="AK507" s="17"/>
      <c r="AL507" s="17"/>
      <c r="AM507" s="17"/>
      <c r="AN507" s="17"/>
      <c r="AO507" s="17"/>
      <c r="AP507" s="17"/>
      <c r="AQ507" s="17"/>
      <c r="AR507" s="17"/>
      <c r="AS507" s="17"/>
      <c r="AT507" s="17"/>
      <c r="AU507" s="17"/>
      <c r="AV507" s="17"/>
      <c r="AW507" s="17"/>
      <c r="AX507" s="17"/>
      <c r="AY507" s="17"/>
      <c r="AZ507" s="17"/>
      <c r="BA507" s="17"/>
      <c r="BB507" s="17"/>
      <c r="BC507" s="17"/>
    </row>
    <row r="508" spans="1:55" x14ac:dyDescent="0.3">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c r="AA508" s="17"/>
      <c r="AB508" s="17"/>
      <c r="AC508" s="17"/>
      <c r="AD508" s="17"/>
      <c r="AE508" s="17"/>
      <c r="AF508" s="17"/>
      <c r="AG508" s="17"/>
      <c r="AH508" s="17"/>
      <c r="AI508" s="17"/>
      <c r="AJ508" s="17"/>
      <c r="AK508" s="17"/>
      <c r="AL508" s="17"/>
      <c r="AM508" s="17"/>
      <c r="AN508" s="17"/>
      <c r="AO508" s="17"/>
      <c r="AP508" s="17"/>
      <c r="AQ508" s="17"/>
      <c r="AR508" s="17"/>
      <c r="AS508" s="17"/>
      <c r="AT508" s="17"/>
      <c r="AU508" s="17"/>
      <c r="AV508" s="17"/>
      <c r="AW508" s="17"/>
      <c r="AX508" s="17"/>
      <c r="AY508" s="17"/>
      <c r="AZ508" s="17"/>
      <c r="BA508" s="17"/>
      <c r="BB508" s="17"/>
      <c r="BC508" s="17"/>
    </row>
    <row r="509" spans="1:55" x14ac:dyDescent="0.3">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c r="AA509" s="17"/>
      <c r="AB509" s="17"/>
      <c r="AC509" s="17"/>
      <c r="AD509" s="17"/>
      <c r="AE509" s="17"/>
      <c r="AF509" s="17"/>
      <c r="AG509" s="17"/>
      <c r="AH509" s="17"/>
      <c r="AI509" s="17"/>
      <c r="AJ509" s="17"/>
      <c r="AK509" s="17"/>
      <c r="AL509" s="17"/>
      <c r="AM509" s="17"/>
      <c r="AN509" s="17"/>
      <c r="AO509" s="17"/>
      <c r="AP509" s="17"/>
      <c r="AQ509" s="17"/>
      <c r="AR509" s="17"/>
      <c r="AS509" s="17"/>
      <c r="AT509" s="17"/>
      <c r="AU509" s="17"/>
      <c r="AV509" s="17"/>
      <c r="AW509" s="17"/>
      <c r="AX509" s="17"/>
      <c r="AY509" s="17"/>
      <c r="AZ509" s="17"/>
      <c r="BA509" s="17"/>
      <c r="BB509" s="17"/>
      <c r="BC509" s="17"/>
    </row>
    <row r="510" spans="1:55" x14ac:dyDescent="0.3">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c r="AA510" s="17"/>
      <c r="AB510" s="17"/>
      <c r="AC510" s="17"/>
      <c r="AD510" s="17"/>
      <c r="AE510" s="17"/>
      <c r="AF510" s="17"/>
      <c r="AG510" s="17"/>
      <c r="AH510" s="17"/>
      <c r="AI510" s="17"/>
      <c r="AJ510" s="17"/>
      <c r="AK510" s="17"/>
      <c r="AL510" s="17"/>
      <c r="AM510" s="17"/>
      <c r="AN510" s="17"/>
      <c r="AO510" s="17"/>
      <c r="AP510" s="17"/>
      <c r="AQ510" s="17"/>
      <c r="AR510" s="17"/>
      <c r="AS510" s="17"/>
      <c r="AT510" s="17"/>
      <c r="AU510" s="17"/>
      <c r="AV510" s="17"/>
      <c r="AW510" s="17"/>
      <c r="AX510" s="17"/>
      <c r="AY510" s="17"/>
      <c r="AZ510" s="17"/>
      <c r="BA510" s="17"/>
      <c r="BB510" s="17"/>
      <c r="BC510" s="17"/>
    </row>
    <row r="511" spans="1:55" x14ac:dyDescent="0.3">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c r="AA511" s="17"/>
      <c r="AB511" s="17"/>
      <c r="AC511" s="17"/>
      <c r="AD511" s="17"/>
      <c r="AE511" s="17"/>
      <c r="AF511" s="17"/>
      <c r="AG511" s="17"/>
      <c r="AH511" s="17"/>
      <c r="AI511" s="17"/>
      <c r="AJ511" s="17"/>
      <c r="AK511" s="17"/>
      <c r="AL511" s="17"/>
      <c r="AM511" s="17"/>
      <c r="AN511" s="17"/>
      <c r="AO511" s="17"/>
      <c r="AP511" s="17"/>
      <c r="AQ511" s="17"/>
      <c r="AR511" s="17"/>
      <c r="AS511" s="17"/>
      <c r="AT511" s="17"/>
      <c r="AU511" s="17"/>
      <c r="AV511" s="17"/>
      <c r="AW511" s="17"/>
      <c r="AX511" s="17"/>
      <c r="AY511" s="17"/>
      <c r="AZ511" s="17"/>
      <c r="BA511" s="17"/>
      <c r="BB511" s="17"/>
      <c r="BC511" s="17"/>
    </row>
    <row r="512" spans="1:55" x14ac:dyDescent="0.3">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c r="AA512" s="17"/>
      <c r="AB512" s="17"/>
      <c r="AC512" s="17"/>
      <c r="AD512" s="17"/>
      <c r="AE512" s="17"/>
      <c r="AF512" s="17"/>
      <c r="AG512" s="17"/>
      <c r="AH512" s="17"/>
      <c r="AI512" s="17"/>
      <c r="AJ512" s="17"/>
      <c r="AK512" s="17"/>
      <c r="AL512" s="17"/>
      <c r="AM512" s="17"/>
      <c r="AN512" s="17"/>
      <c r="AO512" s="17"/>
      <c r="AP512" s="17"/>
      <c r="AQ512" s="17"/>
      <c r="AR512" s="17"/>
      <c r="AS512" s="17"/>
      <c r="AT512" s="17"/>
      <c r="AU512" s="17"/>
      <c r="AV512" s="17"/>
      <c r="AW512" s="17"/>
      <c r="AX512" s="17"/>
      <c r="AY512" s="17"/>
      <c r="AZ512" s="17"/>
      <c r="BA512" s="17"/>
      <c r="BB512" s="17"/>
      <c r="BC512" s="17"/>
    </row>
    <row r="513" spans="1:55" x14ac:dyDescent="0.3">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c r="AA513" s="17"/>
      <c r="AB513" s="17"/>
      <c r="AC513" s="17"/>
      <c r="AD513" s="17"/>
      <c r="AE513" s="17"/>
      <c r="AF513" s="17"/>
      <c r="AG513" s="17"/>
      <c r="AH513" s="17"/>
      <c r="AI513" s="17"/>
      <c r="AJ513" s="17"/>
      <c r="AK513" s="17"/>
      <c r="AL513" s="17"/>
      <c r="AM513" s="17"/>
      <c r="AN513" s="17"/>
      <c r="AO513" s="17"/>
      <c r="AP513" s="17"/>
      <c r="AQ513" s="17"/>
      <c r="AR513" s="17"/>
      <c r="AS513" s="17"/>
      <c r="AT513" s="17"/>
      <c r="AU513" s="17"/>
      <c r="AV513" s="17"/>
      <c r="AW513" s="17"/>
      <c r="AX513" s="17"/>
      <c r="AY513" s="17"/>
      <c r="AZ513" s="17"/>
      <c r="BA513" s="17"/>
      <c r="BB513" s="17"/>
      <c r="BC513" s="17"/>
    </row>
    <row r="514" spans="1:55" x14ac:dyDescent="0.3">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c r="AA514" s="17"/>
      <c r="AB514" s="17"/>
      <c r="AC514" s="17"/>
      <c r="AD514" s="17"/>
      <c r="AE514" s="17"/>
      <c r="AF514" s="17"/>
      <c r="AG514" s="17"/>
      <c r="AH514" s="17"/>
      <c r="AI514" s="17"/>
      <c r="AJ514" s="17"/>
      <c r="AK514" s="17"/>
      <c r="AL514" s="17"/>
      <c r="AM514" s="17"/>
      <c r="AN514" s="17"/>
      <c r="AO514" s="17"/>
      <c r="AP514" s="17"/>
      <c r="AQ514" s="17"/>
      <c r="AR514" s="17"/>
      <c r="AS514" s="17"/>
      <c r="AT514" s="17"/>
      <c r="AU514" s="17"/>
      <c r="AV514" s="17"/>
      <c r="AW514" s="17"/>
      <c r="AX514" s="17"/>
      <c r="AY514" s="17"/>
      <c r="AZ514" s="17"/>
      <c r="BA514" s="17"/>
      <c r="BB514" s="17"/>
      <c r="BC514" s="17"/>
    </row>
    <row r="515" spans="1:55" x14ac:dyDescent="0.3">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c r="AA515" s="17"/>
      <c r="AB515" s="17"/>
      <c r="AC515" s="17"/>
      <c r="AD515" s="17"/>
      <c r="AE515" s="17"/>
      <c r="AF515" s="17"/>
      <c r="AG515" s="17"/>
      <c r="AH515" s="17"/>
      <c r="AI515" s="17"/>
      <c r="AJ515" s="17"/>
      <c r="AK515" s="17"/>
      <c r="AL515" s="17"/>
      <c r="AM515" s="17"/>
      <c r="AN515" s="17"/>
      <c r="AO515" s="17"/>
      <c r="AP515" s="17"/>
      <c r="AQ515" s="17"/>
      <c r="AR515" s="17"/>
      <c r="AS515" s="17"/>
      <c r="AT515" s="17"/>
      <c r="AU515" s="17"/>
      <c r="AV515" s="17"/>
      <c r="AW515" s="17"/>
      <c r="AX515" s="17"/>
      <c r="AY515" s="17"/>
      <c r="AZ515" s="17"/>
      <c r="BA515" s="17"/>
      <c r="BB515" s="17"/>
      <c r="BC515" s="17"/>
    </row>
    <row r="516" spans="1:55" x14ac:dyDescent="0.3">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c r="AA516" s="17"/>
      <c r="AB516" s="17"/>
      <c r="AC516" s="17"/>
      <c r="AD516" s="17"/>
      <c r="AE516" s="17"/>
      <c r="AF516" s="17"/>
      <c r="AG516" s="17"/>
      <c r="AH516" s="17"/>
      <c r="AI516" s="17"/>
      <c r="AJ516" s="17"/>
      <c r="AK516" s="17"/>
      <c r="AL516" s="17"/>
      <c r="AM516" s="17"/>
      <c r="AN516" s="17"/>
      <c r="AO516" s="17"/>
      <c r="AP516" s="17"/>
      <c r="AQ516" s="17"/>
      <c r="AR516" s="17"/>
      <c r="AS516" s="17"/>
      <c r="AT516" s="17"/>
      <c r="AU516" s="17"/>
      <c r="AV516" s="17"/>
      <c r="AW516" s="17"/>
      <c r="AX516" s="17"/>
      <c r="AY516" s="17"/>
      <c r="AZ516" s="17"/>
      <c r="BA516" s="17"/>
      <c r="BB516" s="17"/>
      <c r="BC516" s="17"/>
    </row>
    <row r="517" spans="1:55" x14ac:dyDescent="0.3">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c r="AA517" s="17"/>
      <c r="AB517" s="17"/>
      <c r="AC517" s="17"/>
      <c r="AD517" s="17"/>
      <c r="AE517" s="17"/>
      <c r="AF517" s="17"/>
      <c r="AG517" s="17"/>
      <c r="AH517" s="17"/>
      <c r="AI517" s="17"/>
      <c r="AJ517" s="17"/>
      <c r="AK517" s="17"/>
      <c r="AL517" s="17"/>
      <c r="AM517" s="17"/>
      <c r="AN517" s="17"/>
      <c r="AO517" s="17"/>
      <c r="AP517" s="17"/>
      <c r="AQ517" s="17"/>
      <c r="AR517" s="17"/>
      <c r="AS517" s="17"/>
      <c r="AT517" s="17"/>
      <c r="AU517" s="17"/>
      <c r="AV517" s="17"/>
      <c r="AW517" s="17"/>
      <c r="AX517" s="17"/>
      <c r="AY517" s="17"/>
      <c r="AZ517" s="17"/>
      <c r="BA517" s="17"/>
      <c r="BB517" s="17"/>
      <c r="BC517" s="17"/>
    </row>
    <row r="518" spans="1:55" x14ac:dyDescent="0.3">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c r="AA518" s="17"/>
      <c r="AB518" s="17"/>
      <c r="AC518" s="17"/>
      <c r="AD518" s="17"/>
      <c r="AE518" s="17"/>
      <c r="AF518" s="17"/>
      <c r="AG518" s="17"/>
      <c r="AH518" s="17"/>
      <c r="AI518" s="17"/>
      <c r="AJ518" s="17"/>
      <c r="AK518" s="17"/>
      <c r="AL518" s="17"/>
      <c r="AM518" s="17"/>
      <c r="AN518" s="17"/>
      <c r="AO518" s="17"/>
      <c r="AP518" s="17"/>
      <c r="AQ518" s="17"/>
      <c r="AR518" s="17"/>
      <c r="AS518" s="17"/>
      <c r="AT518" s="17"/>
      <c r="AU518" s="17"/>
      <c r="AV518" s="17"/>
      <c r="AW518" s="17"/>
      <c r="AX518" s="17"/>
      <c r="AY518" s="17"/>
      <c r="AZ518" s="17"/>
      <c r="BA518" s="17"/>
      <c r="BB518" s="17"/>
      <c r="BC518" s="17"/>
    </row>
    <row r="519" spans="1:55" x14ac:dyDescent="0.3">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c r="AA519" s="17"/>
      <c r="AB519" s="17"/>
      <c r="AC519" s="17"/>
      <c r="AD519" s="17"/>
      <c r="AE519" s="17"/>
      <c r="AF519" s="17"/>
      <c r="AG519" s="17"/>
      <c r="AH519" s="17"/>
      <c r="AI519" s="17"/>
      <c r="AJ519" s="17"/>
      <c r="AK519" s="17"/>
      <c r="AL519" s="17"/>
      <c r="AM519" s="17"/>
      <c r="AN519" s="17"/>
      <c r="AO519" s="17"/>
      <c r="AP519" s="17"/>
      <c r="AQ519" s="17"/>
      <c r="AR519" s="17"/>
      <c r="AS519" s="17"/>
      <c r="AT519" s="17"/>
      <c r="AU519" s="17"/>
      <c r="AV519" s="17"/>
      <c r="AW519" s="17"/>
      <c r="AX519" s="17"/>
      <c r="AY519" s="17"/>
      <c r="AZ519" s="17"/>
      <c r="BA519" s="17"/>
      <c r="BB519" s="17"/>
      <c r="BC519" s="17"/>
    </row>
    <row r="520" spans="1:55" x14ac:dyDescent="0.3">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c r="AA520" s="17"/>
      <c r="AB520" s="17"/>
      <c r="AC520" s="17"/>
      <c r="AD520" s="17"/>
      <c r="AE520" s="17"/>
      <c r="AF520" s="17"/>
      <c r="AG520" s="17"/>
      <c r="AH520" s="17"/>
      <c r="AI520" s="17"/>
      <c r="AJ520" s="17"/>
      <c r="AK520" s="17"/>
      <c r="AL520" s="17"/>
      <c r="AM520" s="17"/>
      <c r="AN520" s="17"/>
      <c r="AO520" s="17"/>
      <c r="AP520" s="17"/>
      <c r="AQ520" s="17"/>
      <c r="AR520" s="17"/>
      <c r="AS520" s="17"/>
      <c r="AT520" s="17"/>
      <c r="AU520" s="17"/>
      <c r="AV520" s="17"/>
      <c r="AW520" s="17"/>
      <c r="AX520" s="17"/>
      <c r="AY520" s="17"/>
      <c r="AZ520" s="17"/>
      <c r="BA520" s="17"/>
      <c r="BB520" s="17"/>
      <c r="BC520" s="17"/>
    </row>
    <row r="521" spans="1:55" x14ac:dyDescent="0.3">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c r="AA521" s="17"/>
      <c r="AB521" s="17"/>
      <c r="AC521" s="17"/>
      <c r="AD521" s="17"/>
      <c r="AE521" s="17"/>
      <c r="AF521" s="17"/>
      <c r="AG521" s="17"/>
      <c r="AH521" s="17"/>
      <c r="AI521" s="17"/>
      <c r="AJ521" s="17"/>
      <c r="AK521" s="17"/>
      <c r="AL521" s="17"/>
      <c r="AM521" s="17"/>
      <c r="AN521" s="17"/>
      <c r="AO521" s="17"/>
      <c r="AP521" s="17"/>
      <c r="AQ521" s="17"/>
      <c r="AR521" s="17"/>
      <c r="AS521" s="17"/>
      <c r="AT521" s="17"/>
      <c r="AU521" s="17"/>
      <c r="AV521" s="17"/>
      <c r="AW521" s="17"/>
      <c r="AX521" s="17"/>
      <c r="AY521" s="17"/>
      <c r="AZ521" s="17"/>
      <c r="BA521" s="17"/>
      <c r="BB521" s="17"/>
      <c r="BC521" s="17"/>
    </row>
    <row r="522" spans="1:55" x14ac:dyDescent="0.3">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c r="AA522" s="17"/>
      <c r="AB522" s="17"/>
      <c r="AC522" s="17"/>
      <c r="AD522" s="17"/>
      <c r="AE522" s="17"/>
      <c r="AF522" s="17"/>
      <c r="AG522" s="17"/>
      <c r="AH522" s="17"/>
      <c r="AI522" s="17"/>
      <c r="AJ522" s="17"/>
      <c r="AK522" s="17"/>
      <c r="AL522" s="17"/>
      <c r="AM522" s="17"/>
      <c r="AN522" s="17"/>
      <c r="AO522" s="17"/>
      <c r="AP522" s="17"/>
      <c r="AQ522" s="17"/>
      <c r="AR522" s="17"/>
      <c r="AS522" s="17"/>
      <c r="AT522" s="17"/>
      <c r="AU522" s="17"/>
      <c r="AV522" s="17"/>
      <c r="AW522" s="17"/>
      <c r="AX522" s="17"/>
      <c r="AY522" s="17"/>
      <c r="AZ522" s="17"/>
      <c r="BA522" s="17"/>
      <c r="BB522" s="17"/>
      <c r="BC522" s="17"/>
    </row>
    <row r="523" spans="1:55" x14ac:dyDescent="0.3">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c r="AA523" s="17"/>
      <c r="AB523" s="17"/>
      <c r="AC523" s="17"/>
      <c r="AD523" s="17"/>
      <c r="AE523" s="17"/>
      <c r="AF523" s="17"/>
      <c r="AG523" s="17"/>
      <c r="AH523" s="17"/>
      <c r="AI523" s="17"/>
      <c r="AJ523" s="17"/>
      <c r="AK523" s="17"/>
      <c r="AL523" s="17"/>
      <c r="AM523" s="17"/>
      <c r="AN523" s="17"/>
      <c r="AO523" s="17"/>
      <c r="AP523" s="17"/>
      <c r="AQ523" s="17"/>
      <c r="AR523" s="17"/>
      <c r="AS523" s="17"/>
      <c r="AT523" s="17"/>
      <c r="AU523" s="17"/>
      <c r="AV523" s="17"/>
      <c r="AW523" s="17"/>
      <c r="AX523" s="17"/>
      <c r="AY523" s="17"/>
      <c r="AZ523" s="17"/>
      <c r="BA523" s="17"/>
      <c r="BB523" s="17"/>
      <c r="BC523" s="17"/>
    </row>
    <row r="524" spans="1:55" x14ac:dyDescent="0.3">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c r="AA524" s="17"/>
      <c r="AB524" s="17"/>
      <c r="AC524" s="17"/>
      <c r="AD524" s="17"/>
      <c r="AE524" s="17"/>
      <c r="AF524" s="17"/>
      <c r="AG524" s="17"/>
      <c r="AH524" s="17"/>
      <c r="AI524" s="17"/>
      <c r="AJ524" s="17"/>
      <c r="AK524" s="17"/>
      <c r="AL524" s="17"/>
      <c r="AM524" s="17"/>
      <c r="AN524" s="17"/>
      <c r="AO524" s="17"/>
      <c r="AP524" s="17"/>
      <c r="AQ524" s="17"/>
      <c r="AR524" s="17"/>
      <c r="AS524" s="17"/>
      <c r="AT524" s="17"/>
      <c r="AU524" s="17"/>
      <c r="AV524" s="17"/>
      <c r="AW524" s="17"/>
      <c r="AX524" s="17"/>
      <c r="AY524" s="17"/>
      <c r="AZ524" s="17"/>
      <c r="BA524" s="17"/>
      <c r="BB524" s="17"/>
      <c r="BC524" s="17"/>
    </row>
    <row r="525" spans="1:55" x14ac:dyDescent="0.3">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c r="AA525" s="17"/>
      <c r="AB525" s="17"/>
      <c r="AC525" s="17"/>
      <c r="AD525" s="17"/>
      <c r="AE525" s="17"/>
      <c r="AF525" s="17"/>
      <c r="AG525" s="17"/>
      <c r="AH525" s="17"/>
      <c r="AI525" s="17"/>
      <c r="AJ525" s="17"/>
      <c r="AK525" s="17"/>
      <c r="AL525" s="17"/>
      <c r="AM525" s="17"/>
      <c r="AN525" s="17"/>
      <c r="AO525" s="17"/>
      <c r="AP525" s="17"/>
      <c r="AQ525" s="17"/>
      <c r="AR525" s="17"/>
      <c r="AS525" s="17"/>
      <c r="AT525" s="17"/>
      <c r="AU525" s="17"/>
      <c r="AV525" s="17"/>
      <c r="AW525" s="17"/>
      <c r="AX525" s="17"/>
      <c r="AY525" s="17"/>
      <c r="AZ525" s="17"/>
      <c r="BA525" s="17"/>
      <c r="BB525" s="17"/>
      <c r="BC525" s="17"/>
    </row>
    <row r="526" spans="1:55" x14ac:dyDescent="0.3">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c r="AA526" s="17"/>
      <c r="AB526" s="17"/>
      <c r="AC526" s="17"/>
      <c r="AD526" s="17"/>
      <c r="AE526" s="17"/>
      <c r="AF526" s="17"/>
      <c r="AG526" s="17"/>
      <c r="AH526" s="17"/>
      <c r="AI526" s="17"/>
      <c r="AJ526" s="17"/>
      <c r="AK526" s="17"/>
      <c r="AL526" s="17"/>
      <c r="AM526" s="17"/>
      <c r="AN526" s="17"/>
      <c r="AO526" s="17"/>
      <c r="AP526" s="17"/>
      <c r="AQ526" s="17"/>
      <c r="AR526" s="17"/>
      <c r="AS526" s="17"/>
      <c r="AT526" s="17"/>
      <c r="AU526" s="17"/>
      <c r="AV526" s="17"/>
      <c r="AW526" s="17"/>
      <c r="AX526" s="17"/>
      <c r="AY526" s="17"/>
      <c r="AZ526" s="17"/>
      <c r="BA526" s="17"/>
      <c r="BB526" s="17"/>
      <c r="BC526" s="17"/>
    </row>
    <row r="527" spans="1:55" x14ac:dyDescent="0.3">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c r="AA527" s="17"/>
      <c r="AB527" s="17"/>
      <c r="AC527" s="17"/>
      <c r="AD527" s="17"/>
      <c r="AE527" s="17"/>
      <c r="AF527" s="17"/>
      <c r="AG527" s="17"/>
      <c r="AH527" s="17"/>
      <c r="AI527" s="17"/>
      <c r="AJ527" s="17"/>
      <c r="AK527" s="17"/>
      <c r="AL527" s="17"/>
      <c r="AM527" s="17"/>
      <c r="AN527" s="17"/>
      <c r="AO527" s="17"/>
      <c r="AP527" s="17"/>
      <c r="AQ527" s="17"/>
      <c r="AR527" s="17"/>
      <c r="AS527" s="17"/>
      <c r="AT527" s="17"/>
      <c r="AU527" s="17"/>
      <c r="AV527" s="17"/>
      <c r="AW527" s="17"/>
      <c r="AX527" s="17"/>
      <c r="AY527" s="17"/>
      <c r="AZ527" s="17"/>
      <c r="BA527" s="17"/>
      <c r="BB527" s="17"/>
      <c r="BC527" s="17"/>
    </row>
    <row r="528" spans="1:55" x14ac:dyDescent="0.3">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c r="AA528" s="17"/>
      <c r="AB528" s="17"/>
      <c r="AC528" s="17"/>
      <c r="AD528" s="17"/>
      <c r="AE528" s="17"/>
      <c r="AF528" s="17"/>
      <c r="AG528" s="17"/>
      <c r="AH528" s="17"/>
      <c r="AI528" s="17"/>
      <c r="AJ528" s="17"/>
      <c r="AK528" s="17"/>
      <c r="AL528" s="17"/>
      <c r="AM528" s="17"/>
      <c r="AN528" s="17"/>
      <c r="AO528" s="17"/>
      <c r="AP528" s="17"/>
      <c r="AQ528" s="17"/>
      <c r="AR528" s="17"/>
      <c r="AS528" s="17"/>
      <c r="AT528" s="17"/>
      <c r="AU528" s="17"/>
      <c r="AV528" s="17"/>
      <c r="AW528" s="17"/>
      <c r="AX528" s="17"/>
      <c r="AY528" s="17"/>
      <c r="AZ528" s="17"/>
      <c r="BA528" s="17"/>
      <c r="BB528" s="17"/>
      <c r="BC528" s="17"/>
    </row>
    <row r="529" spans="1:55" x14ac:dyDescent="0.3">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c r="AA529" s="17"/>
      <c r="AB529" s="17"/>
      <c r="AC529" s="17"/>
      <c r="AD529" s="17"/>
      <c r="AE529" s="17"/>
      <c r="AF529" s="17"/>
      <c r="AG529" s="17"/>
      <c r="AH529" s="17"/>
      <c r="AI529" s="17"/>
      <c r="AJ529" s="17"/>
      <c r="AK529" s="17"/>
      <c r="AL529" s="17"/>
      <c r="AM529" s="17"/>
      <c r="AN529" s="17"/>
      <c r="AO529" s="17"/>
      <c r="AP529" s="17"/>
      <c r="AQ529" s="17"/>
      <c r="AR529" s="17"/>
      <c r="AS529" s="17"/>
      <c r="AT529" s="17"/>
      <c r="AU529" s="17"/>
      <c r="AV529" s="17"/>
      <c r="AW529" s="17"/>
      <c r="AX529" s="17"/>
      <c r="AY529" s="17"/>
      <c r="AZ529" s="17"/>
      <c r="BA529" s="17"/>
      <c r="BB529" s="17"/>
      <c r="BC529" s="17"/>
    </row>
    <row r="530" spans="1:55" x14ac:dyDescent="0.3">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c r="AA530" s="17"/>
      <c r="AB530" s="17"/>
      <c r="AC530" s="17"/>
      <c r="AD530" s="17"/>
      <c r="AE530" s="17"/>
      <c r="AF530" s="17"/>
      <c r="AG530" s="17"/>
      <c r="AH530" s="17"/>
      <c r="AI530" s="17"/>
      <c r="AJ530" s="17"/>
      <c r="AK530" s="17"/>
      <c r="AL530" s="17"/>
      <c r="AM530" s="17"/>
      <c r="AN530" s="17"/>
      <c r="AO530" s="17"/>
      <c r="AP530" s="17"/>
      <c r="AQ530" s="17"/>
      <c r="AR530" s="17"/>
      <c r="AS530" s="17"/>
      <c r="AT530" s="17"/>
      <c r="AU530" s="17"/>
      <c r="AV530" s="17"/>
      <c r="AW530" s="17"/>
      <c r="AX530" s="17"/>
      <c r="AY530" s="17"/>
      <c r="AZ530" s="17"/>
      <c r="BA530" s="17"/>
      <c r="BB530" s="17"/>
      <c r="BC530" s="17"/>
    </row>
    <row r="531" spans="1:55" x14ac:dyDescent="0.3">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c r="AA531" s="17"/>
      <c r="AB531" s="17"/>
      <c r="AC531" s="17"/>
      <c r="AD531" s="17"/>
      <c r="AE531" s="17"/>
      <c r="AF531" s="17"/>
      <c r="AG531" s="17"/>
      <c r="AH531" s="17"/>
      <c r="AI531" s="17"/>
      <c r="AJ531" s="17"/>
      <c r="AK531" s="17"/>
      <c r="AL531" s="17"/>
      <c r="AM531" s="17"/>
      <c r="AN531" s="17"/>
      <c r="AO531" s="17"/>
      <c r="AP531" s="17"/>
      <c r="AQ531" s="17"/>
      <c r="AR531" s="17"/>
      <c r="AS531" s="17"/>
      <c r="AT531" s="17"/>
      <c r="AU531" s="17"/>
      <c r="AV531" s="17"/>
      <c r="AW531" s="17"/>
      <c r="AX531" s="17"/>
      <c r="AY531" s="17"/>
      <c r="AZ531" s="17"/>
      <c r="BA531" s="17"/>
      <c r="BB531" s="17"/>
      <c r="BC531" s="17"/>
    </row>
    <row r="532" spans="1:55" x14ac:dyDescent="0.3">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c r="AA532" s="17"/>
      <c r="AB532" s="17"/>
      <c r="AC532" s="17"/>
      <c r="AD532" s="17"/>
      <c r="AE532" s="17"/>
      <c r="AF532" s="17"/>
      <c r="AG532" s="17"/>
      <c r="AH532" s="17"/>
      <c r="AI532" s="17"/>
      <c r="AJ532" s="17"/>
      <c r="AK532" s="17"/>
      <c r="AL532" s="17"/>
      <c r="AM532" s="17"/>
      <c r="AN532" s="17"/>
      <c r="AO532" s="17"/>
      <c r="AP532" s="17"/>
      <c r="AQ532" s="17"/>
      <c r="AR532" s="17"/>
      <c r="AS532" s="17"/>
      <c r="AT532" s="17"/>
      <c r="AU532" s="17"/>
      <c r="AV532" s="17"/>
      <c r="AW532" s="17"/>
      <c r="AX532" s="17"/>
      <c r="AY532" s="17"/>
      <c r="AZ532" s="17"/>
      <c r="BA532" s="17"/>
      <c r="BB532" s="17"/>
      <c r="BC532" s="17"/>
    </row>
    <row r="533" spans="1:55" x14ac:dyDescent="0.3">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c r="AA533" s="17"/>
      <c r="AB533" s="17"/>
      <c r="AC533" s="17"/>
      <c r="AD533" s="17"/>
      <c r="AE533" s="17"/>
      <c r="AF533" s="17"/>
      <c r="AG533" s="17"/>
      <c r="AH533" s="17"/>
      <c r="AI533" s="17"/>
      <c r="AJ533" s="17"/>
      <c r="AK533" s="17"/>
      <c r="AL533" s="17"/>
      <c r="AM533" s="17"/>
      <c r="AN533" s="17"/>
      <c r="AO533" s="17"/>
      <c r="AP533" s="17"/>
      <c r="AQ533" s="17"/>
      <c r="AR533" s="17"/>
      <c r="AS533" s="17"/>
      <c r="AT533" s="17"/>
      <c r="AU533" s="17"/>
      <c r="AV533" s="17"/>
      <c r="AW533" s="17"/>
      <c r="AX533" s="17"/>
      <c r="AY533" s="17"/>
      <c r="AZ533" s="17"/>
      <c r="BA533" s="17"/>
      <c r="BB533" s="17"/>
      <c r="BC533" s="17"/>
    </row>
    <row r="534" spans="1:55" x14ac:dyDescent="0.3">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c r="AA534" s="17"/>
      <c r="AB534" s="17"/>
      <c r="AC534" s="17"/>
      <c r="AD534" s="17"/>
      <c r="AE534" s="17"/>
      <c r="AF534" s="17"/>
      <c r="AG534" s="17"/>
      <c r="AH534" s="17"/>
      <c r="AI534" s="17"/>
      <c r="AJ534" s="17"/>
      <c r="AK534" s="17"/>
      <c r="AL534" s="17"/>
      <c r="AM534" s="17"/>
      <c r="AN534" s="17"/>
      <c r="AO534" s="17"/>
      <c r="AP534" s="17"/>
      <c r="AQ534" s="17"/>
      <c r="AR534" s="17"/>
      <c r="AS534" s="17"/>
      <c r="AT534" s="17"/>
      <c r="AU534" s="17"/>
      <c r="AV534" s="17"/>
      <c r="AW534" s="17"/>
      <c r="AX534" s="17"/>
      <c r="AY534" s="17"/>
      <c r="AZ534" s="17"/>
      <c r="BA534" s="17"/>
      <c r="BB534" s="17"/>
      <c r="BC534" s="17"/>
    </row>
    <row r="535" spans="1:55" x14ac:dyDescent="0.3">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c r="AA535" s="17"/>
      <c r="AB535" s="17"/>
      <c r="AC535" s="17"/>
      <c r="AD535" s="17"/>
      <c r="AE535" s="17"/>
      <c r="AF535" s="17"/>
      <c r="AG535" s="17"/>
      <c r="AH535" s="17"/>
      <c r="AI535" s="17"/>
      <c r="AJ535" s="17"/>
      <c r="AK535" s="17"/>
      <c r="AL535" s="17"/>
      <c r="AM535" s="17"/>
      <c r="AN535" s="17"/>
      <c r="AO535" s="17"/>
      <c r="AP535" s="17"/>
      <c r="AQ535" s="17"/>
      <c r="AR535" s="17"/>
      <c r="AS535" s="17"/>
      <c r="AT535" s="17"/>
      <c r="AU535" s="17"/>
      <c r="AV535" s="17"/>
      <c r="AW535" s="17"/>
      <c r="AX535" s="17"/>
      <c r="AY535" s="17"/>
      <c r="AZ535" s="17"/>
      <c r="BA535" s="17"/>
      <c r="BB535" s="17"/>
      <c r="BC535" s="17"/>
    </row>
    <row r="536" spans="1:55" x14ac:dyDescent="0.3">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c r="AA536" s="17"/>
      <c r="AB536" s="17"/>
      <c r="AC536" s="17"/>
      <c r="AD536" s="17"/>
      <c r="AE536" s="17"/>
      <c r="AF536" s="17"/>
      <c r="AG536" s="17"/>
      <c r="AH536" s="17"/>
      <c r="AI536" s="17"/>
      <c r="AJ536" s="17"/>
      <c r="AK536" s="17"/>
      <c r="AL536" s="17"/>
      <c r="AM536" s="17"/>
      <c r="AN536" s="17"/>
      <c r="AO536" s="17"/>
      <c r="AP536" s="17"/>
      <c r="AQ536" s="17"/>
      <c r="AR536" s="17"/>
      <c r="AS536" s="17"/>
      <c r="AT536" s="17"/>
      <c r="AU536" s="17"/>
      <c r="AV536" s="17"/>
      <c r="AW536" s="17"/>
      <c r="AX536" s="17"/>
      <c r="AY536" s="17"/>
      <c r="AZ536" s="17"/>
      <c r="BA536" s="17"/>
      <c r="BB536" s="17"/>
      <c r="BC536" s="17"/>
    </row>
    <row r="537" spans="1:55" x14ac:dyDescent="0.3">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c r="AA537" s="17"/>
      <c r="AB537" s="17"/>
      <c r="AC537" s="17"/>
      <c r="AD537" s="17"/>
      <c r="AE537" s="17"/>
      <c r="AF537" s="17"/>
      <c r="AG537" s="17"/>
      <c r="AH537" s="17"/>
      <c r="AI537" s="17"/>
      <c r="AJ537" s="17"/>
      <c r="AK537" s="17"/>
      <c r="AL537" s="17"/>
      <c r="AM537" s="17"/>
      <c r="AN537" s="17"/>
      <c r="AO537" s="17"/>
      <c r="AP537" s="17"/>
      <c r="AQ537" s="17"/>
      <c r="AR537" s="17"/>
      <c r="AS537" s="17"/>
      <c r="AT537" s="17"/>
      <c r="AU537" s="17"/>
      <c r="AV537" s="17"/>
      <c r="AW537" s="17"/>
      <c r="AX537" s="17"/>
      <c r="AY537" s="17"/>
      <c r="AZ537" s="17"/>
      <c r="BA537" s="17"/>
      <c r="BB537" s="17"/>
      <c r="BC537" s="17"/>
    </row>
    <row r="538" spans="1:55" x14ac:dyDescent="0.3">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c r="AA538" s="17"/>
      <c r="AB538" s="17"/>
      <c r="AC538" s="17"/>
      <c r="AD538" s="17"/>
      <c r="AE538" s="17"/>
      <c r="AF538" s="17"/>
      <c r="AG538" s="17"/>
      <c r="AH538" s="17"/>
      <c r="AI538" s="17"/>
      <c r="AJ538" s="17"/>
      <c r="AK538" s="17"/>
      <c r="AL538" s="17"/>
      <c r="AM538" s="17"/>
      <c r="AN538" s="17"/>
      <c r="AO538" s="17"/>
      <c r="AP538" s="17"/>
      <c r="AQ538" s="17"/>
      <c r="AR538" s="17"/>
      <c r="AS538" s="17"/>
      <c r="AT538" s="17"/>
      <c r="AU538" s="17"/>
      <c r="AV538" s="17"/>
      <c r="AW538" s="17"/>
      <c r="AX538" s="17"/>
      <c r="AY538" s="17"/>
      <c r="AZ538" s="17"/>
      <c r="BA538" s="17"/>
      <c r="BB538" s="17"/>
      <c r="BC538" s="17"/>
    </row>
    <row r="539" spans="1:55" x14ac:dyDescent="0.3">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c r="AA539" s="17"/>
      <c r="AB539" s="17"/>
      <c r="AC539" s="17"/>
      <c r="AD539" s="17"/>
      <c r="AE539" s="17"/>
      <c r="AF539" s="17"/>
      <c r="AG539" s="17"/>
      <c r="AH539" s="17"/>
      <c r="AI539" s="17"/>
      <c r="AJ539" s="17"/>
      <c r="AK539" s="17"/>
      <c r="AL539" s="17"/>
      <c r="AM539" s="17"/>
      <c r="AN539" s="17"/>
      <c r="AO539" s="17"/>
      <c r="AP539" s="17"/>
      <c r="AQ539" s="17"/>
      <c r="AR539" s="17"/>
      <c r="AS539" s="17"/>
      <c r="AT539" s="17"/>
      <c r="AU539" s="17"/>
      <c r="AV539" s="17"/>
      <c r="AW539" s="17"/>
      <c r="AX539" s="17"/>
      <c r="AY539" s="17"/>
      <c r="AZ539" s="17"/>
      <c r="BA539" s="17"/>
      <c r="BB539" s="17"/>
      <c r="BC539" s="17"/>
    </row>
    <row r="540" spans="1:55" x14ac:dyDescent="0.3">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c r="AA540" s="17"/>
      <c r="AB540" s="17"/>
      <c r="AC540" s="17"/>
      <c r="AD540" s="17"/>
      <c r="AE540" s="17"/>
      <c r="AF540" s="17"/>
      <c r="AG540" s="17"/>
      <c r="AH540" s="17"/>
      <c r="AI540" s="17"/>
      <c r="AJ540" s="17"/>
      <c r="AK540" s="17"/>
      <c r="AL540" s="17"/>
      <c r="AM540" s="17"/>
      <c r="AN540" s="17"/>
      <c r="AO540" s="17"/>
      <c r="AP540" s="17"/>
      <c r="AQ540" s="17"/>
      <c r="AR540" s="17"/>
      <c r="AS540" s="17"/>
      <c r="AT540" s="17"/>
      <c r="AU540" s="17"/>
      <c r="AV540" s="17"/>
      <c r="AW540" s="17"/>
      <c r="AX540" s="17"/>
      <c r="AY540" s="17"/>
      <c r="AZ540" s="17"/>
      <c r="BA540" s="17"/>
      <c r="BB540" s="17"/>
      <c r="BC540" s="17"/>
    </row>
    <row r="541" spans="1:55" x14ac:dyDescent="0.3">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c r="AA541" s="17"/>
      <c r="AB541" s="17"/>
      <c r="AC541" s="17"/>
      <c r="AD541" s="17"/>
      <c r="AE541" s="17"/>
      <c r="AF541" s="17"/>
      <c r="AG541" s="17"/>
      <c r="AH541" s="17"/>
      <c r="AI541" s="17"/>
      <c r="AJ541" s="17"/>
      <c r="AK541" s="17"/>
      <c r="AL541" s="17"/>
      <c r="AM541" s="17"/>
      <c r="AN541" s="17"/>
      <c r="AO541" s="17"/>
      <c r="AP541" s="17"/>
      <c r="AQ541" s="17"/>
      <c r="AR541" s="17"/>
      <c r="AS541" s="17"/>
      <c r="AT541" s="17"/>
      <c r="AU541" s="17"/>
      <c r="AV541" s="17"/>
      <c r="AW541" s="17"/>
      <c r="AX541" s="17"/>
      <c r="AY541" s="17"/>
      <c r="AZ541" s="17"/>
      <c r="BA541" s="17"/>
      <c r="BB541" s="17"/>
      <c r="BC541" s="17"/>
    </row>
    <row r="542" spans="1:55" x14ac:dyDescent="0.3">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c r="AA542" s="17"/>
      <c r="AB542" s="17"/>
      <c r="AC542" s="17"/>
      <c r="AD542" s="17"/>
      <c r="AE542" s="17"/>
      <c r="AF542" s="17"/>
      <c r="AG542" s="17"/>
      <c r="AH542" s="17"/>
      <c r="AI542" s="17"/>
      <c r="AJ542" s="17"/>
      <c r="AK542" s="17"/>
      <c r="AL542" s="17"/>
      <c r="AM542" s="17"/>
      <c r="AN542" s="17"/>
      <c r="AO542" s="17"/>
      <c r="AP542" s="17"/>
      <c r="AQ542" s="17"/>
      <c r="AR542" s="17"/>
      <c r="AS542" s="17"/>
      <c r="AT542" s="17"/>
      <c r="AU542" s="17"/>
      <c r="AV542" s="17"/>
      <c r="AW542" s="17"/>
      <c r="AX542" s="17"/>
      <c r="AY542" s="17"/>
      <c r="AZ542" s="17"/>
      <c r="BA542" s="17"/>
      <c r="BB542" s="17"/>
      <c r="BC542" s="17"/>
    </row>
    <row r="543" spans="1:55" x14ac:dyDescent="0.3">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c r="AA543" s="17"/>
      <c r="AB543" s="17"/>
      <c r="AC543" s="17"/>
      <c r="AD543" s="17"/>
      <c r="AE543" s="17"/>
      <c r="AF543" s="17"/>
      <c r="AG543" s="17"/>
      <c r="AH543" s="17"/>
      <c r="AI543" s="17"/>
      <c r="AJ543" s="17"/>
      <c r="AK543" s="17"/>
      <c r="AL543" s="17"/>
      <c r="AM543" s="17"/>
      <c r="AN543" s="17"/>
      <c r="AO543" s="17"/>
      <c r="AP543" s="17"/>
      <c r="AQ543" s="17"/>
      <c r="AR543" s="17"/>
      <c r="AS543" s="17"/>
      <c r="AT543" s="17"/>
      <c r="AU543" s="17"/>
      <c r="AV543" s="17"/>
      <c r="AW543" s="17"/>
      <c r="AX543" s="17"/>
      <c r="AY543" s="17"/>
      <c r="AZ543" s="17"/>
      <c r="BA543" s="17"/>
      <c r="BB543" s="17"/>
      <c r="BC543" s="17"/>
    </row>
    <row r="544" spans="1:55" x14ac:dyDescent="0.3">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c r="AA544" s="17"/>
      <c r="AB544" s="17"/>
      <c r="AC544" s="17"/>
      <c r="AD544" s="17"/>
      <c r="AE544" s="17"/>
      <c r="AF544" s="17"/>
      <c r="AG544" s="17"/>
      <c r="AH544" s="17"/>
      <c r="AI544" s="17"/>
      <c r="AJ544" s="17"/>
      <c r="AK544" s="17"/>
      <c r="AL544" s="17"/>
      <c r="AM544" s="17"/>
      <c r="AN544" s="17"/>
      <c r="AO544" s="17"/>
      <c r="AP544" s="17"/>
      <c r="AQ544" s="17"/>
      <c r="AR544" s="17"/>
      <c r="AS544" s="17"/>
      <c r="AT544" s="17"/>
      <c r="AU544" s="17"/>
      <c r="AV544" s="17"/>
      <c r="AW544" s="17"/>
      <c r="AX544" s="17"/>
      <c r="AY544" s="17"/>
      <c r="AZ544" s="17"/>
      <c r="BA544" s="17"/>
      <c r="BB544" s="17"/>
      <c r="BC544" s="17"/>
    </row>
    <row r="545" spans="1:55" x14ac:dyDescent="0.3">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c r="AA545" s="17"/>
      <c r="AB545" s="17"/>
      <c r="AC545" s="17"/>
      <c r="AD545" s="17"/>
      <c r="AE545" s="17"/>
      <c r="AF545" s="17"/>
      <c r="AG545" s="17"/>
      <c r="AH545" s="17"/>
      <c r="AI545" s="17"/>
      <c r="AJ545" s="17"/>
      <c r="AK545" s="17"/>
      <c r="AL545" s="17"/>
      <c r="AM545" s="17"/>
      <c r="AN545" s="17"/>
      <c r="AO545" s="17"/>
      <c r="AP545" s="17"/>
      <c r="AQ545" s="17"/>
      <c r="AR545" s="17"/>
      <c r="AS545" s="17"/>
      <c r="AT545" s="17"/>
      <c r="AU545" s="17"/>
      <c r="AV545" s="17"/>
      <c r="AW545" s="17"/>
      <c r="AX545" s="17"/>
      <c r="AY545" s="17"/>
      <c r="AZ545" s="17"/>
      <c r="BA545" s="17"/>
      <c r="BB545" s="17"/>
      <c r="BC545" s="17"/>
    </row>
    <row r="546" spans="1:55" x14ac:dyDescent="0.3">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c r="AA546" s="17"/>
      <c r="AB546" s="17"/>
      <c r="AC546" s="17"/>
      <c r="AD546" s="17"/>
      <c r="AE546" s="17"/>
      <c r="AF546" s="17"/>
      <c r="AG546" s="17"/>
      <c r="AH546" s="17"/>
      <c r="AI546" s="17"/>
      <c r="AJ546" s="17"/>
      <c r="AK546" s="17"/>
      <c r="AL546" s="17"/>
      <c r="AM546" s="17"/>
      <c r="AN546" s="17"/>
      <c r="AO546" s="17"/>
      <c r="AP546" s="17"/>
      <c r="AQ546" s="17"/>
      <c r="AR546" s="17"/>
      <c r="AS546" s="17"/>
      <c r="AT546" s="17"/>
      <c r="AU546" s="17"/>
      <c r="AV546" s="17"/>
      <c r="AW546" s="17"/>
      <c r="AX546" s="17"/>
      <c r="AY546" s="17"/>
      <c r="AZ546" s="17"/>
      <c r="BA546" s="17"/>
      <c r="BB546" s="17"/>
      <c r="BC546" s="17"/>
    </row>
    <row r="547" spans="1:55" x14ac:dyDescent="0.3">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c r="AA547" s="17"/>
      <c r="AB547" s="17"/>
      <c r="AC547" s="17"/>
      <c r="AD547" s="17"/>
      <c r="AE547" s="17"/>
      <c r="AF547" s="17"/>
      <c r="AG547" s="17"/>
      <c r="AH547" s="17"/>
      <c r="AI547" s="17"/>
      <c r="AJ547" s="17"/>
      <c r="AK547" s="17"/>
      <c r="AL547" s="17"/>
      <c r="AM547" s="17"/>
      <c r="AN547" s="17"/>
      <c r="AO547" s="17"/>
      <c r="AP547" s="17"/>
      <c r="AQ547" s="17"/>
      <c r="AR547" s="17"/>
      <c r="AS547" s="17"/>
      <c r="AT547" s="17"/>
      <c r="AU547" s="17"/>
      <c r="AV547" s="17"/>
      <c r="AW547" s="17"/>
      <c r="AX547" s="17"/>
      <c r="AY547" s="17"/>
      <c r="AZ547" s="17"/>
      <c r="BA547" s="17"/>
      <c r="BB547" s="17"/>
      <c r="BC547" s="17"/>
    </row>
    <row r="548" spans="1:55" x14ac:dyDescent="0.3">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c r="AA548" s="17"/>
      <c r="AB548" s="17"/>
      <c r="AC548" s="17"/>
      <c r="AD548" s="17"/>
      <c r="AE548" s="17"/>
      <c r="AF548" s="17"/>
      <c r="AG548" s="17"/>
      <c r="AH548" s="17"/>
      <c r="AI548" s="17"/>
      <c r="AJ548" s="17"/>
      <c r="AK548" s="17"/>
      <c r="AL548" s="17"/>
      <c r="AM548" s="17"/>
      <c r="AN548" s="17"/>
      <c r="AO548" s="17"/>
      <c r="AP548" s="17"/>
      <c r="AQ548" s="17"/>
      <c r="AR548" s="17"/>
      <c r="AS548" s="17"/>
      <c r="AT548" s="17"/>
      <c r="AU548" s="17"/>
      <c r="AV548" s="17"/>
      <c r="AW548" s="17"/>
      <c r="AX548" s="17"/>
      <c r="AY548" s="17"/>
      <c r="AZ548" s="17"/>
      <c r="BA548" s="17"/>
      <c r="BB548" s="17"/>
      <c r="BC548" s="17"/>
    </row>
    <row r="549" spans="1:55" x14ac:dyDescent="0.3">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c r="AA549" s="17"/>
      <c r="AB549" s="17"/>
      <c r="AC549" s="17"/>
      <c r="AD549" s="17"/>
      <c r="AE549" s="17"/>
      <c r="AF549" s="17"/>
      <c r="AG549" s="17"/>
      <c r="AH549" s="17"/>
      <c r="AI549" s="17"/>
      <c r="AJ549" s="17"/>
      <c r="AK549" s="17"/>
      <c r="AL549" s="17"/>
      <c r="AM549" s="17"/>
      <c r="AN549" s="17"/>
      <c r="AO549" s="17"/>
      <c r="AP549" s="17"/>
      <c r="AQ549" s="17"/>
      <c r="AR549" s="17"/>
      <c r="AS549" s="17"/>
      <c r="AT549" s="17"/>
      <c r="AU549" s="17"/>
      <c r="AV549" s="17"/>
      <c r="AW549" s="17"/>
      <c r="AX549" s="17"/>
      <c r="AY549" s="17"/>
      <c r="AZ549" s="17"/>
      <c r="BA549" s="17"/>
      <c r="BB549" s="17"/>
      <c r="BC549" s="17"/>
    </row>
    <row r="550" spans="1:55" x14ac:dyDescent="0.3">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c r="AA550" s="17"/>
      <c r="AB550" s="17"/>
      <c r="AC550" s="17"/>
      <c r="AD550" s="17"/>
      <c r="AE550" s="17"/>
      <c r="AF550" s="17"/>
      <c r="AG550" s="17"/>
      <c r="AH550" s="17"/>
      <c r="AI550" s="17"/>
      <c r="AJ550" s="17"/>
      <c r="AK550" s="17"/>
      <c r="AL550" s="17"/>
      <c r="AM550" s="17"/>
      <c r="AN550" s="17"/>
      <c r="AO550" s="17"/>
      <c r="AP550" s="17"/>
      <c r="AQ550" s="17"/>
      <c r="AR550" s="17"/>
      <c r="AS550" s="17"/>
      <c r="AT550" s="17"/>
      <c r="AU550" s="17"/>
      <c r="AV550" s="17"/>
      <c r="AW550" s="17"/>
      <c r="AX550" s="17"/>
      <c r="AY550" s="17"/>
      <c r="AZ550" s="17"/>
      <c r="BA550" s="17"/>
      <c r="BB550" s="17"/>
      <c r="BC550" s="17"/>
    </row>
    <row r="551" spans="1:55" x14ac:dyDescent="0.3">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c r="AA551" s="17"/>
      <c r="AB551" s="17"/>
      <c r="AC551" s="17"/>
      <c r="AD551" s="17"/>
      <c r="AE551" s="17"/>
      <c r="AF551" s="17"/>
      <c r="AG551" s="17"/>
      <c r="AH551" s="17"/>
      <c r="AI551" s="17"/>
      <c r="AJ551" s="17"/>
      <c r="AK551" s="17"/>
      <c r="AL551" s="17"/>
      <c r="AM551" s="17"/>
      <c r="AN551" s="17"/>
      <c r="AO551" s="17"/>
      <c r="AP551" s="17"/>
      <c r="AQ551" s="17"/>
      <c r="AR551" s="17"/>
      <c r="AS551" s="17"/>
      <c r="AT551" s="17"/>
      <c r="AU551" s="17"/>
      <c r="AV551" s="17"/>
      <c r="AW551" s="17"/>
      <c r="AX551" s="17"/>
      <c r="AY551" s="17"/>
      <c r="AZ551" s="17"/>
      <c r="BA551" s="17"/>
      <c r="BB551" s="17"/>
      <c r="BC551" s="17"/>
    </row>
    <row r="552" spans="1:55" x14ac:dyDescent="0.3">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c r="AA552" s="17"/>
      <c r="AB552" s="17"/>
      <c r="AC552" s="17"/>
      <c r="AD552" s="17"/>
      <c r="AE552" s="17"/>
      <c r="AF552" s="17"/>
      <c r="AG552" s="17"/>
      <c r="AH552" s="17"/>
      <c r="AI552" s="17"/>
      <c r="AJ552" s="17"/>
      <c r="AK552" s="17"/>
      <c r="AL552" s="17"/>
      <c r="AM552" s="17"/>
      <c r="AN552" s="17"/>
      <c r="AO552" s="17"/>
      <c r="AP552" s="17"/>
      <c r="AQ552" s="17"/>
      <c r="AR552" s="17"/>
      <c r="AS552" s="17"/>
      <c r="AT552" s="17"/>
      <c r="AU552" s="17"/>
      <c r="AV552" s="17"/>
      <c r="AW552" s="17"/>
      <c r="AX552" s="17"/>
      <c r="AY552" s="17"/>
      <c r="AZ552" s="17"/>
      <c r="BA552" s="17"/>
      <c r="BB552" s="17"/>
      <c r="BC552" s="17"/>
    </row>
    <row r="553" spans="1:55" x14ac:dyDescent="0.3">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c r="AA553" s="17"/>
      <c r="AB553" s="17"/>
      <c r="AC553" s="17"/>
      <c r="AD553" s="17"/>
      <c r="AE553" s="17"/>
      <c r="AF553" s="17"/>
      <c r="AG553" s="17"/>
      <c r="AH553" s="17"/>
      <c r="AI553" s="17"/>
      <c r="AJ553" s="17"/>
      <c r="AK553" s="17"/>
      <c r="AL553" s="17"/>
      <c r="AM553" s="17"/>
      <c r="AN553" s="17"/>
      <c r="AO553" s="17"/>
      <c r="AP553" s="17"/>
      <c r="AQ553" s="17"/>
      <c r="AR553" s="17"/>
      <c r="AS553" s="17"/>
      <c r="AT553" s="17"/>
      <c r="AU553" s="17"/>
      <c r="AV553" s="17"/>
      <c r="AW553" s="17"/>
      <c r="AX553" s="17"/>
      <c r="AY553" s="17"/>
      <c r="AZ553" s="17"/>
      <c r="BA553" s="17"/>
      <c r="BB553" s="17"/>
      <c r="BC553" s="17"/>
    </row>
    <row r="554" spans="1:55" x14ac:dyDescent="0.3">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c r="AA554" s="17"/>
      <c r="AB554" s="17"/>
      <c r="AC554" s="17"/>
      <c r="AD554" s="17"/>
      <c r="AE554" s="17"/>
      <c r="AF554" s="17"/>
      <c r="AG554" s="17"/>
      <c r="AH554" s="17"/>
      <c r="AI554" s="17"/>
      <c r="AJ554" s="17"/>
      <c r="AK554" s="17"/>
      <c r="AL554" s="17"/>
      <c r="AM554" s="17"/>
      <c r="AN554" s="17"/>
      <c r="AO554" s="17"/>
      <c r="AP554" s="17"/>
      <c r="AQ554" s="17"/>
      <c r="AR554" s="17"/>
      <c r="AS554" s="17"/>
      <c r="AT554" s="17"/>
      <c r="AU554" s="17"/>
      <c r="AV554" s="17"/>
      <c r="AW554" s="17"/>
      <c r="AX554" s="17"/>
      <c r="AY554" s="17"/>
      <c r="AZ554" s="17"/>
      <c r="BA554" s="17"/>
      <c r="BB554" s="17"/>
      <c r="BC554" s="17"/>
    </row>
    <row r="555" spans="1:55" x14ac:dyDescent="0.3">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c r="AA555" s="17"/>
      <c r="AB555" s="17"/>
      <c r="AC555" s="17"/>
      <c r="AD555" s="17"/>
      <c r="AE555" s="17"/>
      <c r="AF555" s="17"/>
      <c r="AG555" s="17"/>
      <c r="AH555" s="17"/>
      <c r="AI555" s="17"/>
      <c r="AJ555" s="17"/>
      <c r="AK555" s="17"/>
      <c r="AL555" s="17"/>
      <c r="AM555" s="17"/>
      <c r="AN555" s="17"/>
      <c r="AO555" s="17"/>
      <c r="AP555" s="17"/>
      <c r="AQ555" s="17"/>
      <c r="AR555" s="17"/>
      <c r="AS555" s="17"/>
      <c r="AT555" s="17"/>
      <c r="AU555" s="17"/>
      <c r="AV555" s="17"/>
      <c r="AW555" s="17"/>
      <c r="AX555" s="17"/>
      <c r="AY555" s="17"/>
      <c r="AZ555" s="17"/>
      <c r="BA555" s="17"/>
      <c r="BB555" s="17"/>
      <c r="BC555" s="17"/>
    </row>
    <row r="556" spans="1:55" x14ac:dyDescent="0.3">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c r="AA556" s="17"/>
      <c r="AB556" s="17"/>
      <c r="AC556" s="17"/>
      <c r="AD556" s="17"/>
      <c r="AE556" s="17"/>
      <c r="AF556" s="17"/>
      <c r="AG556" s="17"/>
      <c r="AH556" s="17"/>
      <c r="AI556" s="17"/>
      <c r="AJ556" s="17"/>
      <c r="AK556" s="17"/>
      <c r="AL556" s="17"/>
      <c r="AM556" s="17"/>
      <c r="AN556" s="17"/>
      <c r="AO556" s="17"/>
      <c r="AP556" s="17"/>
      <c r="AQ556" s="17"/>
      <c r="AR556" s="17"/>
      <c r="AS556" s="17"/>
      <c r="AT556" s="17"/>
      <c r="AU556" s="17"/>
      <c r="AV556" s="17"/>
      <c r="AW556" s="17"/>
      <c r="AX556" s="17"/>
      <c r="AY556" s="17"/>
      <c r="AZ556" s="17"/>
      <c r="BA556" s="17"/>
      <c r="BB556" s="17"/>
      <c r="BC556" s="17"/>
    </row>
    <row r="557" spans="1:55" x14ac:dyDescent="0.3">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c r="AA557" s="17"/>
      <c r="AB557" s="17"/>
      <c r="AC557" s="17"/>
      <c r="AD557" s="17"/>
      <c r="AE557" s="17"/>
      <c r="AF557" s="17"/>
      <c r="AG557" s="17"/>
      <c r="AH557" s="17"/>
      <c r="AI557" s="17"/>
      <c r="AJ557" s="17"/>
      <c r="AK557" s="17"/>
      <c r="AL557" s="17"/>
      <c r="AM557" s="17"/>
      <c r="AN557" s="17"/>
      <c r="AO557" s="17"/>
      <c r="AP557" s="17"/>
      <c r="AQ557" s="17"/>
      <c r="AR557" s="17"/>
      <c r="AS557" s="17"/>
      <c r="AT557" s="17"/>
      <c r="AU557" s="17"/>
      <c r="AV557" s="17"/>
      <c r="AW557" s="17"/>
      <c r="AX557" s="17"/>
      <c r="AY557" s="17"/>
      <c r="AZ557" s="17"/>
      <c r="BA557" s="17"/>
      <c r="BB557" s="17"/>
      <c r="BC557" s="17"/>
    </row>
    <row r="558" spans="1:55" x14ac:dyDescent="0.3">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c r="AA558" s="17"/>
      <c r="AB558" s="17"/>
      <c r="AC558" s="17"/>
      <c r="AD558" s="17"/>
      <c r="AE558" s="17"/>
      <c r="AF558" s="17"/>
      <c r="AG558" s="17"/>
      <c r="AH558" s="17"/>
      <c r="AI558" s="17"/>
      <c r="AJ558" s="17"/>
      <c r="AK558" s="17"/>
      <c r="AL558" s="17"/>
      <c r="AM558" s="17"/>
      <c r="AN558" s="17"/>
      <c r="AO558" s="17"/>
      <c r="AP558" s="17"/>
      <c r="AQ558" s="17"/>
      <c r="AR558" s="17"/>
      <c r="AS558" s="17"/>
      <c r="AT558" s="17"/>
      <c r="AU558" s="17"/>
      <c r="AV558" s="17"/>
      <c r="AW558" s="17"/>
      <c r="AX558" s="17"/>
      <c r="AY558" s="17"/>
      <c r="AZ558" s="17"/>
      <c r="BA558" s="17"/>
      <c r="BB558" s="17"/>
      <c r="BC558" s="17"/>
    </row>
    <row r="559" spans="1:55" x14ac:dyDescent="0.3">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c r="AA559" s="17"/>
      <c r="AB559" s="17"/>
      <c r="AC559" s="17"/>
      <c r="AD559" s="17"/>
      <c r="AE559" s="17"/>
      <c r="AF559" s="17"/>
      <c r="AG559" s="17"/>
      <c r="AH559" s="17"/>
      <c r="AI559" s="17"/>
      <c r="AJ559" s="17"/>
      <c r="AK559" s="17"/>
      <c r="AL559" s="17"/>
      <c r="AM559" s="17"/>
      <c r="AN559" s="17"/>
      <c r="AO559" s="17"/>
      <c r="AP559" s="17"/>
      <c r="AQ559" s="17"/>
      <c r="AR559" s="17"/>
      <c r="AS559" s="17"/>
      <c r="AT559" s="17"/>
      <c r="AU559" s="17"/>
      <c r="AV559" s="17"/>
      <c r="AW559" s="17"/>
      <c r="AX559" s="17"/>
      <c r="AY559" s="17"/>
      <c r="AZ559" s="17"/>
      <c r="BA559" s="17"/>
      <c r="BB559" s="17"/>
      <c r="BC559" s="17"/>
    </row>
    <row r="560" spans="1:55" x14ac:dyDescent="0.3">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c r="AA560" s="17"/>
      <c r="AB560" s="17"/>
      <c r="AC560" s="17"/>
      <c r="AD560" s="17"/>
      <c r="AE560" s="17"/>
      <c r="AF560" s="17"/>
      <c r="AG560" s="17"/>
      <c r="AH560" s="17"/>
      <c r="AI560" s="17"/>
      <c r="AJ560" s="17"/>
      <c r="AK560" s="17"/>
      <c r="AL560" s="17"/>
      <c r="AM560" s="17"/>
      <c r="AN560" s="17"/>
      <c r="AO560" s="17"/>
      <c r="AP560" s="17"/>
      <c r="AQ560" s="17"/>
      <c r="AR560" s="17"/>
      <c r="AS560" s="17"/>
      <c r="AT560" s="17"/>
      <c r="AU560" s="17"/>
      <c r="AV560" s="17"/>
      <c r="AW560" s="17"/>
      <c r="AX560" s="17"/>
      <c r="AY560" s="17"/>
      <c r="AZ560" s="17"/>
      <c r="BA560" s="17"/>
      <c r="BB560" s="17"/>
      <c r="BC560" s="17"/>
    </row>
    <row r="561" spans="1:55" x14ac:dyDescent="0.3">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c r="AA561" s="17"/>
      <c r="AB561" s="17"/>
      <c r="AC561" s="17"/>
      <c r="AD561" s="17"/>
      <c r="AE561" s="17"/>
      <c r="AF561" s="17"/>
      <c r="AG561" s="17"/>
      <c r="AH561" s="17"/>
      <c r="AI561" s="17"/>
      <c r="AJ561" s="17"/>
      <c r="AK561" s="17"/>
      <c r="AL561" s="17"/>
      <c r="AM561" s="17"/>
      <c r="AN561" s="17"/>
      <c r="AO561" s="17"/>
      <c r="AP561" s="17"/>
      <c r="AQ561" s="17"/>
      <c r="AR561" s="17"/>
      <c r="AS561" s="17"/>
      <c r="AT561" s="17"/>
      <c r="AU561" s="17"/>
      <c r="AV561" s="17"/>
      <c r="AW561" s="17"/>
      <c r="AX561" s="17"/>
      <c r="AY561" s="17"/>
      <c r="AZ561" s="17"/>
      <c r="BA561" s="17"/>
      <c r="BB561" s="17"/>
      <c r="BC561" s="17"/>
    </row>
    <row r="562" spans="1:55" x14ac:dyDescent="0.3">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c r="AA562" s="17"/>
      <c r="AB562" s="17"/>
      <c r="AC562" s="17"/>
      <c r="AD562" s="17"/>
      <c r="AE562" s="17"/>
      <c r="AF562" s="17"/>
      <c r="AG562" s="17"/>
      <c r="AH562" s="17"/>
      <c r="AI562" s="17"/>
      <c r="AJ562" s="17"/>
      <c r="AK562" s="17"/>
      <c r="AL562" s="17"/>
      <c r="AM562" s="17"/>
      <c r="AN562" s="17"/>
      <c r="AO562" s="17"/>
      <c r="AP562" s="17"/>
      <c r="AQ562" s="17"/>
      <c r="AR562" s="17"/>
      <c r="AS562" s="17"/>
      <c r="AT562" s="17"/>
      <c r="AU562" s="17"/>
      <c r="AV562" s="17"/>
      <c r="AW562" s="17"/>
      <c r="AX562" s="17"/>
      <c r="AY562" s="17"/>
      <c r="AZ562" s="17"/>
      <c r="BA562" s="17"/>
      <c r="BB562" s="17"/>
      <c r="BC562" s="17"/>
    </row>
    <row r="563" spans="1:55" x14ac:dyDescent="0.3">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c r="AA563" s="17"/>
      <c r="AB563" s="17"/>
      <c r="AC563" s="17"/>
      <c r="AD563" s="17"/>
      <c r="AE563" s="17"/>
      <c r="AF563" s="17"/>
      <c r="AG563" s="17"/>
      <c r="AH563" s="17"/>
      <c r="AI563" s="17"/>
      <c r="AJ563" s="17"/>
      <c r="AK563" s="17"/>
      <c r="AL563" s="17"/>
      <c r="AM563" s="17"/>
      <c r="AN563" s="17"/>
      <c r="AO563" s="17"/>
      <c r="AP563" s="17"/>
      <c r="AQ563" s="17"/>
      <c r="AR563" s="17"/>
      <c r="AS563" s="17"/>
      <c r="AT563" s="17"/>
      <c r="AU563" s="17"/>
      <c r="AV563" s="17"/>
      <c r="AW563" s="17"/>
      <c r="AX563" s="17"/>
      <c r="AY563" s="17"/>
      <c r="AZ563" s="17"/>
      <c r="BA563" s="17"/>
      <c r="BB563" s="17"/>
      <c r="BC563" s="17"/>
    </row>
    <row r="564" spans="1:55" x14ac:dyDescent="0.3">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c r="AA564" s="17"/>
      <c r="AB564" s="17"/>
      <c r="AC564" s="17"/>
      <c r="AD564" s="17"/>
      <c r="AE564" s="17"/>
      <c r="AF564" s="17"/>
      <c r="AG564" s="17"/>
      <c r="AH564" s="17"/>
      <c r="AI564" s="17"/>
      <c r="AJ564" s="17"/>
      <c r="AK564" s="17"/>
      <c r="AL564" s="17"/>
      <c r="AM564" s="17"/>
      <c r="AN564" s="17"/>
      <c r="AO564" s="17"/>
      <c r="AP564" s="17"/>
      <c r="AQ564" s="17"/>
      <c r="AR564" s="17"/>
      <c r="AS564" s="17"/>
      <c r="AT564" s="17"/>
      <c r="AU564" s="17"/>
      <c r="AV564" s="17"/>
      <c r="AW564" s="17"/>
      <c r="AX564" s="17"/>
      <c r="AY564" s="17"/>
      <c r="AZ564" s="17"/>
      <c r="BA564" s="17"/>
      <c r="BB564" s="17"/>
      <c r="BC564" s="17"/>
    </row>
    <row r="565" spans="1:55" x14ac:dyDescent="0.3">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c r="AA565" s="17"/>
      <c r="AB565" s="17"/>
      <c r="AC565" s="17"/>
      <c r="AD565" s="17"/>
      <c r="AE565" s="17"/>
      <c r="AF565" s="17"/>
      <c r="AG565" s="17"/>
      <c r="AH565" s="17"/>
      <c r="AI565" s="17"/>
      <c r="AJ565" s="17"/>
      <c r="AK565" s="17"/>
      <c r="AL565" s="17"/>
      <c r="AM565" s="17"/>
      <c r="AN565" s="17"/>
      <c r="AO565" s="17"/>
      <c r="AP565" s="17"/>
      <c r="AQ565" s="17"/>
      <c r="AR565" s="17"/>
      <c r="AS565" s="17"/>
      <c r="AT565" s="17"/>
      <c r="AU565" s="17"/>
      <c r="AV565" s="17"/>
      <c r="AW565" s="17"/>
      <c r="AX565" s="17"/>
      <c r="AY565" s="17"/>
      <c r="AZ565" s="17"/>
      <c r="BA565" s="17"/>
      <c r="BB565" s="17"/>
      <c r="BC565" s="17"/>
    </row>
    <row r="566" spans="1:55" x14ac:dyDescent="0.3">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c r="AA566" s="17"/>
      <c r="AB566" s="17"/>
      <c r="AC566" s="17"/>
      <c r="AD566" s="17"/>
      <c r="AE566" s="17"/>
      <c r="AF566" s="17"/>
      <c r="AG566" s="17"/>
      <c r="AH566" s="17"/>
      <c r="AI566" s="17"/>
      <c r="AJ566" s="17"/>
      <c r="AK566" s="17"/>
      <c r="AL566" s="17"/>
      <c r="AM566" s="17"/>
      <c r="AN566" s="17"/>
      <c r="AO566" s="17"/>
      <c r="AP566" s="17"/>
      <c r="AQ566" s="17"/>
      <c r="AR566" s="17"/>
      <c r="AS566" s="17"/>
      <c r="AT566" s="17"/>
      <c r="AU566" s="17"/>
      <c r="AV566" s="17"/>
      <c r="AW566" s="17"/>
      <c r="AX566" s="17"/>
      <c r="AY566" s="17"/>
      <c r="AZ566" s="17"/>
      <c r="BA566" s="17"/>
      <c r="BB566" s="17"/>
      <c r="BC566" s="17"/>
    </row>
    <row r="567" spans="1:55" x14ac:dyDescent="0.3">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c r="AA567" s="17"/>
      <c r="AB567" s="17"/>
      <c r="AC567" s="17"/>
      <c r="AD567" s="17"/>
      <c r="AE567" s="17"/>
      <c r="AF567" s="17"/>
      <c r="AG567" s="17"/>
      <c r="AH567" s="17"/>
      <c r="AI567" s="17"/>
      <c r="AJ567" s="17"/>
      <c r="AK567" s="17"/>
      <c r="AL567" s="17"/>
      <c r="AM567" s="17"/>
      <c r="AN567" s="17"/>
      <c r="AO567" s="17"/>
      <c r="AP567" s="17"/>
      <c r="AQ567" s="17"/>
      <c r="AR567" s="17"/>
      <c r="AS567" s="17"/>
      <c r="AT567" s="17"/>
      <c r="AU567" s="17"/>
      <c r="AV567" s="17"/>
      <c r="AW567" s="17"/>
      <c r="AX567" s="17"/>
      <c r="AY567" s="17"/>
      <c r="AZ567" s="17"/>
      <c r="BA567" s="17"/>
      <c r="BB567" s="17"/>
      <c r="BC567" s="17"/>
    </row>
    <row r="568" spans="1:55" x14ac:dyDescent="0.3">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c r="AA568" s="17"/>
      <c r="AB568" s="17"/>
      <c r="AC568" s="17"/>
      <c r="AD568" s="17"/>
      <c r="AE568" s="17"/>
      <c r="AF568" s="17"/>
      <c r="AG568" s="17"/>
      <c r="AH568" s="17"/>
      <c r="AI568" s="17"/>
      <c r="AJ568" s="17"/>
      <c r="AK568" s="17"/>
      <c r="AL568" s="17"/>
      <c r="AM568" s="17"/>
      <c r="AN568" s="17"/>
      <c r="AO568" s="17"/>
      <c r="AP568" s="17"/>
      <c r="AQ568" s="17"/>
      <c r="AR568" s="17"/>
      <c r="AS568" s="17"/>
      <c r="AT568" s="17"/>
      <c r="AU568" s="17"/>
      <c r="AV568" s="17"/>
      <c r="AW568" s="17"/>
      <c r="AX568" s="17"/>
      <c r="AY568" s="17"/>
      <c r="AZ568" s="17"/>
      <c r="BA568" s="17"/>
      <c r="BB568" s="17"/>
      <c r="BC568" s="17"/>
    </row>
    <row r="569" spans="1:55" x14ac:dyDescent="0.3">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c r="AA569" s="17"/>
      <c r="AB569" s="17"/>
      <c r="AC569" s="17"/>
      <c r="AD569" s="17"/>
      <c r="AE569" s="17"/>
      <c r="AF569" s="17"/>
      <c r="AG569" s="17"/>
      <c r="AH569" s="17"/>
      <c r="AI569" s="17"/>
      <c r="AJ569" s="17"/>
      <c r="AK569" s="17"/>
      <c r="AL569" s="17"/>
      <c r="AM569" s="17"/>
      <c r="AN569" s="17"/>
      <c r="AO569" s="17"/>
      <c r="AP569" s="17"/>
      <c r="AQ569" s="17"/>
      <c r="AR569" s="17"/>
      <c r="AS569" s="17"/>
      <c r="AT569" s="17"/>
      <c r="AU569" s="17"/>
      <c r="AV569" s="17"/>
      <c r="AW569" s="17"/>
      <c r="AX569" s="17"/>
      <c r="AY569" s="17"/>
      <c r="AZ569" s="17"/>
      <c r="BA569" s="17"/>
      <c r="BB569" s="17"/>
      <c r="BC569" s="17"/>
    </row>
    <row r="570" spans="1:55" x14ac:dyDescent="0.3">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c r="AA570" s="17"/>
      <c r="AB570" s="17"/>
      <c r="AC570" s="17"/>
      <c r="AD570" s="17"/>
      <c r="AE570" s="17"/>
      <c r="AF570" s="17"/>
      <c r="AG570" s="17"/>
      <c r="AH570" s="17"/>
      <c r="AI570" s="17"/>
      <c r="AJ570" s="17"/>
      <c r="AK570" s="17"/>
      <c r="AL570" s="17"/>
      <c r="AM570" s="17"/>
      <c r="AN570" s="17"/>
      <c r="AO570" s="17"/>
      <c r="AP570" s="17"/>
      <c r="AQ570" s="17"/>
      <c r="AR570" s="17"/>
      <c r="AS570" s="17"/>
      <c r="AT570" s="17"/>
      <c r="AU570" s="17"/>
      <c r="AV570" s="17"/>
      <c r="AW570" s="17"/>
      <c r="AX570" s="17"/>
      <c r="AY570" s="17"/>
      <c r="AZ570" s="17"/>
      <c r="BA570" s="17"/>
      <c r="BB570" s="17"/>
      <c r="BC570" s="17"/>
    </row>
    <row r="571" spans="1:55" x14ac:dyDescent="0.3">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c r="AA571" s="17"/>
      <c r="AB571" s="17"/>
      <c r="AC571" s="17"/>
      <c r="AD571" s="17"/>
      <c r="AE571" s="17"/>
      <c r="AF571" s="17"/>
      <c r="AG571" s="17"/>
      <c r="AH571" s="17"/>
      <c r="AI571" s="17"/>
      <c r="AJ571" s="17"/>
      <c r="AK571" s="17"/>
      <c r="AL571" s="17"/>
      <c r="AM571" s="17"/>
      <c r="AN571" s="17"/>
      <c r="AO571" s="17"/>
      <c r="AP571" s="17"/>
      <c r="AQ571" s="17"/>
      <c r="AR571" s="17"/>
      <c r="AS571" s="17"/>
      <c r="AT571" s="17"/>
      <c r="AU571" s="17"/>
      <c r="AV571" s="17"/>
      <c r="AW571" s="17"/>
      <c r="AX571" s="17"/>
      <c r="AY571" s="17"/>
      <c r="AZ571" s="17"/>
      <c r="BA571" s="17"/>
      <c r="BB571" s="17"/>
      <c r="BC571" s="17"/>
    </row>
    <row r="572" spans="1:55" x14ac:dyDescent="0.3">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c r="AA572" s="17"/>
      <c r="AB572" s="17"/>
      <c r="AC572" s="17"/>
      <c r="AD572" s="17"/>
      <c r="AE572" s="17"/>
      <c r="AF572" s="17"/>
      <c r="AG572" s="17"/>
      <c r="AH572" s="17"/>
      <c r="AI572" s="17"/>
      <c r="AJ572" s="17"/>
      <c r="AK572" s="17"/>
      <c r="AL572" s="17"/>
      <c r="AM572" s="17"/>
      <c r="AN572" s="17"/>
      <c r="AO572" s="17"/>
      <c r="AP572" s="17"/>
      <c r="AQ572" s="17"/>
      <c r="AR572" s="17"/>
      <c r="AS572" s="17"/>
      <c r="AT572" s="17"/>
      <c r="AU572" s="17"/>
      <c r="AV572" s="17"/>
      <c r="AW572" s="17"/>
      <c r="AX572" s="17"/>
      <c r="AY572" s="17"/>
      <c r="AZ572" s="17"/>
      <c r="BA572" s="17"/>
      <c r="BB572" s="17"/>
      <c r="BC572" s="17"/>
    </row>
    <row r="573" spans="1:55" x14ac:dyDescent="0.3">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c r="AA573" s="17"/>
      <c r="AB573" s="17"/>
      <c r="AC573" s="17"/>
      <c r="AD573" s="17"/>
      <c r="AE573" s="17"/>
      <c r="AF573" s="17"/>
      <c r="AG573" s="17"/>
      <c r="AH573" s="17"/>
      <c r="AI573" s="17"/>
      <c r="AJ573" s="17"/>
      <c r="AK573" s="17"/>
      <c r="AL573" s="17"/>
      <c r="AM573" s="17"/>
      <c r="AN573" s="17"/>
      <c r="AO573" s="17"/>
      <c r="AP573" s="17"/>
      <c r="AQ573" s="17"/>
      <c r="AR573" s="17"/>
      <c r="AS573" s="17"/>
      <c r="AT573" s="17"/>
      <c r="AU573" s="17"/>
      <c r="AV573" s="17"/>
      <c r="AW573" s="17"/>
      <c r="AX573" s="17"/>
      <c r="AY573" s="17"/>
      <c r="AZ573" s="17"/>
      <c r="BA573" s="17"/>
      <c r="BB573" s="17"/>
      <c r="BC573" s="17"/>
    </row>
    <row r="574" spans="1:55" x14ac:dyDescent="0.3">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c r="AA574" s="17"/>
      <c r="AB574" s="17"/>
      <c r="AC574" s="17"/>
      <c r="AD574" s="17"/>
      <c r="AE574" s="17"/>
      <c r="AF574" s="17"/>
      <c r="AG574" s="17"/>
      <c r="AH574" s="17"/>
      <c r="AI574" s="17"/>
      <c r="AJ574" s="17"/>
      <c r="AK574" s="17"/>
      <c r="AL574" s="17"/>
      <c r="AM574" s="17"/>
      <c r="AN574" s="17"/>
      <c r="AO574" s="17"/>
      <c r="AP574" s="17"/>
      <c r="AQ574" s="17"/>
      <c r="AR574" s="17"/>
      <c r="AS574" s="17"/>
      <c r="AT574" s="17"/>
      <c r="AU574" s="17"/>
      <c r="AV574" s="17"/>
      <c r="AW574" s="17"/>
      <c r="AX574" s="17"/>
      <c r="AY574" s="17"/>
      <c r="AZ574" s="17"/>
      <c r="BA574" s="17"/>
      <c r="BB574" s="17"/>
      <c r="BC574" s="17"/>
    </row>
    <row r="575" spans="1:55" x14ac:dyDescent="0.3">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c r="AA575" s="17"/>
      <c r="AB575" s="17"/>
      <c r="AC575" s="17"/>
      <c r="AD575" s="17"/>
      <c r="AE575" s="17"/>
      <c r="AF575" s="17"/>
      <c r="AG575" s="17"/>
      <c r="AH575" s="17"/>
      <c r="AI575" s="17"/>
      <c r="AJ575" s="17"/>
      <c r="AK575" s="17"/>
      <c r="AL575" s="17"/>
      <c r="AM575" s="17"/>
      <c r="AN575" s="17"/>
      <c r="AO575" s="17"/>
      <c r="AP575" s="17"/>
      <c r="AQ575" s="17"/>
      <c r="AR575" s="17"/>
      <c r="AS575" s="17"/>
      <c r="AT575" s="17"/>
      <c r="AU575" s="17"/>
      <c r="AV575" s="17"/>
      <c r="AW575" s="17"/>
      <c r="AX575" s="17"/>
      <c r="AY575" s="17"/>
      <c r="AZ575" s="17"/>
      <c r="BA575" s="17"/>
      <c r="BB575" s="17"/>
      <c r="BC575" s="17"/>
    </row>
    <row r="576" spans="1:55" x14ac:dyDescent="0.3">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c r="AA576" s="17"/>
      <c r="AB576" s="17"/>
      <c r="AC576" s="17"/>
      <c r="AD576" s="17"/>
      <c r="AE576" s="17"/>
      <c r="AF576" s="17"/>
      <c r="AG576" s="17"/>
      <c r="AH576" s="17"/>
      <c r="AI576" s="17"/>
      <c r="AJ576" s="17"/>
      <c r="AK576" s="17"/>
      <c r="AL576" s="17"/>
      <c r="AM576" s="17"/>
      <c r="AN576" s="17"/>
      <c r="AO576" s="17"/>
      <c r="AP576" s="17"/>
      <c r="AQ576" s="17"/>
      <c r="AR576" s="17"/>
      <c r="AS576" s="17"/>
      <c r="AT576" s="17"/>
      <c r="AU576" s="17"/>
      <c r="AV576" s="17"/>
      <c r="AW576" s="17"/>
      <c r="AX576" s="17"/>
      <c r="AY576" s="17"/>
      <c r="AZ576" s="17"/>
      <c r="BA576" s="17"/>
      <c r="BB576" s="17"/>
      <c r="BC576" s="17"/>
    </row>
    <row r="577" spans="1:55" x14ac:dyDescent="0.3">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c r="AA577" s="17"/>
      <c r="AB577" s="17"/>
      <c r="AC577" s="17"/>
      <c r="AD577" s="17"/>
      <c r="AE577" s="17"/>
      <c r="AF577" s="17"/>
      <c r="AG577" s="17"/>
      <c r="AH577" s="17"/>
      <c r="AI577" s="17"/>
      <c r="AJ577" s="17"/>
      <c r="AK577" s="17"/>
      <c r="AL577" s="17"/>
      <c r="AM577" s="17"/>
      <c r="AN577" s="17"/>
      <c r="AO577" s="17"/>
      <c r="AP577" s="17"/>
      <c r="AQ577" s="17"/>
      <c r="AR577" s="17"/>
      <c r="AS577" s="17"/>
      <c r="AT577" s="17"/>
      <c r="AU577" s="17"/>
      <c r="AV577" s="17"/>
      <c r="AW577" s="17"/>
      <c r="AX577" s="17"/>
      <c r="AY577" s="17"/>
      <c r="AZ577" s="17"/>
      <c r="BA577" s="17"/>
      <c r="BB577" s="17"/>
      <c r="BC577" s="17"/>
    </row>
    <row r="578" spans="1:55" x14ac:dyDescent="0.3">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c r="AA578" s="17"/>
      <c r="AB578" s="17"/>
      <c r="AC578" s="17"/>
      <c r="AD578" s="17"/>
      <c r="AE578" s="17"/>
      <c r="AF578" s="17"/>
      <c r="AG578" s="17"/>
      <c r="AH578" s="17"/>
      <c r="AI578" s="17"/>
      <c r="AJ578" s="17"/>
      <c r="AK578" s="17"/>
      <c r="AL578" s="17"/>
      <c r="AM578" s="17"/>
      <c r="AN578" s="17"/>
      <c r="AO578" s="17"/>
      <c r="AP578" s="17"/>
      <c r="AQ578" s="17"/>
      <c r="AR578" s="17"/>
      <c r="AS578" s="17"/>
      <c r="AT578" s="17"/>
      <c r="AU578" s="17"/>
      <c r="AV578" s="17"/>
      <c r="AW578" s="17"/>
      <c r="AX578" s="17"/>
      <c r="AY578" s="17"/>
      <c r="AZ578" s="17"/>
      <c r="BA578" s="17"/>
      <c r="BB578" s="17"/>
      <c r="BC578" s="17"/>
    </row>
    <row r="579" spans="1:55" x14ac:dyDescent="0.3">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c r="AA579" s="17"/>
      <c r="AB579" s="17"/>
      <c r="AC579" s="17"/>
      <c r="AD579" s="17"/>
      <c r="AE579" s="17"/>
      <c r="AF579" s="17"/>
      <c r="AG579" s="17"/>
      <c r="AH579" s="17"/>
      <c r="AI579" s="17"/>
      <c r="AJ579" s="17"/>
      <c r="AK579" s="17"/>
      <c r="AL579" s="17"/>
      <c r="AM579" s="17"/>
      <c r="AN579" s="17"/>
      <c r="AO579" s="17"/>
      <c r="AP579" s="17"/>
      <c r="AQ579" s="17"/>
      <c r="AR579" s="17"/>
      <c r="AS579" s="17"/>
      <c r="AT579" s="17"/>
      <c r="AU579" s="17"/>
      <c r="AV579" s="17"/>
      <c r="AW579" s="17"/>
      <c r="AX579" s="17"/>
      <c r="AY579" s="17"/>
      <c r="AZ579" s="17"/>
      <c r="BA579" s="17"/>
      <c r="BB579" s="17"/>
      <c r="BC579" s="17"/>
    </row>
    <row r="580" spans="1:55" x14ac:dyDescent="0.3">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c r="AA580" s="17"/>
      <c r="AB580" s="17"/>
      <c r="AC580" s="17"/>
      <c r="AD580" s="17"/>
      <c r="AE580" s="17"/>
      <c r="AF580" s="17"/>
      <c r="AG580" s="17"/>
      <c r="AH580" s="17"/>
      <c r="AI580" s="17"/>
      <c r="AJ580" s="17"/>
      <c r="AK580" s="17"/>
      <c r="AL580" s="17"/>
      <c r="AM580" s="17"/>
      <c r="AN580" s="17"/>
      <c r="AO580" s="17"/>
      <c r="AP580" s="17"/>
      <c r="AQ580" s="17"/>
      <c r="AR580" s="17"/>
      <c r="AS580" s="17"/>
      <c r="AT580" s="17"/>
      <c r="AU580" s="17"/>
      <c r="AV580" s="17"/>
      <c r="AW580" s="17"/>
      <c r="AX580" s="17"/>
      <c r="AY580" s="17"/>
      <c r="AZ580" s="17"/>
      <c r="BA580" s="17"/>
      <c r="BB580" s="17"/>
      <c r="BC580" s="17"/>
    </row>
    <row r="581" spans="1:55" x14ac:dyDescent="0.3">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c r="AA581" s="17"/>
      <c r="AB581" s="17"/>
      <c r="AC581" s="17"/>
      <c r="AD581" s="17"/>
      <c r="AE581" s="17"/>
      <c r="AF581" s="17"/>
      <c r="AG581" s="17"/>
      <c r="AH581" s="17"/>
      <c r="AI581" s="17"/>
      <c r="AJ581" s="17"/>
      <c r="AK581" s="17"/>
      <c r="AL581" s="17"/>
      <c r="AM581" s="17"/>
      <c r="AN581" s="17"/>
      <c r="AO581" s="17"/>
      <c r="AP581" s="17"/>
      <c r="AQ581" s="17"/>
      <c r="AR581" s="17"/>
      <c r="AS581" s="17"/>
      <c r="AT581" s="17"/>
      <c r="AU581" s="17"/>
      <c r="AV581" s="17"/>
      <c r="AW581" s="17"/>
      <c r="AX581" s="17"/>
      <c r="AY581" s="17"/>
      <c r="AZ581" s="17"/>
      <c r="BA581" s="17"/>
      <c r="BB581" s="17"/>
      <c r="BC581" s="17"/>
    </row>
    <row r="582" spans="1:55" x14ac:dyDescent="0.3">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c r="AA582" s="17"/>
      <c r="AB582" s="17"/>
      <c r="AC582" s="17"/>
      <c r="AD582" s="17"/>
      <c r="AE582" s="17"/>
      <c r="AF582" s="17"/>
      <c r="AG582" s="17"/>
      <c r="AH582" s="17"/>
      <c r="AI582" s="17"/>
      <c r="AJ582" s="17"/>
      <c r="AK582" s="17"/>
      <c r="AL582" s="17"/>
      <c r="AM582" s="17"/>
      <c r="AN582" s="17"/>
      <c r="AO582" s="17"/>
      <c r="AP582" s="17"/>
      <c r="AQ582" s="17"/>
      <c r="AR582" s="17"/>
      <c r="AS582" s="17"/>
      <c r="AT582" s="17"/>
      <c r="AU582" s="17"/>
      <c r="AV582" s="17"/>
      <c r="AW582" s="17"/>
      <c r="AX582" s="17"/>
      <c r="AY582" s="17"/>
      <c r="AZ582" s="17"/>
      <c r="BA582" s="17"/>
      <c r="BB582" s="17"/>
      <c r="BC582" s="17"/>
    </row>
    <row r="583" spans="1:55" x14ac:dyDescent="0.3">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c r="AA583" s="17"/>
      <c r="AB583" s="17"/>
      <c r="AC583" s="17"/>
      <c r="AD583" s="17"/>
      <c r="AE583" s="17"/>
      <c r="AF583" s="17"/>
      <c r="AG583" s="17"/>
      <c r="AH583" s="17"/>
      <c r="AI583" s="17"/>
      <c r="AJ583" s="17"/>
      <c r="AK583" s="17"/>
      <c r="AL583" s="17"/>
      <c r="AM583" s="17"/>
      <c r="AN583" s="17"/>
      <c r="AO583" s="17"/>
      <c r="AP583" s="17"/>
      <c r="AQ583" s="17"/>
      <c r="AR583" s="17"/>
      <c r="AS583" s="17"/>
      <c r="AT583" s="17"/>
      <c r="AU583" s="17"/>
      <c r="AV583" s="17"/>
      <c r="AW583" s="17"/>
      <c r="AX583" s="17"/>
      <c r="AY583" s="17"/>
      <c r="AZ583" s="17"/>
      <c r="BA583" s="17"/>
      <c r="BB583" s="17"/>
      <c r="BC583" s="17"/>
    </row>
    <row r="584" spans="1:55" x14ac:dyDescent="0.3">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c r="AA584" s="17"/>
      <c r="AB584" s="17"/>
      <c r="AC584" s="17"/>
      <c r="AD584" s="17"/>
      <c r="AE584" s="17"/>
      <c r="AF584" s="17"/>
      <c r="AG584" s="17"/>
      <c r="AH584" s="17"/>
      <c r="AI584" s="17"/>
      <c r="AJ584" s="17"/>
      <c r="AK584" s="17"/>
      <c r="AL584" s="17"/>
      <c r="AM584" s="17"/>
      <c r="AN584" s="17"/>
      <c r="AO584" s="17"/>
      <c r="AP584" s="17"/>
      <c r="AQ584" s="17"/>
      <c r="AR584" s="17"/>
      <c r="AS584" s="17"/>
      <c r="AT584" s="17"/>
      <c r="AU584" s="17"/>
      <c r="AV584" s="17"/>
      <c r="AW584" s="17"/>
      <c r="AX584" s="17"/>
      <c r="AY584" s="17"/>
      <c r="AZ584" s="17"/>
      <c r="BA584" s="17"/>
      <c r="BB584" s="17"/>
      <c r="BC584" s="17"/>
    </row>
    <row r="585" spans="1:55" x14ac:dyDescent="0.3">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c r="AA585" s="17"/>
      <c r="AB585" s="17"/>
      <c r="AC585" s="17"/>
      <c r="AD585" s="17"/>
      <c r="AE585" s="17"/>
      <c r="AF585" s="17"/>
      <c r="AG585" s="17"/>
      <c r="AH585" s="17"/>
      <c r="AI585" s="17"/>
      <c r="AJ585" s="17"/>
      <c r="AK585" s="17"/>
      <c r="AL585" s="17"/>
      <c r="AM585" s="17"/>
      <c r="AN585" s="17"/>
      <c r="AO585" s="17"/>
      <c r="AP585" s="17"/>
      <c r="AQ585" s="17"/>
      <c r="AR585" s="17"/>
      <c r="AS585" s="17"/>
      <c r="AT585" s="17"/>
      <c r="AU585" s="17"/>
      <c r="AV585" s="17"/>
      <c r="AW585" s="17"/>
      <c r="AX585" s="17"/>
      <c r="AY585" s="17"/>
      <c r="AZ585" s="17"/>
      <c r="BA585" s="17"/>
      <c r="BB585" s="17"/>
      <c r="BC585" s="17"/>
    </row>
    <row r="586" spans="1:55" x14ac:dyDescent="0.3">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c r="AA586" s="17"/>
      <c r="AB586" s="17"/>
      <c r="AC586" s="17"/>
      <c r="AD586" s="17"/>
      <c r="AE586" s="17"/>
      <c r="AF586" s="17"/>
      <c r="AG586" s="17"/>
      <c r="AH586" s="17"/>
      <c r="AI586" s="17"/>
      <c r="AJ586" s="17"/>
      <c r="AK586" s="17"/>
      <c r="AL586" s="17"/>
      <c r="AM586" s="17"/>
      <c r="AN586" s="17"/>
      <c r="AO586" s="17"/>
      <c r="AP586" s="17"/>
      <c r="AQ586" s="17"/>
      <c r="AR586" s="17"/>
      <c r="AS586" s="17"/>
      <c r="AT586" s="17"/>
      <c r="AU586" s="17"/>
      <c r="AV586" s="17"/>
      <c r="AW586" s="17"/>
      <c r="AX586" s="17"/>
      <c r="AY586" s="17"/>
      <c r="AZ586" s="17"/>
      <c r="BA586" s="17"/>
      <c r="BB586" s="17"/>
      <c r="BC586" s="17"/>
    </row>
    <row r="587" spans="1:55" x14ac:dyDescent="0.3">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c r="AA587" s="17"/>
      <c r="AB587" s="17"/>
      <c r="AC587" s="17"/>
      <c r="AD587" s="17"/>
      <c r="AE587" s="17"/>
      <c r="AF587" s="17"/>
      <c r="AG587" s="17"/>
      <c r="AH587" s="17"/>
      <c r="AI587" s="17"/>
      <c r="AJ587" s="17"/>
      <c r="AK587" s="17"/>
      <c r="AL587" s="17"/>
      <c r="AM587" s="17"/>
      <c r="AN587" s="17"/>
      <c r="AO587" s="17"/>
      <c r="AP587" s="17"/>
      <c r="AQ587" s="17"/>
      <c r="AR587" s="17"/>
      <c r="AS587" s="17"/>
      <c r="AT587" s="17"/>
      <c r="AU587" s="17"/>
      <c r="AV587" s="17"/>
      <c r="AW587" s="17"/>
      <c r="AX587" s="17"/>
      <c r="AY587" s="17"/>
      <c r="AZ587" s="17"/>
      <c r="BA587" s="17"/>
      <c r="BB587" s="17"/>
      <c r="BC587" s="17"/>
    </row>
    <row r="588" spans="1:55" x14ac:dyDescent="0.3">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c r="AA588" s="17"/>
      <c r="AB588" s="17"/>
      <c r="AC588" s="17"/>
      <c r="AD588" s="17"/>
      <c r="AE588" s="17"/>
      <c r="AF588" s="17"/>
      <c r="AG588" s="17"/>
      <c r="AH588" s="17"/>
      <c r="AI588" s="17"/>
      <c r="AJ588" s="17"/>
      <c r="AK588" s="17"/>
      <c r="AL588" s="17"/>
      <c r="AM588" s="17"/>
      <c r="AN588" s="17"/>
      <c r="AO588" s="17"/>
      <c r="AP588" s="17"/>
      <c r="AQ588" s="17"/>
      <c r="AR588" s="17"/>
      <c r="AS588" s="17"/>
      <c r="AT588" s="17"/>
      <c r="AU588" s="17"/>
      <c r="AV588" s="17"/>
      <c r="AW588" s="17"/>
      <c r="AX588" s="17"/>
      <c r="AY588" s="17"/>
      <c r="AZ588" s="17"/>
      <c r="BA588" s="17"/>
      <c r="BB588" s="17"/>
      <c r="BC588" s="17"/>
    </row>
    <row r="589" spans="1:55" x14ac:dyDescent="0.3">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c r="AA589" s="17"/>
      <c r="AB589" s="17"/>
      <c r="AC589" s="17"/>
      <c r="AD589" s="17"/>
      <c r="AE589" s="17"/>
      <c r="AF589" s="17"/>
      <c r="AG589" s="17"/>
      <c r="AH589" s="17"/>
      <c r="AI589" s="17"/>
      <c r="AJ589" s="17"/>
      <c r="AK589" s="17"/>
      <c r="AL589" s="17"/>
      <c r="AM589" s="17"/>
      <c r="AN589" s="17"/>
      <c r="AO589" s="17"/>
      <c r="AP589" s="17"/>
      <c r="AQ589" s="17"/>
      <c r="AR589" s="17"/>
      <c r="AS589" s="17"/>
      <c r="AT589" s="17"/>
      <c r="AU589" s="17"/>
      <c r="AV589" s="17"/>
      <c r="AW589" s="17"/>
      <c r="AX589" s="17"/>
      <c r="AY589" s="17"/>
      <c r="AZ589" s="17"/>
      <c r="BA589" s="17"/>
      <c r="BB589" s="17"/>
      <c r="BC589" s="17"/>
    </row>
    <row r="590" spans="1:55" x14ac:dyDescent="0.3">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c r="AA590" s="17"/>
      <c r="AB590" s="17"/>
      <c r="AC590" s="17"/>
      <c r="AD590" s="17"/>
      <c r="AE590" s="17"/>
      <c r="AF590" s="17"/>
      <c r="AG590" s="17"/>
      <c r="AH590" s="17"/>
      <c r="AI590" s="17"/>
      <c r="AJ590" s="17"/>
      <c r="AK590" s="17"/>
      <c r="AL590" s="17"/>
      <c r="AM590" s="17"/>
      <c r="AN590" s="17"/>
      <c r="AO590" s="17"/>
      <c r="AP590" s="17"/>
      <c r="AQ590" s="17"/>
      <c r="AR590" s="17"/>
      <c r="AS590" s="17"/>
      <c r="AT590" s="17"/>
      <c r="AU590" s="17"/>
      <c r="AV590" s="17"/>
      <c r="AW590" s="17"/>
      <c r="AX590" s="17"/>
      <c r="AY590" s="17"/>
      <c r="AZ590" s="17"/>
      <c r="BA590" s="17"/>
      <c r="BB590" s="17"/>
      <c r="BC590" s="17"/>
    </row>
    <row r="591" spans="1:55" x14ac:dyDescent="0.3">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c r="AA591" s="17"/>
      <c r="AB591" s="17"/>
      <c r="AC591" s="17"/>
      <c r="AD591" s="17"/>
      <c r="AE591" s="17"/>
      <c r="AF591" s="17"/>
      <c r="AG591" s="17"/>
      <c r="AH591" s="17"/>
      <c r="AI591" s="17"/>
      <c r="AJ591" s="17"/>
      <c r="AK591" s="17"/>
      <c r="AL591" s="17"/>
      <c r="AM591" s="17"/>
      <c r="AN591" s="17"/>
      <c r="AO591" s="17"/>
      <c r="AP591" s="17"/>
      <c r="AQ591" s="17"/>
      <c r="AR591" s="17"/>
      <c r="AS591" s="17"/>
      <c r="AT591" s="17"/>
      <c r="AU591" s="17"/>
      <c r="AV591" s="17"/>
      <c r="AW591" s="17"/>
      <c r="AX591" s="17"/>
      <c r="AY591" s="17"/>
      <c r="AZ591" s="17"/>
      <c r="BA591" s="17"/>
      <c r="BB591" s="17"/>
      <c r="BC591" s="17"/>
    </row>
    <row r="592" spans="1:55" x14ac:dyDescent="0.3">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c r="AA592" s="17"/>
      <c r="AB592" s="17"/>
      <c r="AC592" s="17"/>
      <c r="AD592" s="17"/>
      <c r="AE592" s="17"/>
      <c r="AF592" s="17"/>
      <c r="AG592" s="17"/>
      <c r="AH592" s="17"/>
      <c r="AI592" s="17"/>
      <c r="AJ592" s="17"/>
      <c r="AK592" s="17"/>
      <c r="AL592" s="17"/>
      <c r="AM592" s="17"/>
      <c r="AN592" s="17"/>
      <c r="AO592" s="17"/>
      <c r="AP592" s="17"/>
      <c r="AQ592" s="17"/>
      <c r="AR592" s="17"/>
      <c r="AS592" s="17"/>
      <c r="AT592" s="17"/>
      <c r="AU592" s="17"/>
      <c r="AV592" s="17"/>
      <c r="AW592" s="17"/>
      <c r="AX592" s="17"/>
      <c r="AY592" s="17"/>
      <c r="AZ592" s="17"/>
      <c r="BA592" s="17"/>
      <c r="BB592" s="17"/>
      <c r="BC592" s="17"/>
    </row>
    <row r="593" spans="1:55" x14ac:dyDescent="0.3">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c r="AA593" s="17"/>
      <c r="AB593" s="17"/>
      <c r="AC593" s="17"/>
      <c r="AD593" s="17"/>
      <c r="AE593" s="17"/>
      <c r="AF593" s="17"/>
      <c r="AG593" s="17"/>
      <c r="AH593" s="17"/>
      <c r="AI593" s="17"/>
      <c r="AJ593" s="17"/>
      <c r="AK593" s="17"/>
      <c r="AL593" s="17"/>
      <c r="AM593" s="17"/>
      <c r="AN593" s="17"/>
      <c r="AO593" s="17"/>
      <c r="AP593" s="17"/>
      <c r="AQ593" s="17"/>
      <c r="AR593" s="17"/>
      <c r="AS593" s="17"/>
      <c r="AT593" s="17"/>
      <c r="AU593" s="17"/>
      <c r="AV593" s="17"/>
      <c r="AW593" s="17"/>
      <c r="AX593" s="17"/>
      <c r="AY593" s="17"/>
      <c r="AZ593" s="17"/>
      <c r="BA593" s="17"/>
      <c r="BB593" s="17"/>
      <c r="BC593" s="17"/>
    </row>
    <row r="594" spans="1:55" x14ac:dyDescent="0.3">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c r="AA594" s="17"/>
      <c r="AB594" s="17"/>
      <c r="AC594" s="17"/>
      <c r="AD594" s="17"/>
      <c r="AE594" s="17"/>
      <c r="AF594" s="17"/>
      <c r="AG594" s="17"/>
      <c r="AH594" s="17"/>
      <c r="AI594" s="17"/>
      <c r="AJ594" s="17"/>
      <c r="AK594" s="17"/>
      <c r="AL594" s="17"/>
      <c r="AM594" s="17"/>
      <c r="AN594" s="17"/>
      <c r="AO594" s="17"/>
      <c r="AP594" s="17"/>
      <c r="AQ594" s="17"/>
      <c r="AR594" s="17"/>
      <c r="AS594" s="17"/>
      <c r="AT594" s="17"/>
      <c r="AU594" s="17"/>
      <c r="AV594" s="17"/>
      <c r="AW594" s="17"/>
      <c r="AX594" s="17"/>
      <c r="AY594" s="17"/>
      <c r="AZ594" s="17"/>
      <c r="BA594" s="17"/>
      <c r="BB594" s="17"/>
      <c r="BC594" s="17"/>
    </row>
    <row r="595" spans="1:55" x14ac:dyDescent="0.3">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c r="AA595" s="17"/>
      <c r="AB595" s="17"/>
      <c r="AC595" s="17"/>
      <c r="AD595" s="17"/>
      <c r="AE595" s="17"/>
      <c r="AF595" s="17"/>
      <c r="AG595" s="17"/>
      <c r="AH595" s="17"/>
      <c r="AI595" s="17"/>
      <c r="AJ595" s="17"/>
      <c r="AK595" s="17"/>
      <c r="AL595" s="17"/>
      <c r="AM595" s="17"/>
      <c r="AN595" s="17"/>
      <c r="AO595" s="17"/>
      <c r="AP595" s="17"/>
      <c r="AQ595" s="17"/>
      <c r="AR595" s="17"/>
      <c r="AS595" s="17"/>
      <c r="AT595" s="17"/>
      <c r="AU595" s="17"/>
      <c r="AV595" s="17"/>
      <c r="AW595" s="17"/>
      <c r="AX595" s="17"/>
      <c r="AY595" s="17"/>
      <c r="AZ595" s="17"/>
      <c r="BA595" s="17"/>
      <c r="BB595" s="17"/>
      <c r="BC595" s="17"/>
    </row>
    <row r="596" spans="1:55" x14ac:dyDescent="0.3">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c r="AA596" s="17"/>
      <c r="AB596" s="17"/>
      <c r="AC596" s="17"/>
      <c r="AD596" s="17"/>
      <c r="AE596" s="17"/>
      <c r="AF596" s="17"/>
      <c r="AG596" s="17"/>
      <c r="AH596" s="17"/>
      <c r="AI596" s="17"/>
      <c r="AJ596" s="17"/>
      <c r="AK596" s="17"/>
      <c r="AL596" s="17"/>
      <c r="AM596" s="17"/>
      <c r="AN596" s="17"/>
      <c r="AO596" s="17"/>
      <c r="AP596" s="17"/>
      <c r="AQ596" s="17"/>
      <c r="AR596" s="17"/>
      <c r="AS596" s="17"/>
      <c r="AT596" s="17"/>
      <c r="AU596" s="17"/>
      <c r="AV596" s="17"/>
      <c r="AW596" s="17"/>
      <c r="AX596" s="17"/>
      <c r="AY596" s="17"/>
      <c r="AZ596" s="17"/>
      <c r="BA596" s="17"/>
      <c r="BB596" s="17"/>
      <c r="BC596" s="17"/>
    </row>
    <row r="597" spans="1:55" x14ac:dyDescent="0.3">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c r="AA597" s="17"/>
      <c r="AB597" s="17"/>
      <c r="AC597" s="17"/>
      <c r="AD597" s="17"/>
      <c r="AE597" s="17"/>
      <c r="AF597" s="17"/>
      <c r="AG597" s="17"/>
      <c r="AH597" s="17"/>
      <c r="AI597" s="17"/>
      <c r="AJ597" s="17"/>
      <c r="AK597" s="17"/>
      <c r="AL597" s="17"/>
      <c r="AM597" s="17"/>
      <c r="AN597" s="17"/>
      <c r="AO597" s="17"/>
      <c r="AP597" s="17"/>
      <c r="AQ597" s="17"/>
      <c r="AR597" s="17"/>
      <c r="AS597" s="17"/>
      <c r="AT597" s="17"/>
      <c r="AU597" s="17"/>
      <c r="AV597" s="17"/>
      <c r="AW597" s="17"/>
      <c r="AX597" s="17"/>
      <c r="AY597" s="17"/>
      <c r="AZ597" s="17"/>
      <c r="BA597" s="17"/>
      <c r="BB597" s="17"/>
      <c r="BC597" s="17"/>
    </row>
    <row r="598" spans="1:55" x14ac:dyDescent="0.3">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c r="AA598" s="17"/>
      <c r="AB598" s="17"/>
      <c r="AC598" s="17"/>
      <c r="AD598" s="17"/>
      <c r="AE598" s="17"/>
      <c r="AF598" s="17"/>
      <c r="AG598" s="17"/>
      <c r="AH598" s="17"/>
      <c r="AI598" s="17"/>
      <c r="AJ598" s="17"/>
      <c r="AK598" s="17"/>
      <c r="AL598" s="17"/>
      <c r="AM598" s="17"/>
      <c r="AN598" s="17"/>
      <c r="AO598" s="17"/>
      <c r="AP598" s="17"/>
      <c r="AQ598" s="17"/>
      <c r="AR598" s="17"/>
      <c r="AS598" s="17"/>
      <c r="AT598" s="17"/>
      <c r="AU598" s="17"/>
      <c r="AV598" s="17"/>
      <c r="AW598" s="17"/>
      <c r="AX598" s="17"/>
      <c r="AY598" s="17"/>
      <c r="AZ598" s="17"/>
      <c r="BA598" s="17"/>
      <c r="BB598" s="17"/>
      <c r="BC598" s="17"/>
    </row>
    <row r="599" spans="1:55" x14ac:dyDescent="0.3">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c r="AA599" s="17"/>
      <c r="AB599" s="17"/>
      <c r="AC599" s="17"/>
      <c r="AD599" s="17"/>
      <c r="AE599" s="17"/>
      <c r="AF599" s="17"/>
      <c r="AG599" s="17"/>
      <c r="AH599" s="17"/>
      <c r="AI599" s="17"/>
      <c r="AJ599" s="17"/>
      <c r="AK599" s="17"/>
      <c r="AL599" s="17"/>
      <c r="AM599" s="17"/>
      <c r="AN599" s="17"/>
      <c r="AO599" s="17"/>
      <c r="AP599" s="17"/>
      <c r="AQ599" s="17"/>
      <c r="AR599" s="17"/>
      <c r="AS599" s="17"/>
      <c r="AT599" s="17"/>
      <c r="AU599" s="17"/>
      <c r="AV599" s="17"/>
      <c r="AW599" s="17"/>
      <c r="AX599" s="17"/>
      <c r="AY599" s="17"/>
      <c r="AZ599" s="17"/>
      <c r="BA599" s="17"/>
      <c r="BB599" s="17"/>
      <c r="BC599" s="17"/>
    </row>
    <row r="600" spans="1:55" x14ac:dyDescent="0.3">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c r="AA600" s="17"/>
      <c r="AB600" s="17"/>
      <c r="AC600" s="17"/>
      <c r="AD600" s="17"/>
      <c r="AE600" s="17"/>
      <c r="AF600" s="17"/>
      <c r="AG600" s="17"/>
      <c r="AH600" s="17"/>
      <c r="AI600" s="17"/>
      <c r="AJ600" s="17"/>
      <c r="AK600" s="17"/>
      <c r="AL600" s="17"/>
      <c r="AM600" s="17"/>
      <c r="AN600" s="17"/>
      <c r="AO600" s="17"/>
      <c r="AP600" s="17"/>
      <c r="AQ600" s="17"/>
      <c r="AR600" s="17"/>
      <c r="AS600" s="17"/>
      <c r="AT600" s="17"/>
      <c r="AU600" s="17"/>
      <c r="AV600" s="17"/>
      <c r="AW600" s="17"/>
      <c r="AX600" s="17"/>
      <c r="AY600" s="17"/>
      <c r="AZ600" s="17"/>
      <c r="BA600" s="17"/>
      <c r="BB600" s="17"/>
      <c r="BC600" s="17"/>
    </row>
    <row r="601" spans="1:55" x14ac:dyDescent="0.3">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c r="AA601" s="17"/>
      <c r="AB601" s="17"/>
      <c r="AC601" s="17"/>
      <c r="AD601" s="17"/>
      <c r="AE601" s="17"/>
      <c r="AF601" s="17"/>
      <c r="AG601" s="17"/>
      <c r="AH601" s="17"/>
      <c r="AI601" s="17"/>
      <c r="AJ601" s="17"/>
      <c r="AK601" s="17"/>
      <c r="AL601" s="17"/>
      <c r="AM601" s="17"/>
      <c r="AN601" s="17"/>
      <c r="AO601" s="17"/>
      <c r="AP601" s="17"/>
      <c r="AQ601" s="17"/>
      <c r="AR601" s="17"/>
      <c r="AS601" s="17"/>
      <c r="AT601" s="17"/>
      <c r="AU601" s="17"/>
      <c r="AV601" s="17"/>
      <c r="AW601" s="17"/>
      <c r="AX601" s="17"/>
      <c r="AY601" s="17"/>
      <c r="AZ601" s="17"/>
      <c r="BA601" s="17"/>
      <c r="BB601" s="17"/>
      <c r="BC601" s="17"/>
    </row>
    <row r="602" spans="1:55" x14ac:dyDescent="0.3">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c r="AA602" s="17"/>
      <c r="AB602" s="17"/>
      <c r="AC602" s="17"/>
      <c r="AD602" s="17"/>
      <c r="AE602" s="17"/>
      <c r="AF602" s="17"/>
      <c r="AG602" s="17"/>
      <c r="AH602" s="17"/>
      <c r="AI602" s="17"/>
      <c r="AJ602" s="17"/>
      <c r="AK602" s="17"/>
      <c r="AL602" s="17"/>
      <c r="AM602" s="17"/>
      <c r="AN602" s="17"/>
      <c r="AO602" s="17"/>
      <c r="AP602" s="17"/>
      <c r="AQ602" s="17"/>
      <c r="AR602" s="17"/>
      <c r="AS602" s="17"/>
      <c r="AT602" s="17"/>
      <c r="AU602" s="17"/>
      <c r="AV602" s="17"/>
      <c r="AW602" s="17"/>
      <c r="AX602" s="17"/>
      <c r="AY602" s="17"/>
      <c r="AZ602" s="17"/>
      <c r="BA602" s="17"/>
      <c r="BB602" s="17"/>
      <c r="BC602" s="17"/>
    </row>
    <row r="603" spans="1:55" x14ac:dyDescent="0.3">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c r="AA603" s="17"/>
      <c r="AB603" s="17"/>
      <c r="AC603" s="17"/>
      <c r="AD603" s="17"/>
      <c r="AE603" s="17"/>
      <c r="AF603" s="17"/>
      <c r="AG603" s="17"/>
      <c r="AH603" s="17"/>
      <c r="AI603" s="17"/>
      <c r="AJ603" s="17"/>
      <c r="AK603" s="17"/>
      <c r="AL603" s="17"/>
      <c r="AM603" s="17"/>
      <c r="AN603" s="17"/>
      <c r="AO603" s="17"/>
      <c r="AP603" s="17"/>
      <c r="AQ603" s="17"/>
      <c r="AR603" s="17"/>
      <c r="AS603" s="17"/>
      <c r="AT603" s="17"/>
      <c r="AU603" s="17"/>
      <c r="AV603" s="17"/>
      <c r="AW603" s="17"/>
      <c r="AX603" s="17"/>
      <c r="AY603" s="17"/>
      <c r="AZ603" s="17"/>
      <c r="BA603" s="17"/>
      <c r="BB603" s="17"/>
      <c r="BC603" s="17"/>
    </row>
    <row r="604" spans="1:55" x14ac:dyDescent="0.3">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c r="AA604" s="17"/>
      <c r="AB604" s="17"/>
      <c r="AC604" s="17"/>
      <c r="AD604" s="17"/>
      <c r="AE604" s="17"/>
      <c r="AF604" s="17"/>
      <c r="AG604" s="17"/>
      <c r="AH604" s="17"/>
      <c r="AI604" s="17"/>
      <c r="AJ604" s="17"/>
      <c r="AK604" s="17"/>
      <c r="AL604" s="17"/>
      <c r="AM604" s="17"/>
      <c r="AN604" s="17"/>
      <c r="AO604" s="17"/>
      <c r="AP604" s="17"/>
      <c r="AQ604" s="17"/>
      <c r="AR604" s="17"/>
      <c r="AS604" s="17"/>
      <c r="AT604" s="17"/>
      <c r="AU604" s="17"/>
      <c r="AV604" s="17"/>
      <c r="AW604" s="17"/>
      <c r="AX604" s="17"/>
      <c r="AY604" s="17"/>
      <c r="AZ604" s="17"/>
      <c r="BA604" s="17"/>
      <c r="BB604" s="17"/>
      <c r="BC604" s="17"/>
    </row>
    <row r="605" spans="1:55" x14ac:dyDescent="0.3">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c r="AA605" s="17"/>
      <c r="AB605" s="17"/>
      <c r="AC605" s="17"/>
      <c r="AD605" s="17"/>
      <c r="AE605" s="17"/>
      <c r="AF605" s="17"/>
      <c r="AG605" s="17"/>
      <c r="AH605" s="17"/>
      <c r="AI605" s="17"/>
      <c r="AJ605" s="17"/>
      <c r="AK605" s="17"/>
      <c r="AL605" s="17"/>
      <c r="AM605" s="17"/>
      <c r="AN605" s="17"/>
      <c r="AO605" s="17"/>
      <c r="AP605" s="17"/>
      <c r="AQ605" s="17"/>
      <c r="AR605" s="17"/>
      <c r="AS605" s="17"/>
      <c r="AT605" s="17"/>
      <c r="AU605" s="17"/>
      <c r="AV605" s="17"/>
      <c r="AW605" s="17"/>
      <c r="AX605" s="17"/>
      <c r="AY605" s="17"/>
      <c r="AZ605" s="17"/>
      <c r="BA605" s="17"/>
      <c r="BB605" s="17"/>
      <c r="BC605" s="17"/>
    </row>
    <row r="606" spans="1:55" x14ac:dyDescent="0.3">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c r="AA606" s="17"/>
      <c r="AB606" s="17"/>
      <c r="AC606" s="17"/>
      <c r="AD606" s="17"/>
      <c r="AE606" s="17"/>
      <c r="AF606" s="17"/>
      <c r="AG606" s="17"/>
      <c r="AH606" s="17"/>
      <c r="AI606" s="17"/>
      <c r="AJ606" s="17"/>
      <c r="AK606" s="17"/>
      <c r="AL606" s="17"/>
      <c r="AM606" s="17"/>
      <c r="AN606" s="17"/>
      <c r="AO606" s="17"/>
      <c r="AP606" s="17"/>
      <c r="AQ606" s="17"/>
      <c r="AR606" s="17"/>
      <c r="AS606" s="17"/>
      <c r="AT606" s="17"/>
      <c r="AU606" s="17"/>
      <c r="AV606" s="17"/>
      <c r="AW606" s="17"/>
      <c r="AX606" s="17"/>
      <c r="AY606" s="17"/>
      <c r="AZ606" s="17"/>
      <c r="BA606" s="17"/>
      <c r="BB606" s="17"/>
      <c r="BC606" s="17"/>
    </row>
    <row r="607" spans="1:55" x14ac:dyDescent="0.3">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c r="AA607" s="17"/>
      <c r="AB607" s="17"/>
      <c r="AC607" s="17"/>
      <c r="AD607" s="17"/>
      <c r="AE607" s="17"/>
      <c r="AF607" s="17"/>
      <c r="AG607" s="17"/>
      <c r="AH607" s="17"/>
      <c r="AI607" s="17"/>
      <c r="AJ607" s="17"/>
      <c r="AK607" s="17"/>
      <c r="AL607" s="17"/>
      <c r="AM607" s="17"/>
      <c r="AN607" s="17"/>
      <c r="AO607" s="17"/>
      <c r="AP607" s="17"/>
      <c r="AQ607" s="17"/>
      <c r="AR607" s="17"/>
      <c r="AS607" s="17"/>
      <c r="AT607" s="17"/>
      <c r="AU607" s="17"/>
      <c r="AV607" s="17"/>
      <c r="AW607" s="17"/>
      <c r="AX607" s="17"/>
      <c r="AY607" s="17"/>
      <c r="AZ607" s="17"/>
      <c r="BA607" s="17"/>
      <c r="BB607" s="17"/>
      <c r="BC607" s="17"/>
    </row>
    <row r="608" spans="1:55" x14ac:dyDescent="0.3">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c r="AA608" s="17"/>
      <c r="AB608" s="17"/>
      <c r="AC608" s="17"/>
      <c r="AD608" s="17"/>
      <c r="AE608" s="17"/>
      <c r="AF608" s="17"/>
      <c r="AG608" s="17"/>
      <c r="AH608" s="17"/>
      <c r="AI608" s="17"/>
      <c r="AJ608" s="17"/>
      <c r="AK608" s="17"/>
      <c r="AL608" s="17"/>
      <c r="AM608" s="17"/>
      <c r="AN608" s="17"/>
      <c r="AO608" s="17"/>
      <c r="AP608" s="17"/>
      <c r="AQ608" s="17"/>
      <c r="AR608" s="17"/>
      <c r="AS608" s="17"/>
      <c r="AT608" s="17"/>
      <c r="AU608" s="17"/>
      <c r="AV608" s="17"/>
      <c r="AW608" s="17"/>
      <c r="AX608" s="17"/>
      <c r="AY608" s="17"/>
      <c r="AZ608" s="17"/>
      <c r="BA608" s="17"/>
      <c r="BB608" s="17"/>
      <c r="BC608" s="17"/>
    </row>
    <row r="609" spans="1:55" x14ac:dyDescent="0.3">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c r="AA609" s="17"/>
      <c r="AB609" s="17"/>
      <c r="AC609" s="17"/>
      <c r="AD609" s="17"/>
      <c r="AE609" s="17"/>
      <c r="AF609" s="17"/>
      <c r="AG609" s="17"/>
      <c r="AH609" s="17"/>
      <c r="AI609" s="17"/>
      <c r="AJ609" s="17"/>
      <c r="AK609" s="17"/>
      <c r="AL609" s="17"/>
      <c r="AM609" s="17"/>
      <c r="AN609" s="17"/>
      <c r="AO609" s="17"/>
      <c r="AP609" s="17"/>
      <c r="AQ609" s="17"/>
      <c r="AR609" s="17"/>
      <c r="AS609" s="17"/>
      <c r="AT609" s="17"/>
      <c r="AU609" s="17"/>
      <c r="AV609" s="17"/>
      <c r="AW609" s="17"/>
      <c r="AX609" s="17"/>
      <c r="AY609" s="17"/>
      <c r="AZ609" s="17"/>
      <c r="BA609" s="17"/>
      <c r="BB609" s="17"/>
      <c r="BC609" s="17"/>
    </row>
    <row r="610" spans="1:55" x14ac:dyDescent="0.3">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c r="AA610" s="17"/>
      <c r="AB610" s="17"/>
      <c r="AC610" s="17"/>
      <c r="AD610" s="17"/>
      <c r="AE610" s="17"/>
      <c r="AF610" s="17"/>
      <c r="AG610" s="17"/>
      <c r="AH610" s="17"/>
      <c r="AI610" s="17"/>
      <c r="AJ610" s="17"/>
      <c r="AK610" s="17"/>
      <c r="AL610" s="17"/>
      <c r="AM610" s="17"/>
      <c r="AN610" s="17"/>
      <c r="AO610" s="17"/>
      <c r="AP610" s="17"/>
      <c r="AQ610" s="17"/>
      <c r="AR610" s="17"/>
      <c r="AS610" s="17"/>
      <c r="AT610" s="17"/>
      <c r="AU610" s="17"/>
      <c r="AV610" s="17"/>
      <c r="AW610" s="17"/>
      <c r="AX610" s="17"/>
      <c r="AY610" s="17"/>
      <c r="AZ610" s="17"/>
      <c r="BA610" s="17"/>
      <c r="BB610" s="17"/>
      <c r="BC610" s="17"/>
    </row>
    <row r="611" spans="1:55" x14ac:dyDescent="0.3">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c r="AA611" s="17"/>
      <c r="AB611" s="17"/>
      <c r="AC611" s="17"/>
      <c r="AD611" s="17"/>
      <c r="AE611" s="17"/>
      <c r="AF611" s="17"/>
      <c r="AG611" s="17"/>
      <c r="AH611" s="17"/>
      <c r="AI611" s="17"/>
      <c r="AJ611" s="17"/>
      <c r="AK611" s="17"/>
      <c r="AL611" s="17"/>
      <c r="AM611" s="17"/>
      <c r="AN611" s="17"/>
      <c r="AO611" s="17"/>
      <c r="AP611" s="17"/>
      <c r="AQ611" s="17"/>
      <c r="AR611" s="17"/>
      <c r="AS611" s="17"/>
      <c r="AT611" s="17"/>
      <c r="AU611" s="17"/>
      <c r="AV611" s="17"/>
      <c r="AW611" s="17"/>
      <c r="AX611" s="17"/>
      <c r="AY611" s="17"/>
      <c r="AZ611" s="17"/>
      <c r="BA611" s="17"/>
      <c r="BB611" s="17"/>
      <c r="BC611" s="17"/>
    </row>
    <row r="612" spans="1:55" x14ac:dyDescent="0.3">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c r="AA612" s="17"/>
      <c r="AB612" s="17"/>
      <c r="AC612" s="17"/>
      <c r="AD612" s="17"/>
      <c r="AE612" s="17"/>
      <c r="AF612" s="17"/>
      <c r="AG612" s="17"/>
      <c r="AH612" s="17"/>
      <c r="AI612" s="17"/>
      <c r="AJ612" s="17"/>
      <c r="AK612" s="17"/>
      <c r="AL612" s="17"/>
      <c r="AM612" s="17"/>
      <c r="AN612" s="17"/>
      <c r="AO612" s="17"/>
      <c r="AP612" s="17"/>
      <c r="AQ612" s="17"/>
      <c r="AR612" s="17"/>
      <c r="AS612" s="17"/>
      <c r="AT612" s="17"/>
      <c r="AU612" s="17"/>
      <c r="AV612" s="17"/>
      <c r="AW612" s="17"/>
      <c r="AX612" s="17"/>
      <c r="AY612" s="17"/>
      <c r="AZ612" s="17"/>
      <c r="BA612" s="17"/>
      <c r="BB612" s="17"/>
      <c r="BC612" s="17"/>
    </row>
    <row r="613" spans="1:55" x14ac:dyDescent="0.3">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c r="AA613" s="17"/>
      <c r="AB613" s="17"/>
      <c r="AC613" s="17"/>
      <c r="AD613" s="17"/>
      <c r="AE613" s="17"/>
      <c r="AF613" s="17"/>
      <c r="AG613" s="17"/>
      <c r="AH613" s="17"/>
      <c r="AI613" s="17"/>
      <c r="AJ613" s="17"/>
      <c r="AK613" s="17"/>
      <c r="AL613" s="17"/>
      <c r="AM613" s="17"/>
      <c r="AN613" s="17"/>
      <c r="AO613" s="17"/>
      <c r="AP613" s="17"/>
      <c r="AQ613" s="17"/>
      <c r="AR613" s="17"/>
      <c r="AS613" s="17"/>
      <c r="AT613" s="17"/>
      <c r="AU613" s="17"/>
      <c r="AV613" s="17"/>
      <c r="AW613" s="17"/>
      <c r="AX613" s="17"/>
      <c r="AY613" s="17"/>
      <c r="AZ613" s="17"/>
      <c r="BA613" s="17"/>
      <c r="BB613" s="17"/>
      <c r="BC613" s="17"/>
    </row>
    <row r="614" spans="1:55" x14ac:dyDescent="0.3">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c r="AA614" s="17"/>
      <c r="AB614" s="17"/>
      <c r="AC614" s="17"/>
      <c r="AD614" s="17"/>
      <c r="AE614" s="17"/>
      <c r="AF614" s="17"/>
      <c r="AG614" s="17"/>
      <c r="AH614" s="17"/>
      <c r="AI614" s="17"/>
      <c r="AJ614" s="17"/>
      <c r="AK614" s="17"/>
      <c r="AL614" s="17"/>
      <c r="AM614" s="17"/>
      <c r="AN614" s="17"/>
      <c r="AO614" s="17"/>
      <c r="AP614" s="17"/>
      <c r="AQ614" s="17"/>
      <c r="AR614" s="17"/>
      <c r="AS614" s="17"/>
      <c r="AT614" s="17"/>
      <c r="AU614" s="17"/>
      <c r="AV614" s="17"/>
      <c r="AW614" s="17"/>
      <c r="AX614" s="17"/>
      <c r="AY614" s="17"/>
      <c r="AZ614" s="17"/>
      <c r="BA614" s="17"/>
      <c r="BB614" s="17"/>
      <c r="BC614" s="17"/>
    </row>
    <row r="615" spans="1:55" x14ac:dyDescent="0.3">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c r="AA615" s="17"/>
      <c r="AB615" s="17"/>
      <c r="AC615" s="17"/>
      <c r="AD615" s="17"/>
      <c r="AE615" s="17"/>
      <c r="AF615" s="17"/>
      <c r="AG615" s="17"/>
      <c r="AH615" s="17"/>
      <c r="AI615" s="17"/>
      <c r="AJ615" s="17"/>
      <c r="AK615" s="17"/>
      <c r="AL615" s="17"/>
      <c r="AM615" s="17"/>
      <c r="AN615" s="17"/>
      <c r="AO615" s="17"/>
      <c r="AP615" s="17"/>
      <c r="AQ615" s="17"/>
      <c r="AR615" s="17"/>
      <c r="AS615" s="17"/>
      <c r="AT615" s="17"/>
      <c r="AU615" s="17"/>
      <c r="AV615" s="17"/>
      <c r="AW615" s="17"/>
      <c r="AX615" s="17"/>
      <c r="AY615" s="17"/>
      <c r="AZ615" s="17"/>
      <c r="BA615" s="17"/>
      <c r="BB615" s="17"/>
      <c r="BC615" s="17"/>
    </row>
    <row r="616" spans="1:55" x14ac:dyDescent="0.3">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c r="AA616" s="17"/>
      <c r="AB616" s="17"/>
      <c r="AC616" s="17"/>
      <c r="AD616" s="17"/>
      <c r="AE616" s="17"/>
      <c r="AF616" s="17"/>
      <c r="AG616" s="17"/>
      <c r="AH616" s="17"/>
      <c r="AI616" s="17"/>
      <c r="AJ616" s="17"/>
      <c r="AK616" s="17"/>
      <c r="AL616" s="17"/>
      <c r="AM616" s="17"/>
      <c r="AN616" s="17"/>
      <c r="AO616" s="17"/>
      <c r="AP616" s="17"/>
      <c r="AQ616" s="17"/>
      <c r="AR616" s="17"/>
      <c r="AS616" s="17"/>
      <c r="AT616" s="17"/>
      <c r="AU616" s="17"/>
      <c r="AV616" s="17"/>
      <c r="AW616" s="17"/>
      <c r="AX616" s="17"/>
      <c r="AY616" s="17"/>
      <c r="AZ616" s="17"/>
      <c r="BA616" s="17"/>
      <c r="BB616" s="17"/>
      <c r="BC616" s="17"/>
    </row>
    <row r="617" spans="1:55" x14ac:dyDescent="0.3">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c r="AA617" s="17"/>
      <c r="AB617" s="17"/>
      <c r="AC617" s="17"/>
      <c r="AD617" s="17"/>
      <c r="AE617" s="17"/>
      <c r="AF617" s="17"/>
      <c r="AG617" s="17"/>
      <c r="AH617" s="17"/>
      <c r="AI617" s="17"/>
      <c r="AJ617" s="17"/>
      <c r="AK617" s="17"/>
      <c r="AL617" s="17"/>
      <c r="AM617" s="17"/>
      <c r="AN617" s="17"/>
      <c r="AO617" s="17"/>
      <c r="AP617" s="17"/>
      <c r="AQ617" s="17"/>
      <c r="AR617" s="17"/>
      <c r="AS617" s="17"/>
      <c r="AT617" s="17"/>
      <c r="AU617" s="17"/>
      <c r="AV617" s="17"/>
      <c r="AW617" s="17"/>
      <c r="AX617" s="17"/>
      <c r="AY617" s="17"/>
      <c r="AZ617" s="17"/>
      <c r="BA617" s="17"/>
      <c r="BB617" s="17"/>
      <c r="BC617" s="17"/>
    </row>
    <row r="618" spans="1:55" x14ac:dyDescent="0.3">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c r="AA618" s="17"/>
      <c r="AB618" s="17"/>
      <c r="AC618" s="17"/>
      <c r="AD618" s="17"/>
      <c r="AE618" s="17"/>
      <c r="AF618" s="17"/>
      <c r="AG618" s="17"/>
      <c r="AH618" s="17"/>
      <c r="AI618" s="17"/>
      <c r="AJ618" s="17"/>
      <c r="AK618" s="17"/>
      <c r="AL618" s="17"/>
      <c r="AM618" s="17"/>
      <c r="AN618" s="17"/>
      <c r="AO618" s="17"/>
      <c r="AP618" s="17"/>
      <c r="AQ618" s="17"/>
      <c r="AR618" s="17"/>
      <c r="AS618" s="17"/>
      <c r="AT618" s="17"/>
      <c r="AU618" s="17"/>
      <c r="AV618" s="17"/>
      <c r="AW618" s="17"/>
      <c r="AX618" s="17"/>
      <c r="AY618" s="17"/>
      <c r="AZ618" s="17"/>
      <c r="BA618" s="17"/>
      <c r="BB618" s="17"/>
      <c r="BC618" s="17"/>
    </row>
    <row r="619" spans="1:55" x14ac:dyDescent="0.3">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c r="AA619" s="17"/>
      <c r="AB619" s="17"/>
      <c r="AC619" s="17"/>
      <c r="AD619" s="17"/>
      <c r="AE619" s="17"/>
      <c r="AF619" s="17"/>
      <c r="AG619" s="17"/>
      <c r="AH619" s="17"/>
      <c r="AI619" s="17"/>
      <c r="AJ619" s="17"/>
      <c r="AK619" s="17"/>
      <c r="AL619" s="17"/>
      <c r="AM619" s="17"/>
      <c r="AN619" s="17"/>
      <c r="AO619" s="17"/>
      <c r="AP619" s="17"/>
      <c r="AQ619" s="17"/>
      <c r="AR619" s="17"/>
      <c r="AS619" s="17"/>
      <c r="AT619" s="17"/>
      <c r="AU619" s="17"/>
      <c r="AV619" s="17"/>
      <c r="AW619" s="17"/>
      <c r="AX619" s="17"/>
      <c r="AY619" s="17"/>
      <c r="AZ619" s="17"/>
      <c r="BA619" s="17"/>
      <c r="BB619" s="17"/>
      <c r="BC619" s="17"/>
    </row>
    <row r="620" spans="1:55" x14ac:dyDescent="0.3">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c r="AA620" s="17"/>
      <c r="AB620" s="17"/>
      <c r="AC620" s="17"/>
      <c r="AD620" s="17"/>
      <c r="AE620" s="17"/>
      <c r="AF620" s="17"/>
      <c r="AG620" s="17"/>
      <c r="AH620" s="17"/>
      <c r="AI620" s="17"/>
      <c r="AJ620" s="17"/>
      <c r="AK620" s="17"/>
      <c r="AL620" s="17"/>
      <c r="AM620" s="17"/>
      <c r="AN620" s="17"/>
      <c r="AO620" s="17"/>
      <c r="AP620" s="17"/>
      <c r="AQ620" s="17"/>
      <c r="AR620" s="17"/>
      <c r="AS620" s="17"/>
      <c r="AT620" s="17"/>
      <c r="AU620" s="17"/>
      <c r="AV620" s="17"/>
      <c r="AW620" s="17"/>
      <c r="AX620" s="17"/>
      <c r="AY620" s="17"/>
      <c r="AZ620" s="17"/>
      <c r="BA620" s="17"/>
      <c r="BB620" s="17"/>
      <c r="BC620" s="17"/>
    </row>
    <row r="621" spans="1:55" x14ac:dyDescent="0.3">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c r="AA621" s="17"/>
      <c r="AB621" s="17"/>
      <c r="AC621" s="17"/>
      <c r="AD621" s="17"/>
      <c r="AE621" s="17"/>
      <c r="AF621" s="17"/>
      <c r="AG621" s="17"/>
      <c r="AH621" s="17"/>
      <c r="AI621" s="17"/>
      <c r="AJ621" s="17"/>
      <c r="AK621" s="17"/>
      <c r="AL621" s="17"/>
      <c r="AM621" s="17"/>
      <c r="AN621" s="17"/>
      <c r="AO621" s="17"/>
      <c r="AP621" s="17"/>
      <c r="AQ621" s="17"/>
      <c r="AR621" s="17"/>
      <c r="AS621" s="17"/>
      <c r="AT621" s="17"/>
      <c r="AU621" s="17"/>
      <c r="AV621" s="17"/>
      <c r="AW621" s="17"/>
      <c r="AX621" s="17"/>
      <c r="AY621" s="17"/>
      <c r="AZ621" s="17"/>
      <c r="BA621" s="17"/>
      <c r="BB621" s="17"/>
      <c r="BC621" s="17"/>
    </row>
    <row r="622" spans="1:55" x14ac:dyDescent="0.3">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c r="AA622" s="17"/>
      <c r="AB622" s="17"/>
      <c r="AC622" s="17"/>
      <c r="AD622" s="17"/>
      <c r="AE622" s="17"/>
      <c r="AF622" s="17"/>
      <c r="AG622" s="17"/>
      <c r="AH622" s="17"/>
      <c r="AI622" s="17"/>
      <c r="AJ622" s="17"/>
      <c r="AK622" s="17"/>
      <c r="AL622" s="17"/>
      <c r="AM622" s="17"/>
      <c r="AN622" s="17"/>
      <c r="AO622" s="17"/>
      <c r="AP622" s="17"/>
      <c r="AQ622" s="17"/>
      <c r="AR622" s="17"/>
      <c r="AS622" s="17"/>
      <c r="AT622" s="17"/>
      <c r="AU622" s="17"/>
      <c r="AV622" s="17"/>
      <c r="AW622" s="17"/>
      <c r="AX622" s="17"/>
      <c r="AY622" s="17"/>
      <c r="AZ622" s="17"/>
      <c r="BA622" s="17"/>
      <c r="BB622" s="17"/>
      <c r="BC622" s="17"/>
    </row>
    <row r="623" spans="1:55" x14ac:dyDescent="0.3">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c r="AA623" s="17"/>
      <c r="AB623" s="17"/>
      <c r="AC623" s="17"/>
      <c r="AD623" s="17"/>
      <c r="AE623" s="17"/>
      <c r="AF623" s="17"/>
      <c r="AG623" s="17"/>
      <c r="AH623" s="17"/>
      <c r="AI623" s="17"/>
      <c r="AJ623" s="17"/>
      <c r="AK623" s="17"/>
      <c r="AL623" s="17"/>
      <c r="AM623" s="17"/>
      <c r="AN623" s="17"/>
      <c r="AO623" s="17"/>
      <c r="AP623" s="17"/>
      <c r="AQ623" s="17"/>
      <c r="AR623" s="17"/>
      <c r="AS623" s="17"/>
      <c r="AT623" s="17"/>
      <c r="AU623" s="17"/>
      <c r="AV623" s="17"/>
      <c r="AW623" s="17"/>
      <c r="AX623" s="17"/>
      <c r="AY623" s="17"/>
      <c r="AZ623" s="17"/>
      <c r="BA623" s="17"/>
      <c r="BB623" s="17"/>
      <c r="BC623" s="17"/>
    </row>
    <row r="624" spans="1:55" x14ac:dyDescent="0.3">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c r="AA624" s="17"/>
      <c r="AB624" s="17"/>
      <c r="AC624" s="17"/>
      <c r="AD624" s="17"/>
      <c r="AE624" s="17"/>
      <c r="AF624" s="17"/>
      <c r="AG624" s="17"/>
      <c r="AH624" s="17"/>
      <c r="AI624" s="17"/>
      <c r="AJ624" s="17"/>
      <c r="AK624" s="17"/>
      <c r="AL624" s="17"/>
      <c r="AM624" s="17"/>
      <c r="AN624" s="17"/>
      <c r="AO624" s="17"/>
      <c r="AP624" s="17"/>
      <c r="AQ624" s="17"/>
      <c r="AR624" s="17"/>
      <c r="AS624" s="17"/>
      <c r="AT624" s="17"/>
      <c r="AU624" s="17"/>
      <c r="AV624" s="17"/>
      <c r="AW624" s="17"/>
      <c r="AX624" s="17"/>
      <c r="AY624" s="17"/>
      <c r="AZ624" s="17"/>
      <c r="BA624" s="17"/>
      <c r="BB624" s="17"/>
      <c r="BC624" s="17"/>
    </row>
    <row r="625" spans="1:55" x14ac:dyDescent="0.3">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c r="AA625" s="17"/>
      <c r="AB625" s="17"/>
      <c r="AC625" s="17"/>
      <c r="AD625" s="17"/>
      <c r="AE625" s="17"/>
      <c r="AF625" s="17"/>
      <c r="AG625" s="17"/>
      <c r="AH625" s="17"/>
      <c r="AI625" s="17"/>
      <c r="AJ625" s="17"/>
      <c r="AK625" s="17"/>
      <c r="AL625" s="17"/>
      <c r="AM625" s="17"/>
      <c r="AN625" s="17"/>
      <c r="AO625" s="17"/>
      <c r="AP625" s="17"/>
      <c r="AQ625" s="17"/>
      <c r="AR625" s="17"/>
      <c r="AS625" s="17"/>
      <c r="AT625" s="17"/>
      <c r="AU625" s="17"/>
      <c r="AV625" s="17"/>
      <c r="AW625" s="17"/>
      <c r="AX625" s="17"/>
      <c r="AY625" s="17"/>
      <c r="AZ625" s="17"/>
      <c r="BA625" s="17"/>
      <c r="BB625" s="17"/>
      <c r="BC625" s="17"/>
    </row>
    <row r="626" spans="1:55" x14ac:dyDescent="0.3">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c r="AA626" s="17"/>
      <c r="AB626" s="17"/>
      <c r="AC626" s="17"/>
      <c r="AD626" s="17"/>
      <c r="AE626" s="17"/>
      <c r="AF626" s="17"/>
      <c r="AG626" s="17"/>
      <c r="AH626" s="17"/>
      <c r="AI626" s="17"/>
      <c r="AJ626" s="17"/>
      <c r="AK626" s="17"/>
      <c r="AL626" s="17"/>
      <c r="AM626" s="17"/>
      <c r="AN626" s="17"/>
      <c r="AO626" s="17"/>
      <c r="AP626" s="17"/>
      <c r="AQ626" s="17"/>
      <c r="AR626" s="17"/>
      <c r="AS626" s="17"/>
      <c r="AT626" s="17"/>
      <c r="AU626" s="17"/>
      <c r="AV626" s="17"/>
      <c r="AW626" s="17"/>
      <c r="AX626" s="17"/>
      <c r="AY626" s="17"/>
      <c r="AZ626" s="17"/>
      <c r="BA626" s="17"/>
      <c r="BB626" s="17"/>
      <c r="BC626" s="17"/>
    </row>
    <row r="627" spans="1:55" x14ac:dyDescent="0.3">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c r="AA627" s="17"/>
      <c r="AB627" s="17"/>
      <c r="AC627" s="17"/>
      <c r="AD627" s="17"/>
      <c r="AE627" s="17"/>
      <c r="AF627" s="17"/>
      <c r="AG627" s="17"/>
      <c r="AH627" s="17"/>
      <c r="AI627" s="17"/>
      <c r="AJ627" s="17"/>
      <c r="AK627" s="17"/>
      <c r="AL627" s="17"/>
      <c r="AM627" s="17"/>
      <c r="AN627" s="17"/>
      <c r="AO627" s="17"/>
      <c r="AP627" s="17"/>
      <c r="AQ627" s="17"/>
      <c r="AR627" s="17"/>
      <c r="AS627" s="17"/>
      <c r="AT627" s="17"/>
      <c r="AU627" s="17"/>
      <c r="AV627" s="17"/>
      <c r="AW627" s="17"/>
      <c r="AX627" s="17"/>
      <c r="AY627" s="17"/>
      <c r="AZ627" s="17"/>
      <c r="BA627" s="17"/>
      <c r="BB627" s="17"/>
      <c r="BC627" s="17"/>
    </row>
    <row r="628" spans="1:55" x14ac:dyDescent="0.3">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c r="AA628" s="17"/>
      <c r="AB628" s="17"/>
      <c r="AC628" s="17"/>
      <c r="AD628" s="17"/>
      <c r="AE628" s="17"/>
      <c r="AF628" s="17"/>
      <c r="AG628" s="17"/>
      <c r="AH628" s="17"/>
      <c r="AI628" s="17"/>
      <c r="AJ628" s="17"/>
      <c r="AK628" s="17"/>
      <c r="AL628" s="17"/>
      <c r="AM628" s="17"/>
      <c r="AN628" s="17"/>
      <c r="AO628" s="17"/>
      <c r="AP628" s="17"/>
      <c r="AQ628" s="17"/>
      <c r="AR628" s="17"/>
      <c r="AS628" s="17"/>
      <c r="AT628" s="17"/>
      <c r="AU628" s="17"/>
      <c r="AV628" s="17"/>
      <c r="AW628" s="17"/>
      <c r="AX628" s="17"/>
      <c r="AY628" s="17"/>
      <c r="AZ628" s="17"/>
      <c r="BA628" s="17"/>
      <c r="BB628" s="17"/>
      <c r="BC628" s="17"/>
    </row>
    <row r="629" spans="1:55" x14ac:dyDescent="0.3">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c r="AA629" s="17"/>
      <c r="AB629" s="17"/>
      <c r="AC629" s="17"/>
      <c r="AD629" s="17"/>
      <c r="AE629" s="17"/>
      <c r="AF629" s="17"/>
      <c r="AG629" s="17"/>
      <c r="AH629" s="17"/>
      <c r="AI629" s="17"/>
      <c r="AJ629" s="17"/>
      <c r="AK629" s="17"/>
      <c r="AL629" s="17"/>
      <c r="AM629" s="17"/>
      <c r="AN629" s="17"/>
      <c r="AO629" s="17"/>
      <c r="AP629" s="17"/>
      <c r="AQ629" s="17"/>
      <c r="AR629" s="17"/>
      <c r="AS629" s="17"/>
      <c r="AT629" s="17"/>
      <c r="AU629" s="17"/>
      <c r="AV629" s="17"/>
      <c r="AW629" s="17"/>
      <c r="AX629" s="17"/>
      <c r="AY629" s="17"/>
      <c r="AZ629" s="17"/>
      <c r="BA629" s="17"/>
      <c r="BB629" s="17"/>
      <c r="BC629" s="17"/>
    </row>
    <row r="630" spans="1:55" x14ac:dyDescent="0.3">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c r="AA630" s="17"/>
      <c r="AB630" s="17"/>
      <c r="AC630" s="17"/>
      <c r="AD630" s="17"/>
      <c r="AE630" s="17"/>
      <c r="AF630" s="17"/>
      <c r="AG630" s="17"/>
      <c r="AH630" s="17"/>
      <c r="AI630" s="17"/>
      <c r="AJ630" s="17"/>
      <c r="AK630" s="17"/>
      <c r="AL630" s="17"/>
      <c r="AM630" s="17"/>
      <c r="AN630" s="17"/>
      <c r="AO630" s="17"/>
      <c r="AP630" s="17"/>
      <c r="AQ630" s="17"/>
      <c r="AR630" s="17"/>
      <c r="AS630" s="17"/>
      <c r="AT630" s="17"/>
      <c r="AU630" s="17"/>
      <c r="AV630" s="17"/>
      <c r="AW630" s="17"/>
      <c r="AX630" s="17"/>
      <c r="AY630" s="17"/>
      <c r="AZ630" s="17"/>
      <c r="BA630" s="17"/>
      <c r="BB630" s="17"/>
      <c r="BC630" s="17"/>
    </row>
    <row r="631" spans="1:55" x14ac:dyDescent="0.3">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c r="AA631" s="17"/>
      <c r="AB631" s="17"/>
      <c r="AC631" s="17"/>
      <c r="AD631" s="17"/>
      <c r="AE631" s="17"/>
      <c r="AF631" s="17"/>
      <c r="AG631" s="17"/>
      <c r="AH631" s="17"/>
      <c r="AI631" s="17"/>
      <c r="AJ631" s="17"/>
      <c r="AK631" s="17"/>
      <c r="AL631" s="17"/>
      <c r="AM631" s="17"/>
      <c r="AN631" s="17"/>
      <c r="AO631" s="17"/>
      <c r="AP631" s="17"/>
      <c r="AQ631" s="17"/>
      <c r="AR631" s="17"/>
      <c r="AS631" s="17"/>
      <c r="AT631" s="17"/>
      <c r="AU631" s="17"/>
      <c r="AV631" s="17"/>
      <c r="AW631" s="17"/>
      <c r="AX631" s="17"/>
      <c r="AY631" s="17"/>
      <c r="AZ631" s="17"/>
      <c r="BA631" s="17"/>
      <c r="BB631" s="17"/>
      <c r="BC631" s="17"/>
    </row>
    <row r="632" spans="1:55" x14ac:dyDescent="0.3">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c r="AA632" s="17"/>
      <c r="AB632" s="17"/>
      <c r="AC632" s="17"/>
      <c r="AD632" s="17"/>
      <c r="AE632" s="17"/>
      <c r="AF632" s="17"/>
      <c r="AG632" s="17"/>
      <c r="AH632" s="17"/>
      <c r="AI632" s="17"/>
      <c r="AJ632" s="17"/>
      <c r="AK632" s="17"/>
      <c r="AL632" s="17"/>
      <c r="AM632" s="17"/>
      <c r="AN632" s="17"/>
      <c r="AO632" s="17"/>
      <c r="AP632" s="17"/>
      <c r="AQ632" s="17"/>
      <c r="AR632" s="17"/>
      <c r="AS632" s="17"/>
      <c r="AT632" s="17"/>
      <c r="AU632" s="17"/>
      <c r="AV632" s="17"/>
      <c r="AW632" s="17"/>
      <c r="AX632" s="17"/>
      <c r="AY632" s="17"/>
      <c r="AZ632" s="17"/>
      <c r="BA632" s="17"/>
      <c r="BB632" s="17"/>
      <c r="BC632" s="17"/>
    </row>
    <row r="633" spans="1:55" x14ac:dyDescent="0.3">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c r="AA633" s="17"/>
      <c r="AB633" s="17"/>
      <c r="AC633" s="17"/>
      <c r="AD633" s="17"/>
      <c r="AE633" s="17"/>
      <c r="AF633" s="17"/>
      <c r="AG633" s="17"/>
      <c r="AH633" s="17"/>
      <c r="AI633" s="17"/>
      <c r="AJ633" s="17"/>
      <c r="AK633" s="17"/>
      <c r="AL633" s="17"/>
      <c r="AM633" s="17"/>
      <c r="AN633" s="17"/>
      <c r="AO633" s="17"/>
      <c r="AP633" s="17"/>
      <c r="AQ633" s="17"/>
      <c r="AR633" s="17"/>
      <c r="AS633" s="17"/>
      <c r="AT633" s="17"/>
      <c r="AU633" s="17"/>
      <c r="AV633" s="17"/>
      <c r="AW633" s="17"/>
      <c r="AX633" s="17"/>
      <c r="AY633" s="17"/>
      <c r="AZ633" s="17"/>
      <c r="BA633" s="17"/>
      <c r="BB633" s="17"/>
      <c r="BC633" s="17"/>
    </row>
    <row r="634" spans="1:55" x14ac:dyDescent="0.3">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c r="AA634" s="17"/>
      <c r="AB634" s="17"/>
      <c r="AC634" s="17"/>
      <c r="AD634" s="17"/>
      <c r="AE634" s="17"/>
      <c r="AF634" s="17"/>
      <c r="AG634" s="17"/>
      <c r="AH634" s="17"/>
      <c r="AI634" s="17"/>
      <c r="AJ634" s="17"/>
      <c r="AK634" s="17"/>
      <c r="AL634" s="17"/>
      <c r="AM634" s="17"/>
      <c r="AN634" s="17"/>
      <c r="AO634" s="17"/>
      <c r="AP634" s="17"/>
      <c r="AQ634" s="17"/>
      <c r="AR634" s="17"/>
      <c r="AS634" s="17"/>
      <c r="AT634" s="17"/>
      <c r="AU634" s="17"/>
      <c r="AV634" s="17"/>
      <c r="AW634" s="17"/>
      <c r="AX634" s="17"/>
      <c r="AY634" s="17"/>
      <c r="AZ634" s="17"/>
      <c r="BA634" s="17"/>
      <c r="BB634" s="17"/>
      <c r="BC634" s="17"/>
    </row>
    <row r="635" spans="1:55" x14ac:dyDescent="0.3">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c r="AA635" s="17"/>
      <c r="AB635" s="17"/>
      <c r="AC635" s="17"/>
      <c r="AD635" s="17"/>
      <c r="AE635" s="17"/>
      <c r="AF635" s="17"/>
      <c r="AG635" s="17"/>
      <c r="AH635" s="17"/>
      <c r="AI635" s="17"/>
      <c r="AJ635" s="17"/>
      <c r="AK635" s="17"/>
      <c r="AL635" s="17"/>
      <c r="AM635" s="17"/>
      <c r="AN635" s="17"/>
      <c r="AO635" s="17"/>
      <c r="AP635" s="17"/>
      <c r="AQ635" s="17"/>
      <c r="AR635" s="17"/>
      <c r="AS635" s="17"/>
      <c r="AT635" s="17"/>
      <c r="AU635" s="17"/>
      <c r="AV635" s="17"/>
      <c r="AW635" s="17"/>
      <c r="AX635" s="17"/>
      <c r="AY635" s="17"/>
      <c r="AZ635" s="17"/>
      <c r="BA635" s="17"/>
      <c r="BB635" s="17"/>
      <c r="BC635" s="17"/>
    </row>
    <row r="636" spans="1:55" x14ac:dyDescent="0.3">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c r="AA636" s="17"/>
      <c r="AB636" s="17"/>
      <c r="AC636" s="17"/>
      <c r="AD636" s="17"/>
      <c r="AE636" s="17"/>
      <c r="AF636" s="17"/>
      <c r="AG636" s="17"/>
      <c r="AH636" s="17"/>
      <c r="AI636" s="17"/>
      <c r="AJ636" s="17"/>
      <c r="AK636" s="17"/>
      <c r="AL636" s="17"/>
      <c r="AM636" s="17"/>
      <c r="AN636" s="17"/>
      <c r="AO636" s="17"/>
      <c r="AP636" s="17"/>
      <c r="AQ636" s="17"/>
      <c r="AR636" s="17"/>
      <c r="AS636" s="17"/>
      <c r="AT636" s="17"/>
      <c r="AU636" s="17"/>
      <c r="AV636" s="17"/>
      <c r="AW636" s="17"/>
      <c r="AX636" s="17"/>
      <c r="AY636" s="17"/>
      <c r="AZ636" s="17"/>
      <c r="BA636" s="17"/>
      <c r="BB636" s="17"/>
      <c r="BC636" s="17"/>
    </row>
    <row r="637" spans="1:55" x14ac:dyDescent="0.3">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c r="AA637" s="17"/>
      <c r="AB637" s="17"/>
      <c r="AC637" s="17"/>
      <c r="AD637" s="17"/>
      <c r="AE637" s="17"/>
      <c r="AF637" s="17"/>
      <c r="AG637" s="17"/>
      <c r="AH637" s="17"/>
      <c r="AI637" s="17"/>
      <c r="AJ637" s="17"/>
      <c r="AK637" s="17"/>
      <c r="AL637" s="17"/>
      <c r="AM637" s="17"/>
      <c r="AN637" s="17"/>
      <c r="AO637" s="17"/>
      <c r="AP637" s="17"/>
      <c r="AQ637" s="17"/>
      <c r="AR637" s="17"/>
      <c r="AS637" s="17"/>
      <c r="AT637" s="17"/>
      <c r="AU637" s="17"/>
      <c r="AV637" s="17"/>
      <c r="AW637" s="17"/>
      <c r="AX637" s="17"/>
      <c r="AY637" s="17"/>
      <c r="AZ637" s="17"/>
      <c r="BA637" s="17"/>
      <c r="BB637" s="17"/>
      <c r="BC637" s="17"/>
    </row>
    <row r="638" spans="1:55" x14ac:dyDescent="0.3">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c r="AA638" s="17"/>
      <c r="AB638" s="17"/>
      <c r="AC638" s="17"/>
      <c r="AD638" s="17"/>
      <c r="AE638" s="17"/>
      <c r="AF638" s="17"/>
      <c r="AG638" s="17"/>
      <c r="AH638" s="17"/>
      <c r="AI638" s="17"/>
      <c r="AJ638" s="17"/>
      <c r="AK638" s="17"/>
      <c r="AL638" s="17"/>
      <c r="AM638" s="17"/>
      <c r="AN638" s="17"/>
      <c r="AO638" s="17"/>
      <c r="AP638" s="17"/>
      <c r="AQ638" s="17"/>
      <c r="AR638" s="17"/>
      <c r="AS638" s="17"/>
      <c r="AT638" s="17"/>
      <c r="AU638" s="17"/>
      <c r="AV638" s="17"/>
      <c r="AW638" s="17"/>
      <c r="AX638" s="17"/>
      <c r="AY638" s="17"/>
      <c r="AZ638" s="17"/>
      <c r="BA638" s="17"/>
      <c r="BB638" s="17"/>
      <c r="BC638" s="17"/>
    </row>
    <row r="639" spans="1:55" x14ac:dyDescent="0.3">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c r="AA639" s="17"/>
      <c r="AB639" s="17"/>
      <c r="AC639" s="17"/>
      <c r="AD639" s="17"/>
      <c r="AE639" s="17"/>
      <c r="AF639" s="17"/>
      <c r="AG639" s="17"/>
      <c r="AH639" s="17"/>
      <c r="AI639" s="17"/>
      <c r="AJ639" s="17"/>
      <c r="AK639" s="17"/>
      <c r="AL639" s="17"/>
      <c r="AM639" s="17"/>
      <c r="AN639" s="17"/>
      <c r="AO639" s="17"/>
      <c r="AP639" s="17"/>
      <c r="AQ639" s="17"/>
      <c r="AR639" s="17"/>
      <c r="AS639" s="17"/>
      <c r="AT639" s="17"/>
      <c r="AU639" s="17"/>
      <c r="AV639" s="17"/>
      <c r="AW639" s="17"/>
      <c r="AX639" s="17"/>
      <c r="AY639" s="17"/>
      <c r="AZ639" s="17"/>
      <c r="BA639" s="17"/>
      <c r="BB639" s="17"/>
      <c r="BC639" s="17"/>
    </row>
    <row r="640" spans="1:55" x14ac:dyDescent="0.3">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c r="AA640" s="17"/>
      <c r="AB640" s="17"/>
      <c r="AC640" s="17"/>
      <c r="AD640" s="17"/>
      <c r="AE640" s="17"/>
      <c r="AF640" s="17"/>
      <c r="AG640" s="17"/>
      <c r="AH640" s="17"/>
      <c r="AI640" s="17"/>
      <c r="AJ640" s="17"/>
      <c r="AK640" s="17"/>
      <c r="AL640" s="17"/>
      <c r="AM640" s="17"/>
      <c r="AN640" s="17"/>
      <c r="AO640" s="17"/>
      <c r="AP640" s="17"/>
      <c r="AQ640" s="17"/>
      <c r="AR640" s="17"/>
      <c r="AS640" s="17"/>
      <c r="AT640" s="17"/>
      <c r="AU640" s="17"/>
      <c r="AV640" s="17"/>
      <c r="AW640" s="17"/>
      <c r="AX640" s="17"/>
      <c r="AY640" s="17"/>
      <c r="AZ640" s="17"/>
      <c r="BA640" s="17"/>
      <c r="BB640" s="17"/>
      <c r="BC640" s="17"/>
    </row>
    <row r="641" spans="1:55" x14ac:dyDescent="0.3">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c r="AA641" s="17"/>
      <c r="AB641" s="17"/>
      <c r="AC641" s="17"/>
      <c r="AD641" s="17"/>
      <c r="AE641" s="17"/>
      <c r="AF641" s="17"/>
      <c r="AG641" s="17"/>
      <c r="AH641" s="17"/>
      <c r="AI641" s="17"/>
      <c r="AJ641" s="17"/>
      <c r="AK641" s="17"/>
      <c r="AL641" s="17"/>
      <c r="AM641" s="17"/>
      <c r="AN641" s="17"/>
      <c r="AO641" s="17"/>
      <c r="AP641" s="17"/>
      <c r="AQ641" s="17"/>
      <c r="AR641" s="17"/>
      <c r="AS641" s="17"/>
      <c r="AT641" s="17"/>
      <c r="AU641" s="17"/>
      <c r="AV641" s="17"/>
      <c r="AW641" s="17"/>
      <c r="AX641" s="17"/>
      <c r="AY641" s="17"/>
      <c r="AZ641" s="17"/>
      <c r="BA641" s="17"/>
      <c r="BB641" s="17"/>
      <c r="BC641" s="17"/>
    </row>
    <row r="642" spans="1:55" x14ac:dyDescent="0.3">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c r="AA642" s="17"/>
      <c r="AB642" s="17"/>
      <c r="AC642" s="17"/>
      <c r="AD642" s="17"/>
      <c r="AE642" s="17"/>
      <c r="AF642" s="17"/>
      <c r="AG642" s="17"/>
      <c r="AH642" s="17"/>
      <c r="AI642" s="17"/>
      <c r="AJ642" s="17"/>
      <c r="AK642" s="17"/>
      <c r="AL642" s="17"/>
      <c r="AM642" s="17"/>
      <c r="AN642" s="17"/>
      <c r="AO642" s="17"/>
      <c r="AP642" s="17"/>
      <c r="AQ642" s="17"/>
      <c r="AR642" s="17"/>
      <c r="AS642" s="17"/>
      <c r="AT642" s="17"/>
      <c r="AU642" s="17"/>
      <c r="AV642" s="17"/>
      <c r="AW642" s="17"/>
      <c r="AX642" s="17"/>
      <c r="AY642" s="17"/>
      <c r="AZ642" s="17"/>
      <c r="BA642" s="17"/>
      <c r="BB642" s="17"/>
      <c r="BC642" s="17"/>
    </row>
    <row r="643" spans="1:55" x14ac:dyDescent="0.3">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c r="AA643" s="17"/>
      <c r="AB643" s="17"/>
      <c r="AC643" s="17"/>
      <c r="AD643" s="17"/>
      <c r="AE643" s="17"/>
      <c r="AF643" s="17"/>
      <c r="AG643" s="17"/>
      <c r="AH643" s="17"/>
      <c r="AI643" s="17"/>
      <c r="AJ643" s="17"/>
      <c r="AK643" s="17"/>
      <c r="AL643" s="17"/>
      <c r="AM643" s="17"/>
      <c r="AN643" s="17"/>
      <c r="AO643" s="17"/>
      <c r="AP643" s="17"/>
      <c r="AQ643" s="17"/>
      <c r="AR643" s="17"/>
      <c r="AS643" s="17"/>
      <c r="AT643" s="17"/>
      <c r="AU643" s="17"/>
      <c r="AV643" s="17"/>
      <c r="AW643" s="17"/>
      <c r="AX643" s="17"/>
      <c r="AY643" s="17"/>
      <c r="AZ643" s="17"/>
      <c r="BA643" s="17"/>
      <c r="BB643" s="17"/>
      <c r="BC643" s="17"/>
    </row>
    <row r="644" spans="1:55" x14ac:dyDescent="0.3">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c r="AA644" s="17"/>
      <c r="AB644" s="17"/>
      <c r="AC644" s="17"/>
      <c r="AD644" s="17"/>
      <c r="AE644" s="17"/>
      <c r="AF644" s="17"/>
      <c r="AG644" s="17"/>
      <c r="AH644" s="17"/>
      <c r="AI644" s="17"/>
      <c r="AJ644" s="17"/>
      <c r="AK644" s="17"/>
      <c r="AL644" s="17"/>
      <c r="AM644" s="17"/>
      <c r="AN644" s="17"/>
      <c r="AO644" s="17"/>
      <c r="AP644" s="17"/>
      <c r="AQ644" s="17"/>
      <c r="AR644" s="17"/>
      <c r="AS644" s="17"/>
      <c r="AT644" s="17"/>
      <c r="AU644" s="17"/>
      <c r="AV644" s="17"/>
      <c r="AW644" s="17"/>
      <c r="AX644" s="17"/>
      <c r="AY644" s="17"/>
      <c r="AZ644" s="17"/>
      <c r="BA644" s="17"/>
      <c r="BB644" s="17"/>
      <c r="BC644" s="17"/>
    </row>
    <row r="645" spans="1:55" x14ac:dyDescent="0.3">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c r="AA645" s="17"/>
      <c r="AB645" s="17"/>
      <c r="AC645" s="17"/>
      <c r="AD645" s="17"/>
      <c r="AE645" s="17"/>
      <c r="AF645" s="17"/>
      <c r="AG645" s="17"/>
      <c r="AH645" s="17"/>
      <c r="AI645" s="17"/>
      <c r="AJ645" s="17"/>
      <c r="AK645" s="17"/>
      <c r="AL645" s="17"/>
      <c r="AM645" s="17"/>
      <c r="AN645" s="17"/>
      <c r="AO645" s="17"/>
      <c r="AP645" s="17"/>
      <c r="AQ645" s="17"/>
      <c r="AR645" s="17"/>
      <c r="AS645" s="17"/>
      <c r="AT645" s="17"/>
      <c r="AU645" s="17"/>
      <c r="AV645" s="17"/>
      <c r="AW645" s="17"/>
      <c r="AX645" s="17"/>
      <c r="AY645" s="17"/>
      <c r="AZ645" s="17"/>
      <c r="BA645" s="17"/>
      <c r="BB645" s="17"/>
      <c r="BC645" s="17"/>
    </row>
    <row r="646" spans="1:55" x14ac:dyDescent="0.3">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c r="AA646" s="17"/>
      <c r="AB646" s="17"/>
      <c r="AC646" s="17"/>
      <c r="AD646" s="17"/>
      <c r="AE646" s="17"/>
      <c r="AF646" s="17"/>
      <c r="AG646" s="17"/>
      <c r="AH646" s="17"/>
      <c r="AI646" s="17"/>
      <c r="AJ646" s="17"/>
      <c r="AK646" s="17"/>
      <c r="AL646" s="17"/>
      <c r="AM646" s="17"/>
      <c r="AN646" s="17"/>
      <c r="AO646" s="17"/>
      <c r="AP646" s="17"/>
      <c r="AQ646" s="17"/>
      <c r="AR646" s="17"/>
      <c r="AS646" s="17"/>
      <c r="AT646" s="17"/>
      <c r="AU646" s="17"/>
      <c r="AV646" s="17"/>
      <c r="AW646" s="17"/>
      <c r="AX646" s="17"/>
      <c r="AY646" s="17"/>
      <c r="AZ646" s="17"/>
      <c r="BA646" s="17"/>
      <c r="BB646" s="17"/>
      <c r="BC646" s="17"/>
    </row>
    <row r="647" spans="1:55" x14ac:dyDescent="0.3">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c r="AA647" s="17"/>
      <c r="AB647" s="17"/>
      <c r="AC647" s="17"/>
      <c r="AD647" s="17"/>
      <c r="AE647" s="17"/>
      <c r="AF647" s="17"/>
      <c r="AG647" s="17"/>
      <c r="AH647" s="17"/>
      <c r="AI647" s="17"/>
      <c r="AJ647" s="17"/>
      <c r="AK647" s="17"/>
      <c r="AL647" s="17"/>
      <c r="AM647" s="17"/>
      <c r="AN647" s="17"/>
      <c r="AO647" s="17"/>
      <c r="AP647" s="17"/>
      <c r="AQ647" s="17"/>
      <c r="AR647" s="17"/>
      <c r="AS647" s="17"/>
      <c r="AT647" s="17"/>
      <c r="AU647" s="17"/>
      <c r="AV647" s="17"/>
      <c r="AW647" s="17"/>
      <c r="AX647" s="17"/>
      <c r="AY647" s="17"/>
      <c r="AZ647" s="17"/>
      <c r="BA647" s="17"/>
      <c r="BB647" s="17"/>
      <c r="BC647" s="17"/>
    </row>
    <row r="648" spans="1:55" x14ac:dyDescent="0.3">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c r="AA648" s="17"/>
      <c r="AB648" s="17"/>
      <c r="AC648" s="17"/>
      <c r="AD648" s="17"/>
      <c r="AE648" s="17"/>
      <c r="AF648" s="17"/>
      <c r="AG648" s="17"/>
      <c r="AH648" s="17"/>
      <c r="AI648" s="17"/>
      <c r="AJ648" s="17"/>
      <c r="AK648" s="17"/>
      <c r="AL648" s="17"/>
      <c r="AM648" s="17"/>
      <c r="AN648" s="17"/>
      <c r="AO648" s="17"/>
      <c r="AP648" s="17"/>
      <c r="AQ648" s="17"/>
      <c r="AR648" s="17"/>
      <c r="AS648" s="17"/>
      <c r="AT648" s="17"/>
      <c r="AU648" s="17"/>
      <c r="AV648" s="17"/>
      <c r="AW648" s="17"/>
      <c r="AX648" s="17"/>
      <c r="AY648" s="17"/>
      <c r="AZ648" s="17"/>
      <c r="BA648" s="17"/>
      <c r="BB648" s="17"/>
      <c r="BC648" s="17"/>
    </row>
    <row r="649" spans="1:55" x14ac:dyDescent="0.3">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c r="AA649" s="17"/>
      <c r="AB649" s="17"/>
      <c r="AC649" s="17"/>
      <c r="AD649" s="17"/>
      <c r="AE649" s="17"/>
      <c r="AF649" s="17"/>
      <c r="AG649" s="17"/>
      <c r="AH649" s="17"/>
      <c r="AI649" s="17"/>
      <c r="AJ649" s="17"/>
      <c r="AK649" s="17"/>
      <c r="AL649" s="17"/>
      <c r="AM649" s="17"/>
      <c r="AN649" s="17"/>
      <c r="AO649" s="17"/>
      <c r="AP649" s="17"/>
      <c r="AQ649" s="17"/>
      <c r="AR649" s="17"/>
      <c r="AS649" s="17"/>
      <c r="AT649" s="17"/>
      <c r="AU649" s="17"/>
      <c r="AV649" s="17"/>
      <c r="AW649" s="17"/>
      <c r="AX649" s="17"/>
      <c r="AY649" s="17"/>
      <c r="AZ649" s="17"/>
      <c r="BA649" s="17"/>
      <c r="BB649" s="17"/>
      <c r="BC649" s="17"/>
    </row>
    <row r="650" spans="1:55" x14ac:dyDescent="0.3">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c r="AA650" s="17"/>
      <c r="AB650" s="17"/>
      <c r="AC650" s="17"/>
      <c r="AD650" s="17"/>
      <c r="AE650" s="17"/>
      <c r="AF650" s="17"/>
      <c r="AG650" s="17"/>
      <c r="AH650" s="17"/>
      <c r="AI650" s="17"/>
      <c r="AJ650" s="17"/>
      <c r="AK650" s="17"/>
      <c r="AL650" s="17"/>
      <c r="AM650" s="17"/>
      <c r="AN650" s="17"/>
      <c r="AO650" s="17"/>
      <c r="AP650" s="17"/>
      <c r="AQ650" s="17"/>
      <c r="AR650" s="17"/>
      <c r="AS650" s="17"/>
      <c r="AT650" s="17"/>
      <c r="AU650" s="17"/>
      <c r="AV650" s="17"/>
      <c r="AW650" s="17"/>
      <c r="AX650" s="17"/>
      <c r="AY650" s="17"/>
      <c r="AZ650" s="17"/>
      <c r="BA650" s="17"/>
      <c r="BB650" s="17"/>
      <c r="BC650" s="17"/>
    </row>
    <row r="651" spans="1:55" x14ac:dyDescent="0.3">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c r="AA651" s="17"/>
      <c r="AB651" s="17"/>
      <c r="AC651" s="17"/>
      <c r="AD651" s="17"/>
      <c r="AE651" s="17"/>
      <c r="AF651" s="17"/>
      <c r="AG651" s="17"/>
      <c r="AH651" s="17"/>
      <c r="AI651" s="17"/>
      <c r="AJ651" s="17"/>
      <c r="AK651" s="17"/>
      <c r="AL651" s="17"/>
      <c r="AM651" s="17"/>
      <c r="AN651" s="17"/>
      <c r="AO651" s="17"/>
      <c r="AP651" s="17"/>
      <c r="AQ651" s="17"/>
      <c r="AR651" s="17"/>
      <c r="AS651" s="17"/>
      <c r="AT651" s="17"/>
      <c r="AU651" s="17"/>
      <c r="AV651" s="17"/>
      <c r="AW651" s="17"/>
      <c r="AX651" s="17"/>
      <c r="AY651" s="17"/>
      <c r="AZ651" s="17"/>
      <c r="BA651" s="17"/>
      <c r="BB651" s="17"/>
      <c r="BC651" s="17"/>
    </row>
    <row r="652" spans="1:55" x14ac:dyDescent="0.3">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c r="AA652" s="17"/>
      <c r="AB652" s="17"/>
      <c r="AC652" s="17"/>
      <c r="AD652" s="17"/>
      <c r="AE652" s="17"/>
      <c r="AF652" s="17"/>
      <c r="AG652" s="17"/>
      <c r="AH652" s="17"/>
      <c r="AI652" s="17"/>
      <c r="AJ652" s="17"/>
      <c r="AK652" s="17"/>
      <c r="AL652" s="17"/>
      <c r="AM652" s="17"/>
      <c r="AN652" s="17"/>
      <c r="AO652" s="17"/>
      <c r="AP652" s="17"/>
      <c r="AQ652" s="17"/>
      <c r="AR652" s="17"/>
      <c r="AS652" s="17"/>
      <c r="AT652" s="17"/>
      <c r="AU652" s="17"/>
      <c r="AV652" s="17"/>
      <c r="AW652" s="17"/>
      <c r="AX652" s="17"/>
      <c r="AY652" s="17"/>
      <c r="AZ652" s="17"/>
      <c r="BA652" s="17"/>
      <c r="BB652" s="17"/>
      <c r="BC652" s="17"/>
    </row>
    <row r="653" spans="1:55" x14ac:dyDescent="0.3">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c r="AA653" s="17"/>
      <c r="AB653" s="17"/>
      <c r="AC653" s="17"/>
      <c r="AD653" s="17"/>
      <c r="AE653" s="17"/>
      <c r="AF653" s="17"/>
      <c r="AG653" s="17"/>
      <c r="AH653" s="17"/>
      <c r="AI653" s="17"/>
      <c r="AJ653" s="17"/>
      <c r="AK653" s="17"/>
      <c r="AL653" s="17"/>
      <c r="AM653" s="17"/>
      <c r="AN653" s="17"/>
      <c r="AO653" s="17"/>
      <c r="AP653" s="17"/>
      <c r="AQ653" s="17"/>
      <c r="AR653" s="17"/>
      <c r="AS653" s="17"/>
      <c r="AT653" s="17"/>
      <c r="AU653" s="17"/>
      <c r="AV653" s="17"/>
      <c r="AW653" s="17"/>
      <c r="AX653" s="17"/>
      <c r="AY653" s="17"/>
      <c r="AZ653" s="17"/>
      <c r="BA653" s="17"/>
      <c r="BB653" s="17"/>
      <c r="BC653" s="17"/>
    </row>
    <row r="654" spans="1:55" x14ac:dyDescent="0.3">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c r="AA654" s="17"/>
      <c r="AB654" s="17"/>
      <c r="AC654" s="17"/>
      <c r="AD654" s="17"/>
      <c r="AE654" s="17"/>
      <c r="AF654" s="17"/>
      <c r="AG654" s="17"/>
      <c r="AH654" s="17"/>
      <c r="AI654" s="17"/>
      <c r="AJ654" s="17"/>
      <c r="AK654" s="17"/>
      <c r="AL654" s="17"/>
      <c r="AM654" s="17"/>
      <c r="AN654" s="17"/>
      <c r="AO654" s="17"/>
      <c r="AP654" s="17"/>
      <c r="AQ654" s="17"/>
      <c r="AR654" s="17"/>
      <c r="AS654" s="17"/>
      <c r="AT654" s="17"/>
      <c r="AU654" s="17"/>
      <c r="AV654" s="17"/>
      <c r="AW654" s="17"/>
      <c r="AX654" s="17"/>
      <c r="AY654" s="17"/>
      <c r="AZ654" s="17"/>
      <c r="BA654" s="17"/>
      <c r="BB654" s="17"/>
      <c r="BC654" s="17"/>
    </row>
    <row r="655" spans="1:55" x14ac:dyDescent="0.3">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c r="AA655" s="17"/>
      <c r="AB655" s="17"/>
      <c r="AC655" s="17"/>
      <c r="AD655" s="17"/>
      <c r="AE655" s="17"/>
      <c r="AF655" s="17"/>
      <c r="AG655" s="17"/>
      <c r="AH655" s="17"/>
      <c r="AI655" s="17"/>
      <c r="AJ655" s="17"/>
      <c r="AK655" s="17"/>
      <c r="AL655" s="17"/>
      <c r="AM655" s="17"/>
      <c r="AN655" s="17"/>
      <c r="AO655" s="17"/>
      <c r="AP655" s="17"/>
      <c r="AQ655" s="17"/>
      <c r="AR655" s="17"/>
      <c r="AS655" s="17"/>
      <c r="AT655" s="17"/>
      <c r="AU655" s="17"/>
      <c r="AV655" s="17"/>
      <c r="AW655" s="17"/>
      <c r="AX655" s="17"/>
      <c r="AY655" s="17"/>
      <c r="AZ655" s="17"/>
      <c r="BA655" s="17"/>
      <c r="BB655" s="17"/>
      <c r="BC655" s="17"/>
    </row>
    <row r="656" spans="1:55" x14ac:dyDescent="0.3">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c r="AA656" s="17"/>
      <c r="AB656" s="17"/>
      <c r="AC656" s="17"/>
      <c r="AD656" s="17"/>
      <c r="AE656" s="17"/>
      <c r="AF656" s="17"/>
      <c r="AG656" s="17"/>
      <c r="AH656" s="17"/>
      <c r="AI656" s="17"/>
      <c r="AJ656" s="17"/>
      <c r="AK656" s="17"/>
      <c r="AL656" s="17"/>
      <c r="AM656" s="17"/>
      <c r="AN656" s="17"/>
      <c r="AO656" s="17"/>
      <c r="AP656" s="17"/>
      <c r="AQ656" s="17"/>
      <c r="AR656" s="17"/>
      <c r="AS656" s="17"/>
      <c r="AT656" s="17"/>
      <c r="AU656" s="17"/>
      <c r="AV656" s="17"/>
      <c r="AW656" s="17"/>
      <c r="AX656" s="17"/>
      <c r="AY656" s="17"/>
      <c r="AZ656" s="17"/>
      <c r="BA656" s="17"/>
      <c r="BB656" s="17"/>
      <c r="BC656" s="17"/>
    </row>
    <row r="657" spans="1:55" x14ac:dyDescent="0.3">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c r="AA657" s="17"/>
      <c r="AB657" s="17"/>
      <c r="AC657" s="17"/>
      <c r="AD657" s="17"/>
      <c r="AE657" s="17"/>
      <c r="AF657" s="17"/>
      <c r="AG657" s="17"/>
      <c r="AH657" s="17"/>
      <c r="AI657" s="17"/>
      <c r="AJ657" s="17"/>
      <c r="AK657" s="17"/>
      <c r="AL657" s="17"/>
      <c r="AM657" s="17"/>
      <c r="AN657" s="17"/>
      <c r="AO657" s="17"/>
      <c r="AP657" s="17"/>
      <c r="AQ657" s="17"/>
      <c r="AR657" s="17"/>
      <c r="AS657" s="17"/>
      <c r="AT657" s="17"/>
      <c r="AU657" s="17"/>
      <c r="AV657" s="17"/>
      <c r="AW657" s="17"/>
      <c r="AX657" s="17"/>
      <c r="AY657" s="17"/>
      <c r="AZ657" s="17"/>
      <c r="BA657" s="17"/>
      <c r="BB657" s="17"/>
      <c r="BC657" s="17"/>
    </row>
    <row r="658" spans="1:55" x14ac:dyDescent="0.3">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c r="AA658" s="17"/>
      <c r="AB658" s="17"/>
      <c r="AC658" s="17"/>
      <c r="AD658" s="17"/>
      <c r="AE658" s="17"/>
      <c r="AF658" s="17"/>
      <c r="AG658" s="17"/>
      <c r="AH658" s="17"/>
      <c r="AI658" s="17"/>
      <c r="AJ658" s="17"/>
      <c r="AK658" s="17"/>
      <c r="AL658" s="17"/>
      <c r="AM658" s="17"/>
      <c r="AN658" s="17"/>
      <c r="AO658" s="17"/>
      <c r="AP658" s="17"/>
      <c r="AQ658" s="17"/>
      <c r="AR658" s="17"/>
      <c r="AS658" s="17"/>
      <c r="AT658" s="17"/>
      <c r="AU658" s="17"/>
      <c r="AV658" s="17"/>
      <c r="AW658" s="17"/>
      <c r="AX658" s="17"/>
      <c r="AY658" s="17"/>
      <c r="AZ658" s="17"/>
      <c r="BA658" s="17"/>
      <c r="BB658" s="17"/>
      <c r="BC658" s="17"/>
    </row>
    <row r="659" spans="1:55" x14ac:dyDescent="0.3">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c r="AA659" s="17"/>
      <c r="AB659" s="17"/>
      <c r="AC659" s="17"/>
      <c r="AD659" s="17"/>
      <c r="AE659" s="17"/>
      <c r="AF659" s="17"/>
      <c r="AG659" s="17"/>
      <c r="AH659" s="17"/>
      <c r="AI659" s="17"/>
      <c r="AJ659" s="17"/>
      <c r="AK659" s="17"/>
      <c r="AL659" s="17"/>
      <c r="AM659" s="17"/>
      <c r="AN659" s="17"/>
      <c r="AO659" s="17"/>
      <c r="AP659" s="17"/>
      <c r="AQ659" s="17"/>
      <c r="AR659" s="17"/>
      <c r="AS659" s="17"/>
      <c r="AT659" s="17"/>
      <c r="AU659" s="17"/>
      <c r="AV659" s="17"/>
      <c r="AW659" s="17"/>
      <c r="AX659" s="17"/>
      <c r="AY659" s="17"/>
      <c r="AZ659" s="17"/>
      <c r="BA659" s="17"/>
      <c r="BB659" s="17"/>
      <c r="BC659" s="17"/>
    </row>
    <row r="660" spans="1:55" x14ac:dyDescent="0.3">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c r="AA660" s="17"/>
      <c r="AB660" s="17"/>
      <c r="AC660" s="17"/>
      <c r="AD660" s="17"/>
      <c r="AE660" s="17"/>
      <c r="AF660" s="17"/>
      <c r="AG660" s="17"/>
      <c r="AH660" s="17"/>
      <c r="AI660" s="17"/>
      <c r="AJ660" s="17"/>
      <c r="AK660" s="17"/>
      <c r="AL660" s="17"/>
      <c r="AM660" s="17"/>
      <c r="AN660" s="17"/>
      <c r="AO660" s="17"/>
      <c r="AP660" s="17"/>
      <c r="AQ660" s="17"/>
      <c r="AR660" s="17"/>
      <c r="AS660" s="17"/>
      <c r="AT660" s="17"/>
      <c r="AU660" s="17"/>
      <c r="AV660" s="17"/>
      <c r="AW660" s="17"/>
      <c r="AX660" s="17"/>
      <c r="AY660" s="17"/>
      <c r="AZ660" s="17"/>
      <c r="BA660" s="17"/>
      <c r="BB660" s="17"/>
      <c r="BC660" s="17"/>
    </row>
    <row r="661" spans="1:55" x14ac:dyDescent="0.3">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c r="AA661" s="17"/>
      <c r="AB661" s="17"/>
      <c r="AC661" s="17"/>
      <c r="AD661" s="17"/>
      <c r="AE661" s="17"/>
      <c r="AF661" s="17"/>
      <c r="AG661" s="17"/>
      <c r="AH661" s="17"/>
      <c r="AI661" s="17"/>
      <c r="AJ661" s="17"/>
      <c r="AK661" s="17"/>
      <c r="AL661" s="17"/>
      <c r="AM661" s="17"/>
      <c r="AN661" s="17"/>
      <c r="AO661" s="17"/>
      <c r="AP661" s="17"/>
      <c r="AQ661" s="17"/>
      <c r="AR661" s="17"/>
      <c r="AS661" s="17"/>
      <c r="AT661" s="17"/>
      <c r="AU661" s="17"/>
      <c r="AV661" s="17"/>
      <c r="AW661" s="17"/>
      <c r="AX661" s="17"/>
      <c r="AY661" s="17"/>
      <c r="AZ661" s="17"/>
      <c r="BA661" s="17"/>
      <c r="BB661" s="17"/>
      <c r="BC661" s="17"/>
    </row>
    <row r="662" spans="1:55" x14ac:dyDescent="0.3">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c r="AA662" s="17"/>
      <c r="AB662" s="17"/>
      <c r="AC662" s="17"/>
      <c r="AD662" s="17"/>
      <c r="AE662" s="17"/>
      <c r="AF662" s="17"/>
      <c r="AG662" s="17"/>
      <c r="AH662" s="17"/>
      <c r="AI662" s="17"/>
      <c r="AJ662" s="17"/>
      <c r="AK662" s="17"/>
      <c r="AL662" s="17"/>
      <c r="AM662" s="17"/>
      <c r="AN662" s="17"/>
      <c r="AO662" s="17"/>
      <c r="AP662" s="17"/>
      <c r="AQ662" s="17"/>
      <c r="AR662" s="17"/>
      <c r="AS662" s="17"/>
      <c r="AT662" s="17"/>
      <c r="AU662" s="17"/>
      <c r="AV662" s="17"/>
      <c r="AW662" s="17"/>
      <c r="AX662" s="17"/>
      <c r="AY662" s="17"/>
      <c r="AZ662" s="17"/>
      <c r="BA662" s="17"/>
      <c r="BB662" s="17"/>
      <c r="BC662" s="17"/>
    </row>
    <row r="663" spans="1:55" x14ac:dyDescent="0.3">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c r="AA663" s="17"/>
      <c r="AB663" s="17"/>
      <c r="AC663" s="17"/>
      <c r="AD663" s="17"/>
      <c r="AE663" s="17"/>
      <c r="AF663" s="17"/>
      <c r="AG663" s="17"/>
      <c r="AH663" s="17"/>
      <c r="AI663" s="17"/>
      <c r="AJ663" s="17"/>
      <c r="AK663" s="17"/>
      <c r="AL663" s="17"/>
      <c r="AM663" s="17"/>
      <c r="AN663" s="17"/>
      <c r="AO663" s="17"/>
      <c r="AP663" s="17"/>
      <c r="AQ663" s="17"/>
      <c r="AR663" s="17"/>
      <c r="AS663" s="17"/>
      <c r="AT663" s="17"/>
      <c r="AU663" s="17"/>
      <c r="AV663" s="17"/>
      <c r="AW663" s="17"/>
      <c r="AX663" s="17"/>
      <c r="AY663" s="17"/>
      <c r="AZ663" s="17"/>
      <c r="BA663" s="17"/>
      <c r="BB663" s="17"/>
      <c r="BC663" s="17"/>
    </row>
    <row r="664" spans="1:55" x14ac:dyDescent="0.3">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c r="AA664" s="17"/>
      <c r="AB664" s="17"/>
      <c r="AC664" s="17"/>
      <c r="AD664" s="17"/>
      <c r="AE664" s="17"/>
      <c r="AF664" s="17"/>
      <c r="AG664" s="17"/>
      <c r="AH664" s="17"/>
      <c r="AI664" s="17"/>
      <c r="AJ664" s="17"/>
      <c r="AK664" s="17"/>
      <c r="AL664" s="17"/>
      <c r="AM664" s="17"/>
      <c r="AN664" s="17"/>
      <c r="AO664" s="17"/>
      <c r="AP664" s="17"/>
      <c r="AQ664" s="17"/>
      <c r="AR664" s="17"/>
      <c r="AS664" s="17"/>
      <c r="AT664" s="17"/>
      <c r="AU664" s="17"/>
      <c r="AV664" s="17"/>
      <c r="AW664" s="17"/>
      <c r="AX664" s="17"/>
      <c r="AY664" s="17"/>
      <c r="AZ664" s="17"/>
      <c r="BA664" s="17"/>
      <c r="BB664" s="17"/>
      <c r="BC664" s="17"/>
    </row>
    <row r="665" spans="1:55" x14ac:dyDescent="0.3">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c r="AA665" s="17"/>
      <c r="AB665" s="17"/>
      <c r="AC665" s="17"/>
      <c r="AD665" s="17"/>
      <c r="AE665" s="17"/>
      <c r="AF665" s="17"/>
      <c r="AG665" s="17"/>
      <c r="AH665" s="17"/>
      <c r="AI665" s="17"/>
      <c r="AJ665" s="17"/>
      <c r="AK665" s="17"/>
      <c r="AL665" s="17"/>
      <c r="AM665" s="17"/>
      <c r="AN665" s="17"/>
      <c r="AO665" s="17"/>
      <c r="AP665" s="17"/>
      <c r="AQ665" s="17"/>
      <c r="AR665" s="17"/>
      <c r="AS665" s="17"/>
      <c r="AT665" s="17"/>
      <c r="AU665" s="17"/>
      <c r="AV665" s="17"/>
      <c r="AW665" s="17"/>
      <c r="AX665" s="17"/>
      <c r="AY665" s="17"/>
      <c r="AZ665" s="17"/>
      <c r="BA665" s="17"/>
      <c r="BB665" s="17"/>
      <c r="BC665" s="17"/>
    </row>
    <row r="666" spans="1:55" x14ac:dyDescent="0.3">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c r="AA666" s="17"/>
      <c r="AB666" s="17"/>
      <c r="AC666" s="17"/>
      <c r="AD666" s="17"/>
      <c r="AE666" s="17"/>
      <c r="AF666" s="17"/>
      <c r="AG666" s="17"/>
      <c r="AH666" s="17"/>
      <c r="AI666" s="17"/>
      <c r="AJ666" s="17"/>
      <c r="AK666" s="17"/>
      <c r="AL666" s="17"/>
      <c r="AM666" s="17"/>
      <c r="AN666" s="17"/>
      <c r="AO666" s="17"/>
      <c r="AP666" s="17"/>
      <c r="AQ666" s="17"/>
      <c r="AR666" s="17"/>
      <c r="AS666" s="17"/>
      <c r="AT666" s="17"/>
      <c r="AU666" s="17"/>
      <c r="AV666" s="17"/>
      <c r="AW666" s="17"/>
      <c r="AX666" s="17"/>
      <c r="AY666" s="17"/>
      <c r="AZ666" s="17"/>
      <c r="BA666" s="17"/>
      <c r="BB666" s="17"/>
      <c r="BC666" s="17"/>
    </row>
    <row r="667" spans="1:55" x14ac:dyDescent="0.3">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c r="AA667" s="17"/>
      <c r="AB667" s="17"/>
      <c r="AC667" s="17"/>
      <c r="AD667" s="17"/>
      <c r="AE667" s="17"/>
      <c r="AF667" s="17"/>
      <c r="AG667" s="17"/>
      <c r="AH667" s="17"/>
      <c r="AI667" s="17"/>
      <c r="AJ667" s="17"/>
      <c r="AK667" s="17"/>
      <c r="AL667" s="17"/>
      <c r="AM667" s="17"/>
      <c r="AN667" s="17"/>
      <c r="AO667" s="17"/>
      <c r="AP667" s="17"/>
      <c r="AQ667" s="17"/>
      <c r="AR667" s="17"/>
      <c r="AS667" s="17"/>
      <c r="AT667" s="17"/>
      <c r="AU667" s="17"/>
      <c r="AV667" s="17"/>
      <c r="AW667" s="17"/>
      <c r="AX667" s="17"/>
      <c r="AY667" s="17"/>
      <c r="AZ667" s="17"/>
      <c r="BA667" s="17"/>
      <c r="BB667" s="17"/>
      <c r="BC667" s="17"/>
    </row>
    <row r="668" spans="1:55" x14ac:dyDescent="0.3">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c r="AA668" s="17"/>
      <c r="AB668" s="17"/>
      <c r="AC668" s="17"/>
      <c r="AD668" s="17"/>
      <c r="AE668" s="17"/>
      <c r="AF668" s="17"/>
      <c r="AG668" s="17"/>
      <c r="AH668" s="17"/>
      <c r="AI668" s="17"/>
      <c r="AJ668" s="17"/>
      <c r="AK668" s="17"/>
      <c r="AL668" s="17"/>
      <c r="AM668" s="17"/>
      <c r="AN668" s="17"/>
      <c r="AO668" s="17"/>
      <c r="AP668" s="17"/>
      <c r="AQ668" s="17"/>
      <c r="AR668" s="17"/>
      <c r="AS668" s="17"/>
      <c r="AT668" s="17"/>
      <c r="AU668" s="17"/>
      <c r="AV668" s="17"/>
      <c r="AW668" s="17"/>
      <c r="AX668" s="17"/>
      <c r="AY668" s="17"/>
      <c r="AZ668" s="17"/>
      <c r="BA668" s="17"/>
      <c r="BB668" s="17"/>
      <c r="BC668" s="17"/>
    </row>
    <row r="669" spans="1:55" x14ac:dyDescent="0.3">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c r="AA669" s="17"/>
      <c r="AB669" s="17"/>
      <c r="AC669" s="17"/>
      <c r="AD669" s="17"/>
      <c r="AE669" s="17"/>
      <c r="AF669" s="17"/>
      <c r="AG669" s="17"/>
      <c r="AH669" s="17"/>
      <c r="AI669" s="17"/>
      <c r="AJ669" s="17"/>
      <c r="AK669" s="17"/>
      <c r="AL669" s="17"/>
      <c r="AM669" s="17"/>
      <c r="AN669" s="17"/>
      <c r="AO669" s="17"/>
      <c r="AP669" s="17"/>
      <c r="AQ669" s="17"/>
      <c r="AR669" s="17"/>
      <c r="AS669" s="17"/>
      <c r="AT669" s="17"/>
      <c r="AU669" s="17"/>
      <c r="AV669" s="17"/>
      <c r="AW669" s="17"/>
      <c r="AX669" s="17"/>
      <c r="AY669" s="17"/>
      <c r="AZ669" s="17"/>
      <c r="BA669" s="17"/>
      <c r="BB669" s="17"/>
      <c r="BC669" s="17"/>
    </row>
    <row r="670" spans="1:55" x14ac:dyDescent="0.3">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c r="AA670" s="17"/>
      <c r="AB670" s="17"/>
      <c r="AC670" s="17"/>
      <c r="AD670" s="17"/>
      <c r="AE670" s="17"/>
      <c r="AF670" s="17"/>
      <c r="AG670" s="17"/>
      <c r="AH670" s="17"/>
      <c r="AI670" s="17"/>
      <c r="AJ670" s="17"/>
      <c r="AK670" s="17"/>
      <c r="AL670" s="17"/>
      <c r="AM670" s="17"/>
      <c r="AN670" s="17"/>
      <c r="AO670" s="17"/>
      <c r="AP670" s="17"/>
      <c r="AQ670" s="17"/>
      <c r="AR670" s="17"/>
      <c r="AS670" s="17"/>
      <c r="AT670" s="17"/>
      <c r="AU670" s="17"/>
      <c r="AV670" s="17"/>
      <c r="AW670" s="17"/>
      <c r="AX670" s="17"/>
      <c r="AY670" s="17"/>
      <c r="AZ670" s="17"/>
      <c r="BA670" s="17"/>
      <c r="BB670" s="17"/>
      <c r="BC670" s="17"/>
    </row>
    <row r="671" spans="1:55" x14ac:dyDescent="0.3">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c r="AA671" s="17"/>
      <c r="AB671" s="17"/>
      <c r="AC671" s="17"/>
      <c r="AD671" s="17"/>
      <c r="AE671" s="17"/>
      <c r="AF671" s="17"/>
      <c r="AG671" s="17"/>
      <c r="AH671" s="17"/>
      <c r="AI671" s="17"/>
      <c r="AJ671" s="17"/>
      <c r="AK671" s="17"/>
      <c r="AL671" s="17"/>
      <c r="AM671" s="17"/>
      <c r="AN671" s="17"/>
      <c r="AO671" s="17"/>
      <c r="AP671" s="17"/>
      <c r="AQ671" s="17"/>
      <c r="AR671" s="17"/>
      <c r="AS671" s="17"/>
      <c r="AT671" s="17"/>
      <c r="AU671" s="17"/>
      <c r="AV671" s="17"/>
      <c r="AW671" s="17"/>
      <c r="AX671" s="17"/>
      <c r="AY671" s="17"/>
      <c r="AZ671" s="17"/>
      <c r="BA671" s="17"/>
      <c r="BB671" s="17"/>
      <c r="BC671" s="17"/>
    </row>
    <row r="672" spans="1:55" x14ac:dyDescent="0.3">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c r="AA672" s="17"/>
      <c r="AB672" s="17"/>
      <c r="AC672" s="17"/>
      <c r="AD672" s="17"/>
      <c r="AE672" s="17"/>
      <c r="AF672" s="17"/>
      <c r="AG672" s="17"/>
      <c r="AH672" s="17"/>
      <c r="AI672" s="17"/>
      <c r="AJ672" s="17"/>
      <c r="AK672" s="17"/>
      <c r="AL672" s="17"/>
      <c r="AM672" s="17"/>
      <c r="AN672" s="17"/>
      <c r="AO672" s="17"/>
      <c r="AP672" s="17"/>
      <c r="AQ672" s="17"/>
      <c r="AR672" s="17"/>
      <c r="AS672" s="17"/>
      <c r="AT672" s="17"/>
      <c r="AU672" s="17"/>
      <c r="AV672" s="17"/>
      <c r="AW672" s="17"/>
      <c r="AX672" s="17"/>
      <c r="AY672" s="17"/>
      <c r="AZ672" s="17"/>
      <c r="BA672" s="17"/>
      <c r="BB672" s="17"/>
      <c r="BC672" s="17"/>
    </row>
    <row r="673" spans="1:55" x14ac:dyDescent="0.3">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c r="AA673" s="17"/>
      <c r="AB673" s="17"/>
      <c r="AC673" s="17"/>
      <c r="AD673" s="17"/>
      <c r="AE673" s="17"/>
      <c r="AF673" s="17"/>
      <c r="AG673" s="17"/>
      <c r="AH673" s="17"/>
      <c r="AI673" s="17"/>
      <c r="AJ673" s="17"/>
      <c r="AK673" s="17"/>
      <c r="AL673" s="17"/>
      <c r="AM673" s="17"/>
      <c r="AN673" s="17"/>
      <c r="AO673" s="17"/>
      <c r="AP673" s="17"/>
      <c r="AQ673" s="17"/>
      <c r="AR673" s="17"/>
      <c r="AS673" s="17"/>
      <c r="AT673" s="17"/>
      <c r="AU673" s="17"/>
      <c r="AV673" s="17"/>
      <c r="AW673" s="17"/>
      <c r="AX673" s="17"/>
      <c r="AY673" s="17"/>
      <c r="AZ673" s="17"/>
      <c r="BA673" s="17"/>
      <c r="BB673" s="17"/>
      <c r="BC673" s="17"/>
    </row>
    <row r="674" spans="1:55" x14ac:dyDescent="0.3">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c r="AA674" s="17"/>
      <c r="AB674" s="17"/>
      <c r="AC674" s="17"/>
      <c r="AD674" s="17"/>
      <c r="AE674" s="17"/>
      <c r="AF674" s="17"/>
      <c r="AG674" s="17"/>
      <c r="AH674" s="17"/>
      <c r="AI674" s="17"/>
      <c r="AJ674" s="17"/>
      <c r="AK674" s="17"/>
      <c r="AL674" s="17"/>
      <c r="AM674" s="17"/>
      <c r="AN674" s="17"/>
      <c r="AO674" s="17"/>
      <c r="AP674" s="17"/>
      <c r="AQ674" s="17"/>
      <c r="AR674" s="17"/>
      <c r="AS674" s="17"/>
      <c r="AT674" s="17"/>
      <c r="AU674" s="17"/>
      <c r="AV674" s="17"/>
      <c r="AW674" s="17"/>
      <c r="AX674" s="17"/>
      <c r="AY674" s="17"/>
      <c r="AZ674" s="17"/>
      <c r="BA674" s="17"/>
      <c r="BB674" s="17"/>
      <c r="BC674" s="17"/>
    </row>
    <row r="675" spans="1:55" x14ac:dyDescent="0.3">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c r="AA675" s="17"/>
      <c r="AB675" s="17"/>
      <c r="AC675" s="17"/>
      <c r="AD675" s="17"/>
      <c r="AE675" s="17"/>
      <c r="AF675" s="17"/>
      <c r="AG675" s="17"/>
      <c r="AH675" s="17"/>
      <c r="AI675" s="17"/>
      <c r="AJ675" s="17"/>
      <c r="AK675" s="17"/>
      <c r="AL675" s="17"/>
      <c r="AM675" s="17"/>
      <c r="AN675" s="17"/>
      <c r="AO675" s="17"/>
      <c r="AP675" s="17"/>
      <c r="AQ675" s="17"/>
      <c r="AR675" s="17"/>
      <c r="AS675" s="17"/>
      <c r="AT675" s="17"/>
      <c r="AU675" s="17"/>
      <c r="AV675" s="17"/>
      <c r="AW675" s="17"/>
      <c r="AX675" s="17"/>
      <c r="AY675" s="17"/>
      <c r="AZ675" s="17"/>
      <c r="BA675" s="17"/>
      <c r="BB675" s="17"/>
      <c r="BC675" s="17"/>
    </row>
    <row r="676" spans="1:55" x14ac:dyDescent="0.3">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c r="AA676" s="17"/>
      <c r="AB676" s="17"/>
      <c r="AC676" s="17"/>
      <c r="AD676" s="17"/>
      <c r="AE676" s="17"/>
      <c r="AF676" s="17"/>
      <c r="AG676" s="17"/>
      <c r="AH676" s="17"/>
      <c r="AI676" s="17"/>
      <c r="AJ676" s="17"/>
      <c r="AK676" s="17"/>
      <c r="AL676" s="17"/>
      <c r="AM676" s="17"/>
      <c r="AN676" s="17"/>
      <c r="AO676" s="17"/>
      <c r="AP676" s="17"/>
      <c r="AQ676" s="17"/>
      <c r="AR676" s="17"/>
      <c r="AS676" s="17"/>
      <c r="AT676" s="17"/>
      <c r="AU676" s="17"/>
      <c r="AV676" s="17"/>
      <c r="AW676" s="17"/>
      <c r="AX676" s="17"/>
      <c r="AY676" s="17"/>
      <c r="AZ676" s="17"/>
      <c r="BA676" s="17"/>
      <c r="BB676" s="17"/>
      <c r="BC676" s="17"/>
    </row>
    <row r="677" spans="1:55" x14ac:dyDescent="0.3">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c r="AA677" s="17"/>
      <c r="AB677" s="17"/>
      <c r="AC677" s="17"/>
      <c r="AD677" s="17"/>
      <c r="AE677" s="17"/>
      <c r="AF677" s="17"/>
      <c r="AG677" s="17"/>
      <c r="AH677" s="17"/>
      <c r="AI677" s="17"/>
      <c r="AJ677" s="17"/>
      <c r="AK677" s="17"/>
      <c r="AL677" s="17"/>
      <c r="AM677" s="17"/>
      <c r="AN677" s="17"/>
      <c r="AO677" s="17"/>
      <c r="AP677" s="17"/>
      <c r="AQ677" s="17"/>
      <c r="AR677" s="17"/>
      <c r="AS677" s="17"/>
      <c r="AT677" s="17"/>
      <c r="AU677" s="17"/>
      <c r="AV677" s="17"/>
      <c r="AW677" s="17"/>
      <c r="AX677" s="17"/>
      <c r="AY677" s="17"/>
      <c r="AZ677" s="17"/>
      <c r="BA677" s="17"/>
      <c r="BB677" s="17"/>
      <c r="BC677" s="17"/>
    </row>
    <row r="678" spans="1:55" x14ac:dyDescent="0.3">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c r="AA678" s="17"/>
      <c r="AB678" s="17"/>
      <c r="AC678" s="17"/>
      <c r="AD678" s="17"/>
      <c r="AE678" s="17"/>
      <c r="AF678" s="17"/>
      <c r="AG678" s="17"/>
      <c r="AH678" s="17"/>
      <c r="AI678" s="17"/>
      <c r="AJ678" s="17"/>
      <c r="AK678" s="17"/>
      <c r="AL678" s="17"/>
      <c r="AM678" s="17"/>
      <c r="AN678" s="17"/>
      <c r="AO678" s="17"/>
      <c r="AP678" s="17"/>
      <c r="AQ678" s="17"/>
      <c r="AR678" s="17"/>
      <c r="AS678" s="17"/>
      <c r="AT678" s="17"/>
      <c r="AU678" s="17"/>
      <c r="AV678" s="17"/>
      <c r="AW678" s="17"/>
      <c r="AX678" s="17"/>
      <c r="AY678" s="17"/>
      <c r="AZ678" s="17"/>
      <c r="BA678" s="17"/>
      <c r="BB678" s="17"/>
      <c r="BC678" s="17"/>
    </row>
    <row r="679" spans="1:55" x14ac:dyDescent="0.3">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c r="AA679" s="17"/>
      <c r="AB679" s="17"/>
      <c r="AC679" s="17"/>
      <c r="AD679" s="17"/>
      <c r="AE679" s="17"/>
      <c r="AF679" s="17"/>
      <c r="AG679" s="17"/>
      <c r="AH679" s="17"/>
      <c r="AI679" s="17"/>
      <c r="AJ679" s="17"/>
      <c r="AK679" s="17"/>
      <c r="AL679" s="17"/>
      <c r="AM679" s="17"/>
      <c r="AN679" s="17"/>
      <c r="AO679" s="17"/>
      <c r="AP679" s="17"/>
      <c r="AQ679" s="17"/>
      <c r="AR679" s="17"/>
      <c r="AS679" s="17"/>
      <c r="AT679" s="17"/>
      <c r="AU679" s="17"/>
      <c r="AV679" s="17"/>
      <c r="AW679" s="17"/>
      <c r="AX679" s="17"/>
      <c r="AY679" s="17"/>
      <c r="AZ679" s="17"/>
      <c r="BA679" s="17"/>
      <c r="BB679" s="17"/>
      <c r="BC679" s="17"/>
    </row>
    <row r="680" spans="1:55" x14ac:dyDescent="0.3">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c r="AA680" s="17"/>
      <c r="AB680" s="17"/>
      <c r="AC680" s="17"/>
      <c r="AD680" s="17"/>
      <c r="AE680" s="17"/>
      <c r="AF680" s="17"/>
      <c r="AG680" s="17"/>
      <c r="AH680" s="17"/>
      <c r="AI680" s="17"/>
      <c r="AJ680" s="17"/>
      <c r="AK680" s="17"/>
      <c r="AL680" s="17"/>
      <c r="AM680" s="17"/>
      <c r="AN680" s="17"/>
      <c r="AO680" s="17"/>
      <c r="AP680" s="17"/>
      <c r="AQ680" s="17"/>
      <c r="AR680" s="17"/>
      <c r="AS680" s="17"/>
      <c r="AT680" s="17"/>
      <c r="AU680" s="17"/>
      <c r="AV680" s="17"/>
      <c r="AW680" s="17"/>
      <c r="AX680" s="17"/>
      <c r="AY680" s="17"/>
      <c r="AZ680" s="17"/>
      <c r="BA680" s="17"/>
      <c r="BB680" s="17"/>
      <c r="BC680" s="17"/>
    </row>
    <row r="681" spans="1:55" x14ac:dyDescent="0.3">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c r="AA681" s="17"/>
      <c r="AB681" s="17"/>
      <c r="AC681" s="17"/>
      <c r="AD681" s="17"/>
      <c r="AE681" s="17"/>
      <c r="AF681" s="17"/>
      <c r="AG681" s="17"/>
      <c r="AH681" s="17"/>
      <c r="AI681" s="17"/>
      <c r="AJ681" s="17"/>
      <c r="AK681" s="17"/>
      <c r="AL681" s="17"/>
      <c r="AM681" s="17"/>
      <c r="AN681" s="17"/>
      <c r="AO681" s="17"/>
      <c r="AP681" s="17"/>
      <c r="AQ681" s="17"/>
      <c r="AR681" s="17"/>
      <c r="AS681" s="17"/>
      <c r="AT681" s="17"/>
      <c r="AU681" s="17"/>
      <c r="AV681" s="17"/>
      <c r="AW681" s="17"/>
      <c r="AX681" s="17"/>
      <c r="AY681" s="17"/>
      <c r="AZ681" s="17"/>
      <c r="BA681" s="17"/>
      <c r="BB681" s="17"/>
      <c r="BC681" s="17"/>
    </row>
    <row r="682" spans="1:55" x14ac:dyDescent="0.3">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c r="AA682" s="17"/>
      <c r="AB682" s="17"/>
      <c r="AC682" s="17"/>
      <c r="AD682" s="17"/>
      <c r="AE682" s="17"/>
      <c r="AF682" s="17"/>
      <c r="AG682" s="17"/>
      <c r="AH682" s="17"/>
      <c r="AI682" s="17"/>
      <c r="AJ682" s="17"/>
      <c r="AK682" s="17"/>
      <c r="AL682" s="17"/>
      <c r="AM682" s="17"/>
      <c r="AN682" s="17"/>
      <c r="AO682" s="17"/>
      <c r="AP682" s="17"/>
      <c r="AQ682" s="17"/>
      <c r="AR682" s="17"/>
      <c r="AS682" s="17"/>
      <c r="AT682" s="17"/>
      <c r="AU682" s="17"/>
      <c r="AV682" s="17"/>
      <c r="AW682" s="17"/>
      <c r="AX682" s="17"/>
      <c r="AY682" s="17"/>
      <c r="AZ682" s="17"/>
      <c r="BA682" s="17"/>
      <c r="BB682" s="17"/>
      <c r="BC682" s="17"/>
    </row>
    <row r="683" spans="1:55" x14ac:dyDescent="0.3">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c r="AA683" s="17"/>
      <c r="AB683" s="17"/>
      <c r="AC683" s="17"/>
      <c r="AD683" s="17"/>
      <c r="AE683" s="17"/>
      <c r="AF683" s="17"/>
      <c r="AG683" s="17"/>
      <c r="AH683" s="17"/>
      <c r="AI683" s="17"/>
      <c r="AJ683" s="17"/>
      <c r="AK683" s="17"/>
      <c r="AL683" s="17"/>
      <c r="AM683" s="17"/>
      <c r="AN683" s="17"/>
      <c r="AO683" s="17"/>
      <c r="AP683" s="17"/>
      <c r="AQ683" s="17"/>
      <c r="AR683" s="17"/>
      <c r="AS683" s="17"/>
      <c r="AT683" s="17"/>
      <c r="AU683" s="17"/>
      <c r="AV683" s="17"/>
      <c r="AW683" s="17"/>
      <c r="AX683" s="17"/>
      <c r="AY683" s="17"/>
      <c r="AZ683" s="17"/>
      <c r="BA683" s="17"/>
      <c r="BB683" s="17"/>
      <c r="BC683" s="17"/>
    </row>
    <row r="684" spans="1:55" x14ac:dyDescent="0.3">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c r="AA684" s="17"/>
      <c r="AB684" s="17"/>
      <c r="AC684" s="17"/>
      <c r="AD684" s="17"/>
      <c r="AE684" s="17"/>
      <c r="AF684" s="17"/>
      <c r="AG684" s="17"/>
      <c r="AH684" s="17"/>
      <c r="AI684" s="17"/>
      <c r="AJ684" s="17"/>
      <c r="AK684" s="17"/>
      <c r="AL684" s="17"/>
      <c r="AM684" s="17"/>
      <c r="AN684" s="17"/>
      <c r="AO684" s="17"/>
      <c r="AP684" s="17"/>
      <c r="AQ684" s="17"/>
      <c r="AR684" s="17"/>
      <c r="AS684" s="17"/>
      <c r="AT684" s="17"/>
      <c r="AU684" s="17"/>
      <c r="AV684" s="17"/>
      <c r="AW684" s="17"/>
      <c r="AX684" s="17"/>
      <c r="AY684" s="17"/>
      <c r="AZ684" s="17"/>
      <c r="BA684" s="17"/>
      <c r="BB684" s="17"/>
      <c r="BC684" s="17"/>
    </row>
    <row r="685" spans="1:55" x14ac:dyDescent="0.3">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c r="AA685" s="17"/>
      <c r="AB685" s="17"/>
      <c r="AC685" s="17"/>
      <c r="AD685" s="17"/>
      <c r="AE685" s="17"/>
      <c r="AF685" s="17"/>
      <c r="AG685" s="17"/>
      <c r="AH685" s="17"/>
      <c r="AI685" s="17"/>
      <c r="AJ685" s="17"/>
      <c r="AK685" s="17"/>
      <c r="AL685" s="17"/>
      <c r="AM685" s="17"/>
      <c r="AN685" s="17"/>
      <c r="AO685" s="17"/>
      <c r="AP685" s="17"/>
      <c r="AQ685" s="17"/>
      <c r="AR685" s="17"/>
      <c r="AS685" s="17"/>
      <c r="AT685" s="17"/>
      <c r="AU685" s="17"/>
      <c r="AV685" s="17"/>
      <c r="AW685" s="17"/>
      <c r="AX685" s="17"/>
      <c r="AY685" s="17"/>
      <c r="AZ685" s="17"/>
      <c r="BA685" s="17"/>
      <c r="BB685" s="17"/>
      <c r="BC685" s="17"/>
    </row>
  </sheetData>
  <dataValidations count="1">
    <dataValidation type="list" allowBlank="1" showInputMessage="1" showErrorMessage="1" sqref="C2:D2 F2" xr:uid="{0CA91C36-BD9D-401B-8EA1-BF98D5D32226}">
      <formula1>#REF!</formula1>
    </dataValidation>
  </dataValidations>
  <pageMargins left="0.7" right="0.7" top="0.75" bottom="0.75" header="0.3" footer="0.3"/>
  <pageSetup paperSize="9" orientation="portrait" r:id="rId1"/>
  <ignoredErrors>
    <ignoredError sqref="A5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186EE-0895-4FD4-8383-71AAC3135B7A}">
  <dimension ref="A1:AE192"/>
  <sheetViews>
    <sheetView topLeftCell="A10" workbookViewId="0">
      <selection activeCell="F13" sqref="F13"/>
    </sheetView>
  </sheetViews>
  <sheetFormatPr defaultRowHeight="14.4" x14ac:dyDescent="0.3"/>
  <cols>
    <col min="3" max="3" width="54" customWidth="1"/>
    <col min="4" max="4" width="68.33203125" customWidth="1"/>
    <col min="5" max="5" width="6.44140625" customWidth="1"/>
    <col min="6" max="7" width="15.6640625" customWidth="1"/>
    <col min="8" max="8" width="17" customWidth="1"/>
  </cols>
  <sheetData>
    <row r="1" spans="1:31" ht="16.2" thickBot="1" x14ac:dyDescent="0.35">
      <c r="A1" s="175" t="s">
        <v>0</v>
      </c>
      <c r="B1" s="176"/>
      <c r="C1" s="51"/>
      <c r="D1" s="52"/>
      <c r="E1" s="53"/>
      <c r="F1" s="54"/>
      <c r="G1" s="55"/>
      <c r="H1" s="1"/>
      <c r="I1" s="2"/>
      <c r="J1" s="2"/>
      <c r="K1" s="2"/>
      <c r="L1" s="2"/>
      <c r="M1" s="2"/>
      <c r="N1" s="2"/>
      <c r="O1" s="2"/>
      <c r="P1" s="2"/>
      <c r="Q1" s="2"/>
      <c r="R1" s="2"/>
      <c r="S1" s="2"/>
      <c r="T1" s="2"/>
      <c r="U1" s="2"/>
      <c r="V1" s="2"/>
      <c r="W1" s="2"/>
      <c r="X1" s="2"/>
      <c r="Y1" s="2"/>
      <c r="Z1" s="2"/>
      <c r="AA1" s="2"/>
      <c r="AB1" s="2"/>
      <c r="AC1" s="2"/>
      <c r="AD1" s="2"/>
      <c r="AE1" s="2"/>
    </row>
    <row r="2" spans="1:31" ht="15.6" x14ac:dyDescent="0.3">
      <c r="A2" s="177" t="s">
        <v>12</v>
      </c>
      <c r="B2" s="178"/>
      <c r="C2" s="183"/>
      <c r="D2" s="56"/>
      <c r="E2" s="57"/>
      <c r="F2" s="58" t="s">
        <v>1</v>
      </c>
      <c r="G2" s="59"/>
      <c r="H2" s="3"/>
      <c r="I2" s="2"/>
      <c r="J2" s="2"/>
      <c r="K2" s="2"/>
      <c r="L2" s="2"/>
      <c r="M2" s="2"/>
      <c r="N2" s="2"/>
      <c r="O2" s="2"/>
      <c r="P2" s="2"/>
      <c r="Q2" s="2"/>
      <c r="R2" s="2"/>
      <c r="S2" s="2"/>
      <c r="T2" s="2"/>
      <c r="U2" s="2"/>
      <c r="V2" s="2"/>
      <c r="W2" s="2"/>
      <c r="X2" s="2"/>
      <c r="Y2" s="2"/>
      <c r="Z2" s="2"/>
      <c r="AA2" s="2"/>
      <c r="AB2" s="2"/>
      <c r="AC2" s="2"/>
      <c r="AD2" s="2"/>
      <c r="AE2" s="2"/>
    </row>
    <row r="3" spans="1:31" ht="31.2" x14ac:dyDescent="0.3">
      <c r="A3" s="179"/>
      <c r="B3" s="180"/>
      <c r="C3" s="184"/>
      <c r="D3" s="56"/>
      <c r="E3" s="57"/>
      <c r="F3" s="60" t="s">
        <v>2</v>
      </c>
      <c r="G3" s="61"/>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81"/>
      <c r="B4" s="182"/>
      <c r="C4" s="185"/>
      <c r="D4" s="62"/>
      <c r="E4" s="63"/>
      <c r="F4" s="64"/>
      <c r="G4" s="65"/>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1" thickBot="1" x14ac:dyDescent="0.35">
      <c r="A6" s="66" t="s">
        <v>3</v>
      </c>
      <c r="B6" s="67" t="s">
        <v>4</v>
      </c>
      <c r="C6" s="68"/>
      <c r="D6" s="67" t="s">
        <v>5</v>
      </c>
      <c r="E6" s="67" t="s">
        <v>6</v>
      </c>
      <c r="F6" s="67" t="s">
        <v>7</v>
      </c>
      <c r="G6" s="73" t="s">
        <v>8</v>
      </c>
      <c r="H6" s="9" t="s">
        <v>9</v>
      </c>
      <c r="I6" s="2"/>
      <c r="J6" s="2"/>
      <c r="K6" s="2"/>
      <c r="L6" s="2"/>
      <c r="M6" s="2"/>
      <c r="N6" s="2"/>
      <c r="O6" s="2"/>
      <c r="P6" s="2"/>
      <c r="Q6" s="2"/>
      <c r="R6" s="2"/>
      <c r="S6" s="2"/>
      <c r="T6" s="2"/>
      <c r="U6" s="2"/>
      <c r="V6" s="2"/>
      <c r="W6" s="2"/>
      <c r="X6" s="2"/>
      <c r="Y6" s="2"/>
      <c r="Z6" s="2"/>
      <c r="AA6" s="2"/>
      <c r="AB6" s="2"/>
      <c r="AC6" s="2"/>
      <c r="AD6" s="2"/>
      <c r="AE6" s="2"/>
    </row>
    <row r="7" spans="1:31" ht="18" thickTop="1" thickBot="1" x14ac:dyDescent="0.35">
      <c r="A7" s="145"/>
      <c r="B7" s="146">
        <v>9</v>
      </c>
      <c r="C7" s="149" t="s">
        <v>213</v>
      </c>
      <c r="D7" s="148"/>
      <c r="E7" s="148"/>
      <c r="F7" s="148"/>
      <c r="G7" s="84"/>
      <c r="H7" s="9"/>
      <c r="I7" s="2"/>
      <c r="J7" s="2"/>
      <c r="K7" s="2"/>
      <c r="L7" s="2"/>
      <c r="M7" s="2"/>
      <c r="N7" s="2"/>
      <c r="O7" s="2"/>
      <c r="P7" s="2"/>
      <c r="Q7" s="2"/>
      <c r="R7" s="2"/>
      <c r="S7" s="2"/>
      <c r="T7" s="2"/>
      <c r="U7" s="2"/>
      <c r="V7" s="2"/>
      <c r="W7" s="2"/>
      <c r="X7" s="2"/>
      <c r="Y7" s="2"/>
      <c r="Z7" s="2"/>
      <c r="AA7" s="2"/>
      <c r="AB7" s="2"/>
      <c r="AC7" s="2"/>
      <c r="AD7" s="2"/>
      <c r="AE7" s="2"/>
    </row>
    <row r="8" spans="1:31" ht="18" thickTop="1" thickBot="1" x14ac:dyDescent="0.35">
      <c r="A8" s="69">
        <v>1</v>
      </c>
      <c r="B8" s="70">
        <v>9.1</v>
      </c>
      <c r="C8" s="71" t="s">
        <v>214</v>
      </c>
      <c r="D8" s="71"/>
      <c r="E8" s="72">
        <v>1</v>
      </c>
      <c r="F8" s="10"/>
      <c r="G8" s="11"/>
      <c r="H8" s="12"/>
      <c r="I8" s="2"/>
      <c r="J8" s="2"/>
      <c r="K8" s="2"/>
      <c r="L8" s="2"/>
      <c r="M8" s="2"/>
      <c r="N8" s="2"/>
      <c r="O8" s="2"/>
      <c r="P8" s="2"/>
      <c r="Q8" s="2"/>
      <c r="R8" s="2"/>
      <c r="S8" s="2"/>
      <c r="T8" s="2"/>
      <c r="U8" s="2"/>
      <c r="V8" s="2"/>
      <c r="W8" s="2"/>
      <c r="X8" s="2"/>
      <c r="Y8" s="2"/>
      <c r="Z8" s="2"/>
      <c r="AA8" s="2"/>
      <c r="AB8" s="2"/>
      <c r="AC8" s="2"/>
      <c r="AD8" s="2"/>
      <c r="AE8" s="2"/>
    </row>
    <row r="9" spans="1:31" ht="15.6" x14ac:dyDescent="0.3">
      <c r="A9" s="74"/>
      <c r="B9" s="75">
        <f>ROW(A1)</f>
        <v>1</v>
      </c>
      <c r="C9" s="133" t="s">
        <v>224</v>
      </c>
      <c r="D9" s="13"/>
      <c r="E9" s="77"/>
      <c r="F9" s="14"/>
      <c r="G9" s="15"/>
      <c r="H9" s="4"/>
      <c r="I9" s="2"/>
      <c r="J9" s="2"/>
      <c r="K9" s="2"/>
      <c r="L9" s="2"/>
      <c r="M9" s="2"/>
      <c r="N9" s="2"/>
      <c r="O9" s="2"/>
      <c r="P9" s="2"/>
      <c r="Q9" s="2"/>
      <c r="R9" s="2"/>
      <c r="S9" s="2"/>
      <c r="T9" s="2"/>
      <c r="U9" s="2"/>
      <c r="V9" s="2"/>
      <c r="W9" s="2"/>
      <c r="X9" s="2"/>
      <c r="Y9" s="2"/>
      <c r="Z9" s="2"/>
      <c r="AA9" s="2"/>
      <c r="AB9" s="2"/>
      <c r="AC9" s="2"/>
      <c r="AD9" s="2"/>
      <c r="AE9" s="2"/>
    </row>
    <row r="10" spans="1:31" ht="15.6" x14ac:dyDescent="0.3">
      <c r="A10" s="74"/>
      <c r="B10" s="75">
        <f t="shared" ref="B10:B28" si="0">ROW(A2)</f>
        <v>2</v>
      </c>
      <c r="C10" s="123" t="s">
        <v>225</v>
      </c>
      <c r="D10" s="13"/>
      <c r="E10" s="77"/>
      <c r="F10" s="14"/>
      <c r="G10" s="15"/>
      <c r="H10" s="4"/>
      <c r="I10" s="2"/>
      <c r="J10" s="2"/>
      <c r="K10" s="2"/>
      <c r="L10" s="2"/>
      <c r="M10" s="2"/>
      <c r="N10" s="2"/>
      <c r="O10" s="2"/>
      <c r="P10" s="2"/>
      <c r="Q10" s="2"/>
      <c r="R10" s="2"/>
      <c r="S10" s="2"/>
      <c r="T10" s="2"/>
      <c r="U10" s="2"/>
      <c r="V10" s="2"/>
      <c r="W10" s="2"/>
      <c r="X10" s="2"/>
      <c r="Y10" s="2"/>
      <c r="Z10" s="2"/>
      <c r="AA10" s="2"/>
      <c r="AB10" s="2"/>
      <c r="AC10" s="2"/>
      <c r="AD10" s="2"/>
      <c r="AE10" s="2"/>
    </row>
    <row r="11" spans="1:31" ht="15.6" x14ac:dyDescent="0.3">
      <c r="A11" s="74"/>
      <c r="B11" s="75">
        <f t="shared" si="0"/>
        <v>3</v>
      </c>
      <c r="C11" s="123" t="s">
        <v>226</v>
      </c>
      <c r="D11" s="13"/>
      <c r="E11" s="77"/>
      <c r="F11" s="14"/>
      <c r="G11" s="15"/>
      <c r="H11" s="4"/>
      <c r="I11" s="2"/>
      <c r="J11" s="2"/>
      <c r="K11" s="2"/>
      <c r="L11" s="2"/>
      <c r="M11" s="2"/>
      <c r="N11" s="2"/>
      <c r="O11" s="2"/>
      <c r="P11" s="2"/>
      <c r="Q11" s="2"/>
      <c r="R11" s="2"/>
      <c r="S11" s="2"/>
      <c r="T11" s="2"/>
      <c r="U11" s="2"/>
      <c r="V11" s="2"/>
      <c r="W11" s="2"/>
      <c r="X11" s="2"/>
      <c r="Y11" s="2"/>
      <c r="Z11" s="2"/>
      <c r="AA11" s="2"/>
      <c r="AB11" s="2"/>
      <c r="AC11" s="2"/>
      <c r="AD11" s="2"/>
      <c r="AE11" s="2"/>
    </row>
    <row r="12" spans="1:31" ht="15.6" x14ac:dyDescent="0.3">
      <c r="A12" s="74"/>
      <c r="B12" s="75">
        <f t="shared" si="0"/>
        <v>4</v>
      </c>
      <c r="C12" s="123" t="s">
        <v>227</v>
      </c>
      <c r="D12" s="13"/>
      <c r="E12" s="77"/>
      <c r="F12" s="14"/>
      <c r="G12" s="15"/>
      <c r="H12" s="4"/>
      <c r="I12" s="2"/>
      <c r="J12" s="2"/>
      <c r="K12" s="2"/>
      <c r="L12" s="2"/>
      <c r="M12" s="2"/>
      <c r="N12" s="2"/>
      <c r="O12" s="2"/>
      <c r="P12" s="2"/>
      <c r="Q12" s="2"/>
      <c r="R12" s="2"/>
      <c r="S12" s="2"/>
      <c r="T12" s="2"/>
      <c r="U12" s="2"/>
      <c r="V12" s="2"/>
      <c r="W12" s="2"/>
      <c r="X12" s="2"/>
      <c r="Y12" s="2"/>
      <c r="Z12" s="2"/>
      <c r="AA12" s="2"/>
      <c r="AB12" s="2"/>
      <c r="AC12" s="2"/>
      <c r="AD12" s="2"/>
      <c r="AE12" s="2"/>
    </row>
    <row r="13" spans="1:31" ht="42" x14ac:dyDescent="0.3">
      <c r="A13" s="74"/>
      <c r="B13" s="75">
        <f t="shared" si="0"/>
        <v>5</v>
      </c>
      <c r="C13" s="123" t="s">
        <v>228</v>
      </c>
      <c r="D13" s="13"/>
      <c r="E13" s="77"/>
      <c r="F13" s="14"/>
      <c r="G13" s="15"/>
      <c r="H13" s="4"/>
      <c r="I13" s="2"/>
      <c r="J13" s="2"/>
      <c r="K13" s="2"/>
      <c r="L13" s="2"/>
      <c r="M13" s="2"/>
      <c r="N13" s="2"/>
      <c r="O13" s="2"/>
      <c r="P13" s="2"/>
      <c r="Q13" s="2"/>
      <c r="R13" s="2"/>
      <c r="S13" s="2"/>
      <c r="T13" s="2"/>
      <c r="U13" s="2"/>
      <c r="V13" s="2"/>
      <c r="W13" s="2"/>
      <c r="X13" s="2"/>
      <c r="Y13" s="2"/>
      <c r="Z13" s="2"/>
      <c r="AA13" s="2"/>
      <c r="AB13" s="2"/>
      <c r="AC13" s="2"/>
      <c r="AD13" s="2"/>
      <c r="AE13" s="2"/>
    </row>
    <row r="14" spans="1:31" ht="15.6" x14ac:dyDescent="0.3">
      <c r="A14" s="74"/>
      <c r="B14" s="75">
        <f t="shared" si="0"/>
        <v>6</v>
      </c>
      <c r="C14" s="123" t="s">
        <v>229</v>
      </c>
      <c r="D14" s="13"/>
      <c r="E14" s="77"/>
      <c r="F14" s="14"/>
      <c r="G14" s="15"/>
      <c r="H14" s="4"/>
      <c r="I14" s="2"/>
      <c r="J14" s="2"/>
      <c r="K14" s="2"/>
      <c r="L14" s="2"/>
      <c r="M14" s="2"/>
      <c r="N14" s="2"/>
      <c r="O14" s="2"/>
      <c r="P14" s="2"/>
      <c r="Q14" s="2"/>
      <c r="R14" s="2"/>
      <c r="S14" s="2"/>
      <c r="T14" s="2"/>
      <c r="U14" s="2"/>
      <c r="V14" s="2"/>
      <c r="W14" s="2"/>
      <c r="X14" s="2"/>
      <c r="Y14" s="2"/>
      <c r="Z14" s="2"/>
      <c r="AA14" s="2"/>
      <c r="AB14" s="2"/>
      <c r="AC14" s="2"/>
      <c r="AD14" s="2"/>
      <c r="AE14" s="2"/>
    </row>
    <row r="15" spans="1:31" ht="28.2" x14ac:dyDescent="0.3">
      <c r="A15" s="74"/>
      <c r="B15" s="75">
        <f t="shared" si="0"/>
        <v>7</v>
      </c>
      <c r="C15" s="123" t="s">
        <v>230</v>
      </c>
      <c r="D15" s="13"/>
      <c r="E15" s="77"/>
      <c r="F15" s="14"/>
      <c r="G15" s="15"/>
      <c r="H15" s="4"/>
      <c r="I15" s="2"/>
      <c r="J15" s="2"/>
      <c r="K15" s="2"/>
      <c r="L15" s="2"/>
      <c r="M15" s="2"/>
      <c r="N15" s="2"/>
      <c r="O15" s="2"/>
      <c r="P15" s="2"/>
      <c r="Q15" s="2"/>
      <c r="R15" s="2"/>
      <c r="S15" s="2"/>
      <c r="T15" s="2"/>
      <c r="U15" s="2"/>
      <c r="V15" s="2"/>
      <c r="W15" s="2"/>
      <c r="X15" s="2"/>
      <c r="Y15" s="2"/>
      <c r="Z15" s="2"/>
      <c r="AA15" s="2"/>
      <c r="AB15" s="2"/>
      <c r="AC15" s="2"/>
      <c r="AD15" s="2"/>
      <c r="AE15" s="2"/>
    </row>
    <row r="16" spans="1:31" ht="28.2" x14ac:dyDescent="0.3">
      <c r="A16" s="74"/>
      <c r="B16" s="75">
        <f t="shared" si="0"/>
        <v>8</v>
      </c>
      <c r="C16" s="123" t="s">
        <v>231</v>
      </c>
      <c r="D16" s="13"/>
      <c r="E16" s="77"/>
      <c r="F16" s="14"/>
      <c r="G16" s="15"/>
      <c r="H16" s="4"/>
      <c r="I16" s="2"/>
      <c r="J16" s="2"/>
      <c r="K16" s="2"/>
      <c r="L16" s="2"/>
      <c r="M16" s="2"/>
      <c r="N16" s="2"/>
      <c r="O16" s="2"/>
      <c r="P16" s="2"/>
      <c r="Q16" s="2"/>
      <c r="R16" s="2"/>
      <c r="S16" s="2"/>
      <c r="T16" s="2"/>
      <c r="U16" s="2"/>
      <c r="V16" s="2"/>
      <c r="W16" s="2"/>
      <c r="X16" s="2"/>
      <c r="Y16" s="2"/>
      <c r="Z16" s="2"/>
      <c r="AA16" s="2"/>
      <c r="AB16" s="2"/>
      <c r="AC16" s="2"/>
      <c r="AD16" s="2"/>
      <c r="AE16" s="2"/>
    </row>
    <row r="17" spans="1:31" ht="28.2" x14ac:dyDescent="0.3">
      <c r="A17" s="74"/>
      <c r="B17" s="75">
        <f t="shared" si="0"/>
        <v>9</v>
      </c>
      <c r="C17" s="123" t="s">
        <v>232</v>
      </c>
      <c r="D17" s="13"/>
      <c r="E17" s="77"/>
      <c r="F17" s="14"/>
      <c r="G17" s="15"/>
      <c r="H17" s="4"/>
      <c r="I17" s="2"/>
      <c r="J17" s="2"/>
      <c r="K17" s="2"/>
      <c r="L17" s="2"/>
      <c r="M17" s="2"/>
      <c r="N17" s="2"/>
      <c r="O17" s="2"/>
      <c r="P17" s="2"/>
      <c r="Q17" s="2"/>
      <c r="R17" s="2"/>
      <c r="S17" s="2"/>
      <c r="T17" s="2"/>
      <c r="U17" s="2"/>
      <c r="V17" s="2"/>
      <c r="W17" s="2"/>
      <c r="X17" s="2"/>
      <c r="Y17" s="2"/>
      <c r="Z17" s="2"/>
      <c r="AA17" s="2"/>
      <c r="AB17" s="2"/>
      <c r="AC17" s="2"/>
      <c r="AD17" s="2"/>
      <c r="AE17" s="2"/>
    </row>
    <row r="18" spans="1:31" ht="15.6" x14ac:dyDescent="0.3">
      <c r="A18" s="74"/>
      <c r="B18" s="75">
        <f t="shared" si="0"/>
        <v>10</v>
      </c>
      <c r="C18" s="123" t="s">
        <v>233</v>
      </c>
      <c r="D18" s="13"/>
      <c r="E18" s="77"/>
      <c r="F18" s="14"/>
      <c r="G18" s="15"/>
      <c r="H18" s="4"/>
      <c r="I18" s="2"/>
      <c r="J18" s="2"/>
      <c r="K18" s="2"/>
      <c r="L18" s="2"/>
      <c r="M18" s="2"/>
      <c r="N18" s="2"/>
      <c r="O18" s="2"/>
      <c r="P18" s="2"/>
      <c r="Q18" s="2"/>
      <c r="R18" s="2"/>
      <c r="S18" s="2"/>
      <c r="T18" s="2"/>
      <c r="U18" s="2"/>
      <c r="V18" s="2"/>
      <c r="W18" s="2"/>
      <c r="X18" s="2"/>
      <c r="Y18" s="2"/>
      <c r="Z18" s="2"/>
      <c r="AA18" s="2"/>
      <c r="AB18" s="2"/>
      <c r="AC18" s="2"/>
      <c r="AD18" s="2"/>
      <c r="AE18" s="2"/>
    </row>
    <row r="19" spans="1:31" ht="15.6" x14ac:dyDescent="0.3">
      <c r="A19" s="74"/>
      <c r="B19" s="75">
        <f t="shared" si="0"/>
        <v>11</v>
      </c>
      <c r="C19" s="123" t="s">
        <v>234</v>
      </c>
      <c r="D19" s="13"/>
      <c r="E19" s="77"/>
      <c r="F19" s="14"/>
      <c r="G19" s="15"/>
      <c r="H19" s="4"/>
      <c r="I19" s="2"/>
      <c r="J19" s="2"/>
      <c r="K19" s="2"/>
      <c r="L19" s="2"/>
      <c r="M19" s="2"/>
      <c r="N19" s="2"/>
      <c r="O19" s="2"/>
      <c r="P19" s="2"/>
      <c r="Q19" s="2"/>
      <c r="R19" s="2"/>
      <c r="S19" s="2"/>
      <c r="T19" s="2"/>
      <c r="U19" s="2"/>
      <c r="V19" s="2"/>
      <c r="W19" s="2"/>
      <c r="X19" s="2"/>
      <c r="Y19" s="2"/>
      <c r="Z19" s="2"/>
      <c r="AA19" s="2"/>
      <c r="AB19" s="2"/>
      <c r="AC19" s="2"/>
      <c r="AD19" s="2"/>
      <c r="AE19" s="2"/>
    </row>
    <row r="20" spans="1:31" ht="15.6" x14ac:dyDescent="0.3">
      <c r="A20" s="74"/>
      <c r="B20" s="75">
        <f t="shared" si="0"/>
        <v>12</v>
      </c>
      <c r="C20" s="123" t="s">
        <v>235</v>
      </c>
      <c r="D20" s="16"/>
      <c r="E20" s="77"/>
      <c r="F20" s="14"/>
      <c r="G20" s="15"/>
      <c r="H20" s="4"/>
      <c r="I20" s="2"/>
      <c r="J20" s="2"/>
      <c r="K20" s="2"/>
      <c r="L20" s="2"/>
      <c r="M20" s="2"/>
      <c r="N20" s="2"/>
      <c r="O20" s="2"/>
      <c r="P20" s="2"/>
      <c r="Q20" s="2"/>
      <c r="R20" s="2"/>
      <c r="S20" s="2"/>
      <c r="T20" s="2"/>
      <c r="U20" s="2"/>
      <c r="V20" s="2"/>
      <c r="W20" s="2"/>
      <c r="X20" s="2"/>
      <c r="Y20" s="2"/>
      <c r="Z20" s="2"/>
      <c r="AA20" s="2"/>
      <c r="AB20" s="2"/>
      <c r="AC20" s="2"/>
      <c r="AD20" s="2"/>
      <c r="AE20" s="2"/>
    </row>
    <row r="21" spans="1:31" ht="15.6" x14ac:dyDescent="0.3">
      <c r="A21" s="74"/>
      <c r="B21" s="75">
        <f t="shared" si="0"/>
        <v>13</v>
      </c>
      <c r="C21" s="123" t="s">
        <v>236</v>
      </c>
      <c r="D21" s="16"/>
      <c r="E21" s="77"/>
      <c r="F21" s="14"/>
      <c r="G21" s="15"/>
      <c r="H21" s="4"/>
      <c r="I21" s="2"/>
      <c r="J21" s="2"/>
      <c r="K21" s="2"/>
      <c r="L21" s="2"/>
      <c r="M21" s="2"/>
      <c r="N21" s="2"/>
      <c r="O21" s="2"/>
      <c r="P21" s="2"/>
      <c r="Q21" s="2"/>
      <c r="R21" s="2"/>
      <c r="S21" s="2"/>
      <c r="T21" s="2"/>
      <c r="U21" s="2"/>
      <c r="V21" s="2"/>
      <c r="W21" s="2"/>
      <c r="X21" s="2"/>
      <c r="Y21" s="2"/>
      <c r="Z21" s="2"/>
      <c r="AA21" s="2"/>
      <c r="AB21" s="2"/>
      <c r="AC21" s="2"/>
      <c r="AD21" s="2"/>
      <c r="AE21" s="2"/>
    </row>
    <row r="22" spans="1:31" ht="15.6" x14ac:dyDescent="0.3">
      <c r="A22" s="74"/>
      <c r="B22" s="75">
        <f t="shared" si="0"/>
        <v>14</v>
      </c>
      <c r="C22" s="123" t="s">
        <v>237</v>
      </c>
      <c r="D22" s="16"/>
      <c r="E22" s="77"/>
      <c r="F22" s="14"/>
      <c r="G22" s="15"/>
      <c r="H22" s="4"/>
      <c r="I22" s="2"/>
      <c r="J22" s="2"/>
      <c r="K22" s="2"/>
      <c r="L22" s="2"/>
      <c r="M22" s="2"/>
      <c r="N22" s="2"/>
      <c r="O22" s="2"/>
      <c r="P22" s="2"/>
      <c r="Q22" s="2"/>
      <c r="R22" s="2"/>
      <c r="S22" s="2"/>
      <c r="T22" s="2"/>
      <c r="U22" s="2"/>
      <c r="V22" s="2"/>
      <c r="W22" s="2"/>
      <c r="X22" s="2"/>
      <c r="Y22" s="2"/>
      <c r="Z22" s="2"/>
      <c r="AA22" s="2"/>
      <c r="AB22" s="2"/>
      <c r="AC22" s="2"/>
      <c r="AD22" s="2"/>
      <c r="AE22" s="2"/>
    </row>
    <row r="23" spans="1:31" ht="15.6" x14ac:dyDescent="0.3">
      <c r="A23" s="74"/>
      <c r="B23" s="75">
        <f t="shared" si="0"/>
        <v>15</v>
      </c>
      <c r="C23" s="123" t="s">
        <v>238</v>
      </c>
      <c r="D23" s="16"/>
      <c r="E23" s="77"/>
      <c r="F23" s="14"/>
      <c r="G23" s="15"/>
      <c r="H23" s="4"/>
      <c r="I23" s="2"/>
      <c r="J23" s="2"/>
      <c r="K23" s="2"/>
      <c r="L23" s="2"/>
      <c r="M23" s="2"/>
      <c r="N23" s="2"/>
      <c r="O23" s="2"/>
      <c r="P23" s="2"/>
      <c r="Q23" s="2"/>
      <c r="R23" s="2"/>
      <c r="S23" s="2"/>
      <c r="T23" s="2"/>
      <c r="U23" s="2"/>
      <c r="V23" s="2"/>
      <c r="W23" s="2"/>
      <c r="X23" s="2"/>
      <c r="Y23" s="2"/>
      <c r="Z23" s="2"/>
      <c r="AA23" s="2"/>
      <c r="AB23" s="2"/>
      <c r="AC23" s="2"/>
      <c r="AD23" s="2"/>
      <c r="AE23" s="2"/>
    </row>
    <row r="24" spans="1:31" ht="15.6" x14ac:dyDescent="0.3">
      <c r="A24" s="74"/>
      <c r="B24" s="75">
        <f t="shared" si="0"/>
        <v>16</v>
      </c>
      <c r="C24" s="123" t="s">
        <v>239</v>
      </c>
      <c r="D24" s="16"/>
      <c r="E24" s="77"/>
      <c r="F24" s="14"/>
      <c r="G24" s="15"/>
      <c r="H24" s="4"/>
      <c r="I24" s="2"/>
      <c r="J24" s="2"/>
      <c r="K24" s="2"/>
      <c r="L24" s="2"/>
      <c r="M24" s="2"/>
      <c r="N24" s="2"/>
      <c r="O24" s="2"/>
      <c r="P24" s="2"/>
      <c r="Q24" s="2"/>
      <c r="R24" s="2"/>
      <c r="S24" s="2"/>
      <c r="T24" s="2"/>
      <c r="U24" s="2"/>
      <c r="V24" s="2"/>
      <c r="W24" s="2"/>
      <c r="X24" s="2"/>
      <c r="Y24" s="2"/>
      <c r="Z24" s="2"/>
      <c r="AA24" s="2"/>
      <c r="AB24" s="2"/>
      <c r="AC24" s="2"/>
      <c r="AD24" s="2"/>
      <c r="AE24" s="2"/>
    </row>
    <row r="25" spans="1:31" ht="15.6" x14ac:dyDescent="0.3">
      <c r="A25" s="74"/>
      <c r="B25" s="75">
        <f t="shared" si="0"/>
        <v>17</v>
      </c>
      <c r="C25" s="123" t="s">
        <v>240</v>
      </c>
      <c r="D25" s="16"/>
      <c r="E25" s="77"/>
      <c r="F25" s="14"/>
      <c r="G25" s="15"/>
      <c r="H25" s="4"/>
      <c r="I25" s="2"/>
      <c r="J25" s="2"/>
      <c r="K25" s="2"/>
      <c r="L25" s="2"/>
      <c r="M25" s="2"/>
      <c r="N25" s="2"/>
      <c r="O25" s="2"/>
      <c r="P25" s="2"/>
      <c r="Q25" s="2"/>
      <c r="R25" s="2"/>
      <c r="S25" s="2"/>
      <c r="T25" s="2"/>
      <c r="U25" s="2"/>
      <c r="V25" s="2"/>
      <c r="W25" s="2"/>
      <c r="X25" s="2"/>
      <c r="Y25" s="2"/>
      <c r="Z25" s="2"/>
      <c r="AA25" s="2"/>
      <c r="AB25" s="2"/>
      <c r="AC25" s="2"/>
      <c r="AD25" s="2"/>
      <c r="AE25" s="2"/>
    </row>
    <row r="26" spans="1:31" ht="15.6" x14ac:dyDescent="0.3">
      <c r="A26" s="74"/>
      <c r="B26" s="75">
        <f t="shared" si="0"/>
        <v>18</v>
      </c>
      <c r="C26" s="123" t="s">
        <v>241</v>
      </c>
      <c r="D26" s="16"/>
      <c r="E26" s="77"/>
      <c r="F26" s="14"/>
      <c r="G26" s="15"/>
      <c r="H26" s="4"/>
      <c r="I26" s="2"/>
      <c r="J26" s="2"/>
      <c r="K26" s="2"/>
      <c r="L26" s="2"/>
      <c r="M26" s="2"/>
      <c r="N26" s="2"/>
      <c r="O26" s="2"/>
      <c r="P26" s="2"/>
      <c r="Q26" s="2"/>
      <c r="R26" s="2"/>
      <c r="S26" s="2"/>
      <c r="T26" s="2"/>
      <c r="U26" s="2"/>
      <c r="V26" s="2"/>
      <c r="W26" s="2"/>
      <c r="X26" s="2"/>
      <c r="Y26" s="2"/>
      <c r="Z26" s="2"/>
      <c r="AA26" s="2"/>
      <c r="AB26" s="2"/>
      <c r="AC26" s="2"/>
      <c r="AD26" s="2"/>
      <c r="AE26" s="2"/>
    </row>
    <row r="27" spans="1:31" ht="124.8" x14ac:dyDescent="0.3">
      <c r="A27" s="74"/>
      <c r="B27" s="75">
        <f t="shared" si="0"/>
        <v>19</v>
      </c>
      <c r="C27" s="123" t="s">
        <v>242</v>
      </c>
      <c r="D27" s="16"/>
      <c r="E27" s="77"/>
      <c r="F27" s="14"/>
      <c r="G27" s="15"/>
      <c r="H27" s="4"/>
      <c r="I27" s="2"/>
      <c r="J27" s="2"/>
      <c r="K27" s="2"/>
      <c r="L27" s="2"/>
      <c r="M27" s="2"/>
      <c r="N27" s="2"/>
      <c r="O27" s="2"/>
      <c r="P27" s="2"/>
      <c r="Q27" s="2"/>
      <c r="R27" s="2"/>
      <c r="S27" s="2"/>
      <c r="T27" s="2"/>
      <c r="U27" s="2"/>
      <c r="V27" s="2"/>
      <c r="W27" s="2"/>
      <c r="X27" s="2"/>
      <c r="Y27" s="2"/>
      <c r="Z27" s="2"/>
      <c r="AA27" s="2"/>
      <c r="AB27" s="2"/>
      <c r="AC27" s="2"/>
      <c r="AD27" s="2"/>
      <c r="AE27" s="2"/>
    </row>
    <row r="28" spans="1:31" ht="16.2" thickBot="1" x14ac:dyDescent="0.35">
      <c r="A28" s="74"/>
      <c r="B28" s="75">
        <f t="shared" si="0"/>
        <v>20</v>
      </c>
      <c r="C28" s="122" t="s">
        <v>243</v>
      </c>
      <c r="D28" s="16"/>
      <c r="E28" s="77"/>
      <c r="F28" s="14"/>
      <c r="G28" s="15"/>
      <c r="H28" s="4"/>
      <c r="I28" s="2"/>
      <c r="J28" s="2"/>
      <c r="K28" s="2"/>
      <c r="L28" s="2"/>
      <c r="M28" s="2"/>
      <c r="N28" s="2"/>
      <c r="O28" s="2"/>
      <c r="P28" s="2"/>
      <c r="Q28" s="2"/>
      <c r="R28" s="2"/>
      <c r="S28" s="2"/>
      <c r="T28" s="2"/>
      <c r="U28" s="2"/>
      <c r="V28" s="2"/>
      <c r="W28" s="2"/>
      <c r="X28" s="2"/>
      <c r="Y28" s="2"/>
      <c r="Z28" s="2"/>
      <c r="AA28" s="2"/>
      <c r="AB28" s="2"/>
      <c r="AC28" s="2"/>
      <c r="AD28" s="2"/>
      <c r="AE28" s="2"/>
    </row>
    <row r="29" spans="1:31" ht="18" thickTop="1" thickBot="1" x14ac:dyDescent="0.35">
      <c r="A29" s="69">
        <v>2</v>
      </c>
      <c r="B29" s="70">
        <v>9.1999999999999993</v>
      </c>
      <c r="C29" s="71" t="s">
        <v>215</v>
      </c>
      <c r="D29" s="71"/>
      <c r="E29" s="72">
        <v>1</v>
      </c>
      <c r="F29" s="10"/>
      <c r="G29" s="11"/>
      <c r="H29" s="12"/>
      <c r="I29" s="2"/>
      <c r="J29" s="2"/>
      <c r="K29" s="2"/>
      <c r="L29" s="2"/>
      <c r="M29" s="2"/>
      <c r="N29" s="2"/>
      <c r="O29" s="2"/>
      <c r="P29" s="2"/>
      <c r="Q29" s="2"/>
      <c r="R29" s="2"/>
      <c r="S29" s="2"/>
      <c r="T29" s="2"/>
      <c r="U29" s="2"/>
      <c r="V29" s="2"/>
      <c r="W29" s="2"/>
      <c r="X29" s="2"/>
      <c r="Y29" s="2"/>
      <c r="Z29" s="2"/>
      <c r="AA29" s="2"/>
      <c r="AB29" s="2"/>
      <c r="AC29" s="2"/>
      <c r="AD29" s="2"/>
      <c r="AE29" s="2"/>
    </row>
    <row r="30" spans="1:31" ht="15.6" x14ac:dyDescent="0.3">
      <c r="A30" s="74"/>
      <c r="B30" s="75">
        <f>ROW(A1)</f>
        <v>1</v>
      </c>
      <c r="C30" s="133" t="s">
        <v>224</v>
      </c>
      <c r="D30" s="16"/>
      <c r="E30" s="77"/>
      <c r="F30" s="14"/>
      <c r="G30" s="15"/>
      <c r="H30" s="4"/>
      <c r="I30" s="2"/>
      <c r="J30" s="2"/>
      <c r="K30" s="2"/>
      <c r="L30" s="2"/>
      <c r="M30" s="2"/>
      <c r="N30" s="2"/>
      <c r="O30" s="2"/>
      <c r="P30" s="2"/>
      <c r="Q30" s="2"/>
      <c r="R30" s="2"/>
      <c r="S30" s="2"/>
      <c r="T30" s="2"/>
      <c r="U30" s="2"/>
      <c r="V30" s="2"/>
      <c r="W30" s="2"/>
      <c r="X30" s="2"/>
      <c r="Y30" s="2"/>
      <c r="Z30" s="2"/>
      <c r="AA30" s="2"/>
      <c r="AB30" s="2"/>
      <c r="AC30" s="2"/>
      <c r="AD30" s="2"/>
    </row>
    <row r="31" spans="1:31" ht="15.6" x14ac:dyDescent="0.3">
      <c r="A31" s="74"/>
      <c r="B31" s="75">
        <f t="shared" ref="B31:B50" si="1">ROW(A2)</f>
        <v>2</v>
      </c>
      <c r="C31" s="123" t="s">
        <v>244</v>
      </c>
      <c r="D31" s="16"/>
      <c r="E31" s="77"/>
      <c r="F31" s="14"/>
      <c r="G31" s="15"/>
      <c r="H31" s="4"/>
      <c r="I31" s="2"/>
      <c r="J31" s="2"/>
      <c r="K31" s="2"/>
      <c r="L31" s="2"/>
      <c r="M31" s="2"/>
      <c r="N31" s="2"/>
      <c r="O31" s="2"/>
      <c r="P31" s="2"/>
      <c r="Q31" s="2"/>
      <c r="R31" s="2"/>
      <c r="S31" s="2"/>
      <c r="T31" s="2"/>
      <c r="U31" s="2"/>
      <c r="V31" s="2"/>
      <c r="W31" s="2"/>
      <c r="X31" s="2"/>
      <c r="Y31" s="2"/>
      <c r="Z31" s="2"/>
      <c r="AA31" s="2"/>
      <c r="AB31" s="2"/>
      <c r="AC31" s="2"/>
      <c r="AD31" s="2"/>
    </row>
    <row r="32" spans="1:31" ht="15.6" x14ac:dyDescent="0.3">
      <c r="A32" s="74"/>
      <c r="B32" s="75">
        <f t="shared" si="1"/>
        <v>3</v>
      </c>
      <c r="C32" s="123" t="s">
        <v>225</v>
      </c>
      <c r="D32" s="16"/>
      <c r="E32" s="77"/>
      <c r="F32" s="14"/>
      <c r="G32" s="15"/>
      <c r="H32" s="4"/>
      <c r="I32" s="2"/>
      <c r="J32" s="2"/>
      <c r="K32" s="2"/>
      <c r="L32" s="2"/>
      <c r="M32" s="2"/>
      <c r="N32" s="2"/>
      <c r="O32" s="2"/>
      <c r="P32" s="2"/>
      <c r="Q32" s="2"/>
      <c r="R32" s="2"/>
      <c r="S32" s="2"/>
      <c r="T32" s="2"/>
      <c r="U32" s="2"/>
      <c r="V32" s="2"/>
      <c r="W32" s="2"/>
      <c r="X32" s="2"/>
      <c r="Y32" s="2"/>
      <c r="Z32" s="2"/>
      <c r="AA32" s="2"/>
      <c r="AB32" s="2"/>
      <c r="AC32" s="2"/>
      <c r="AD32" s="2"/>
    </row>
    <row r="33" spans="1:30" ht="15.6" x14ac:dyDescent="0.3">
      <c r="A33" s="74"/>
      <c r="B33" s="75">
        <f t="shared" si="1"/>
        <v>4</v>
      </c>
      <c r="C33" s="123" t="s">
        <v>245</v>
      </c>
      <c r="D33" s="16"/>
      <c r="E33" s="77"/>
      <c r="F33" s="14"/>
      <c r="G33" s="15"/>
      <c r="H33" s="4"/>
      <c r="I33" s="2"/>
      <c r="J33" s="2"/>
      <c r="K33" s="2"/>
      <c r="L33" s="2"/>
      <c r="M33" s="2"/>
      <c r="N33" s="2"/>
      <c r="O33" s="2"/>
      <c r="P33" s="2"/>
      <c r="Q33" s="2"/>
      <c r="R33" s="2"/>
      <c r="S33" s="2"/>
      <c r="T33" s="2"/>
      <c r="U33" s="2"/>
      <c r="V33" s="2"/>
      <c r="W33" s="2"/>
      <c r="X33" s="2"/>
      <c r="Y33" s="2"/>
      <c r="Z33" s="2"/>
      <c r="AA33" s="2"/>
      <c r="AB33" s="2"/>
      <c r="AC33" s="2"/>
      <c r="AD33" s="2"/>
    </row>
    <row r="34" spans="1:30" ht="28.2" x14ac:dyDescent="0.3">
      <c r="A34" s="74"/>
      <c r="B34" s="75">
        <f t="shared" si="1"/>
        <v>5</v>
      </c>
      <c r="C34" s="123" t="s">
        <v>246</v>
      </c>
      <c r="D34" s="16"/>
      <c r="E34" s="77"/>
      <c r="F34" s="14"/>
      <c r="G34" s="15"/>
      <c r="H34" s="4"/>
      <c r="I34" s="2"/>
      <c r="J34" s="2"/>
      <c r="K34" s="2"/>
      <c r="L34" s="2"/>
      <c r="M34" s="2"/>
      <c r="N34" s="2"/>
      <c r="O34" s="2"/>
      <c r="P34" s="2"/>
      <c r="Q34" s="2"/>
      <c r="R34" s="2"/>
      <c r="S34" s="2"/>
      <c r="T34" s="2"/>
      <c r="U34" s="2"/>
      <c r="V34" s="2"/>
      <c r="W34" s="2"/>
      <c r="X34" s="2"/>
      <c r="Y34" s="2"/>
      <c r="Z34" s="2"/>
      <c r="AA34" s="2"/>
      <c r="AB34" s="2"/>
      <c r="AC34" s="2"/>
      <c r="AD34" s="2"/>
    </row>
    <row r="35" spans="1:30" ht="15.6" x14ac:dyDescent="0.3">
      <c r="A35" s="74"/>
      <c r="B35" s="75">
        <f t="shared" si="1"/>
        <v>6</v>
      </c>
      <c r="C35" s="123" t="s">
        <v>229</v>
      </c>
      <c r="D35" s="16"/>
      <c r="E35" s="77"/>
      <c r="F35" s="14"/>
      <c r="G35" s="15"/>
      <c r="H35" s="4"/>
      <c r="I35" s="2"/>
      <c r="J35" s="2"/>
      <c r="K35" s="2"/>
      <c r="L35" s="2"/>
      <c r="M35" s="2"/>
      <c r="N35" s="2"/>
      <c r="O35" s="2"/>
      <c r="P35" s="2"/>
      <c r="Q35" s="2"/>
      <c r="R35" s="2"/>
      <c r="S35" s="2"/>
      <c r="T35" s="2"/>
      <c r="U35" s="2"/>
      <c r="V35" s="2"/>
      <c r="W35" s="2"/>
      <c r="X35" s="2"/>
      <c r="Y35" s="2"/>
      <c r="Z35" s="2"/>
      <c r="AA35" s="2"/>
      <c r="AB35" s="2"/>
      <c r="AC35" s="2"/>
      <c r="AD35" s="2"/>
    </row>
    <row r="36" spans="1:30" ht="28.2" x14ac:dyDescent="0.3">
      <c r="A36" s="74"/>
      <c r="B36" s="75">
        <f t="shared" si="1"/>
        <v>7</v>
      </c>
      <c r="C36" s="123" t="s">
        <v>230</v>
      </c>
      <c r="D36" s="16"/>
      <c r="E36" s="77"/>
      <c r="F36" s="14"/>
      <c r="G36" s="15"/>
      <c r="H36" s="4"/>
      <c r="I36" s="2"/>
      <c r="J36" s="2"/>
      <c r="K36" s="2"/>
      <c r="L36" s="2"/>
      <c r="M36" s="2"/>
      <c r="N36" s="2"/>
      <c r="O36" s="2"/>
      <c r="P36" s="2"/>
      <c r="Q36" s="2"/>
      <c r="R36" s="2"/>
      <c r="S36" s="2"/>
      <c r="T36" s="2"/>
      <c r="U36" s="2"/>
      <c r="V36" s="2"/>
      <c r="W36" s="2"/>
      <c r="X36" s="2"/>
      <c r="Y36" s="2"/>
      <c r="Z36" s="2"/>
      <c r="AA36" s="2"/>
      <c r="AB36" s="2"/>
      <c r="AC36" s="2"/>
      <c r="AD36" s="2"/>
    </row>
    <row r="37" spans="1:30" ht="28.2" x14ac:dyDescent="0.3">
      <c r="A37" s="74"/>
      <c r="B37" s="75">
        <f t="shared" si="1"/>
        <v>8</v>
      </c>
      <c r="C37" s="123" t="s">
        <v>231</v>
      </c>
      <c r="D37" s="16"/>
      <c r="E37" s="77"/>
      <c r="F37" s="14"/>
      <c r="G37" s="15"/>
      <c r="H37" s="4"/>
      <c r="I37" s="2"/>
      <c r="J37" s="2"/>
      <c r="K37" s="2"/>
      <c r="L37" s="2"/>
      <c r="M37" s="2"/>
      <c r="N37" s="2"/>
      <c r="O37" s="2"/>
      <c r="P37" s="2"/>
      <c r="Q37" s="2"/>
      <c r="R37" s="2"/>
      <c r="S37" s="2"/>
      <c r="T37" s="2"/>
      <c r="U37" s="2"/>
      <c r="V37" s="2"/>
      <c r="W37" s="2"/>
      <c r="X37" s="2"/>
      <c r="Y37" s="2"/>
      <c r="Z37" s="2"/>
      <c r="AA37" s="2"/>
      <c r="AB37" s="2"/>
      <c r="AC37" s="2"/>
      <c r="AD37" s="2"/>
    </row>
    <row r="38" spans="1:30" ht="28.2" x14ac:dyDescent="0.3">
      <c r="A38" s="74"/>
      <c r="B38" s="75">
        <f t="shared" si="1"/>
        <v>9</v>
      </c>
      <c r="C38" s="123" t="s">
        <v>232</v>
      </c>
      <c r="D38" s="16"/>
      <c r="E38" s="77"/>
      <c r="F38" s="14"/>
      <c r="G38" s="15"/>
      <c r="H38" s="4"/>
      <c r="I38" s="2"/>
      <c r="J38" s="2"/>
      <c r="K38" s="2"/>
      <c r="L38" s="2"/>
      <c r="M38" s="2"/>
      <c r="N38" s="2"/>
      <c r="O38" s="2"/>
      <c r="P38" s="2"/>
      <c r="Q38" s="2"/>
      <c r="R38" s="2"/>
      <c r="S38" s="2"/>
      <c r="T38" s="2"/>
      <c r="U38" s="2"/>
      <c r="V38" s="2"/>
      <c r="W38" s="2"/>
      <c r="X38" s="2"/>
      <c r="Y38" s="2"/>
      <c r="Z38" s="2"/>
      <c r="AA38" s="2"/>
      <c r="AB38" s="2"/>
      <c r="AC38" s="2"/>
      <c r="AD38" s="2"/>
    </row>
    <row r="39" spans="1:30" ht="15.6" x14ac:dyDescent="0.3">
      <c r="A39" s="74"/>
      <c r="B39" s="75">
        <f t="shared" si="1"/>
        <v>10</v>
      </c>
      <c r="C39" s="123" t="s">
        <v>233</v>
      </c>
      <c r="D39" s="16"/>
      <c r="E39" s="77"/>
      <c r="F39" s="14"/>
      <c r="G39" s="15"/>
      <c r="H39" s="4"/>
      <c r="I39" s="2"/>
      <c r="J39" s="2"/>
      <c r="K39" s="2"/>
      <c r="L39" s="2"/>
      <c r="M39" s="2"/>
      <c r="N39" s="2"/>
      <c r="O39" s="2"/>
      <c r="P39" s="2"/>
      <c r="Q39" s="2"/>
      <c r="R39" s="2"/>
      <c r="S39" s="2"/>
      <c r="T39" s="2"/>
      <c r="U39" s="2"/>
      <c r="V39" s="2"/>
      <c r="W39" s="2"/>
      <c r="X39" s="2"/>
      <c r="Y39" s="2"/>
      <c r="Z39" s="2"/>
      <c r="AA39" s="2"/>
      <c r="AB39" s="2"/>
      <c r="AC39" s="2"/>
      <c r="AD39" s="2"/>
    </row>
    <row r="40" spans="1:30" ht="15.6" x14ac:dyDescent="0.3">
      <c r="A40" s="74"/>
      <c r="B40" s="75">
        <f t="shared" si="1"/>
        <v>11</v>
      </c>
      <c r="C40" s="123" t="s">
        <v>234</v>
      </c>
      <c r="D40" s="16"/>
      <c r="E40" s="77"/>
      <c r="F40" s="14"/>
      <c r="G40" s="15"/>
      <c r="H40" s="4"/>
      <c r="I40" s="2"/>
      <c r="J40" s="2"/>
      <c r="K40" s="2"/>
      <c r="L40" s="2"/>
      <c r="M40" s="2"/>
      <c r="N40" s="2"/>
      <c r="O40" s="2"/>
      <c r="P40" s="2"/>
      <c r="Q40" s="2"/>
      <c r="R40" s="2"/>
      <c r="S40" s="2"/>
      <c r="T40" s="2"/>
      <c r="U40" s="2"/>
      <c r="V40" s="2"/>
      <c r="W40" s="2"/>
      <c r="X40" s="2"/>
      <c r="Y40" s="2"/>
      <c r="Z40" s="2"/>
      <c r="AA40" s="2"/>
      <c r="AB40" s="2"/>
      <c r="AC40" s="2"/>
      <c r="AD40" s="2"/>
    </row>
    <row r="41" spans="1:30" ht="15.6" x14ac:dyDescent="0.3">
      <c r="A41" s="74"/>
      <c r="B41" s="75">
        <f t="shared" si="1"/>
        <v>12</v>
      </c>
      <c r="C41" s="123" t="s">
        <v>247</v>
      </c>
      <c r="D41" s="16"/>
      <c r="E41" s="77"/>
      <c r="F41" s="14"/>
      <c r="G41" s="15"/>
      <c r="H41" s="4"/>
      <c r="I41" s="2"/>
      <c r="J41" s="2"/>
      <c r="K41" s="2"/>
      <c r="L41" s="2"/>
      <c r="M41" s="2"/>
      <c r="N41" s="2"/>
      <c r="O41" s="2"/>
      <c r="P41" s="2"/>
      <c r="Q41" s="2"/>
      <c r="R41" s="2"/>
      <c r="S41" s="2"/>
      <c r="T41" s="2"/>
      <c r="U41" s="2"/>
      <c r="V41" s="2"/>
      <c r="W41" s="2"/>
      <c r="X41" s="2"/>
      <c r="Y41" s="2"/>
      <c r="Z41" s="2"/>
      <c r="AA41" s="2"/>
      <c r="AB41" s="2"/>
      <c r="AC41" s="2"/>
      <c r="AD41" s="2"/>
    </row>
    <row r="42" spans="1:30" ht="15.6" x14ac:dyDescent="0.3">
      <c r="A42" s="74"/>
      <c r="B42" s="75">
        <f t="shared" si="1"/>
        <v>13</v>
      </c>
      <c r="C42" s="123" t="s">
        <v>248</v>
      </c>
      <c r="D42" s="16"/>
      <c r="E42" s="77"/>
      <c r="F42" s="14"/>
      <c r="G42" s="15"/>
      <c r="H42" s="4"/>
      <c r="I42" s="2"/>
      <c r="J42" s="2"/>
      <c r="K42" s="2"/>
      <c r="L42" s="2"/>
      <c r="M42" s="2"/>
      <c r="N42" s="2"/>
      <c r="O42" s="2"/>
      <c r="P42" s="2"/>
      <c r="Q42" s="2"/>
      <c r="R42" s="2"/>
      <c r="S42" s="2"/>
      <c r="T42" s="2"/>
      <c r="U42" s="2"/>
      <c r="V42" s="2"/>
      <c r="W42" s="2"/>
      <c r="X42" s="2"/>
      <c r="Y42" s="2"/>
      <c r="Z42" s="2"/>
      <c r="AA42" s="2"/>
      <c r="AB42" s="2"/>
      <c r="AC42" s="2"/>
      <c r="AD42" s="2"/>
    </row>
    <row r="43" spans="1:30" ht="15.6" x14ac:dyDescent="0.3">
      <c r="A43" s="74"/>
      <c r="B43" s="75">
        <f t="shared" si="1"/>
        <v>14</v>
      </c>
      <c r="C43" s="123" t="s">
        <v>249</v>
      </c>
      <c r="D43" s="16"/>
      <c r="E43" s="77"/>
      <c r="F43" s="14"/>
      <c r="G43" s="15"/>
      <c r="H43" s="4"/>
      <c r="I43" s="2"/>
      <c r="J43" s="2"/>
      <c r="K43" s="2"/>
      <c r="L43" s="2"/>
      <c r="M43" s="2"/>
      <c r="N43" s="2"/>
      <c r="O43" s="2"/>
      <c r="P43" s="2"/>
      <c r="Q43" s="2"/>
      <c r="R43" s="2"/>
      <c r="S43" s="2"/>
      <c r="T43" s="2"/>
      <c r="U43" s="2"/>
      <c r="V43" s="2"/>
      <c r="W43" s="2"/>
      <c r="X43" s="2"/>
      <c r="Y43" s="2"/>
      <c r="Z43" s="2"/>
      <c r="AA43" s="2"/>
      <c r="AB43" s="2"/>
      <c r="AC43" s="2"/>
      <c r="AD43" s="2"/>
    </row>
    <row r="44" spans="1:30" ht="15.6" x14ac:dyDescent="0.3">
      <c r="A44" s="74"/>
      <c r="B44" s="75">
        <f t="shared" si="1"/>
        <v>15</v>
      </c>
      <c r="C44" s="123" t="s">
        <v>238</v>
      </c>
      <c r="D44" s="16"/>
      <c r="E44" s="77"/>
      <c r="F44" s="14"/>
      <c r="G44" s="15"/>
      <c r="H44" s="4"/>
      <c r="I44" s="2"/>
      <c r="J44" s="2"/>
      <c r="K44" s="2"/>
      <c r="L44" s="2"/>
      <c r="M44" s="2"/>
      <c r="N44" s="2"/>
      <c r="O44" s="2"/>
      <c r="P44" s="2"/>
      <c r="Q44" s="2"/>
      <c r="R44" s="2"/>
      <c r="S44" s="2"/>
      <c r="T44" s="2"/>
      <c r="U44" s="2"/>
      <c r="V44" s="2"/>
      <c r="W44" s="2"/>
      <c r="X44" s="2"/>
      <c r="Y44" s="2"/>
      <c r="Z44" s="2"/>
      <c r="AA44" s="2"/>
      <c r="AB44" s="2"/>
      <c r="AC44" s="2"/>
      <c r="AD44" s="2"/>
    </row>
    <row r="45" spans="1:30" ht="15.6" x14ac:dyDescent="0.3">
      <c r="A45" s="74"/>
      <c r="B45" s="75">
        <f t="shared" si="1"/>
        <v>16</v>
      </c>
      <c r="C45" s="123" t="s">
        <v>239</v>
      </c>
      <c r="D45" s="16"/>
      <c r="E45" s="77"/>
      <c r="F45" s="14"/>
      <c r="G45" s="15"/>
      <c r="H45" s="4"/>
      <c r="I45" s="2"/>
      <c r="J45" s="2"/>
      <c r="K45" s="2"/>
      <c r="L45" s="2"/>
      <c r="M45" s="2"/>
      <c r="N45" s="2"/>
      <c r="O45" s="2"/>
      <c r="P45" s="2"/>
      <c r="Q45" s="2"/>
      <c r="R45" s="2"/>
      <c r="S45" s="2"/>
      <c r="T45" s="2"/>
      <c r="U45" s="2"/>
      <c r="V45" s="2"/>
      <c r="W45" s="2"/>
      <c r="X45" s="2"/>
      <c r="Y45" s="2"/>
      <c r="Z45" s="2"/>
      <c r="AA45" s="2"/>
      <c r="AB45" s="2"/>
      <c r="AC45" s="2"/>
      <c r="AD45" s="2"/>
    </row>
    <row r="46" spans="1:30" ht="15.6" x14ac:dyDescent="0.3">
      <c r="A46" s="74"/>
      <c r="B46" s="75">
        <f t="shared" si="1"/>
        <v>17</v>
      </c>
      <c r="C46" s="123" t="s">
        <v>240</v>
      </c>
      <c r="D46" s="16"/>
      <c r="E46" s="77"/>
      <c r="F46" s="14"/>
      <c r="G46" s="15"/>
      <c r="H46" s="4"/>
      <c r="I46" s="2"/>
      <c r="J46" s="2"/>
      <c r="K46" s="2"/>
      <c r="L46" s="2"/>
      <c r="M46" s="2"/>
      <c r="N46" s="2"/>
      <c r="O46" s="2"/>
      <c r="P46" s="2"/>
      <c r="Q46" s="2"/>
      <c r="R46" s="2"/>
      <c r="S46" s="2"/>
      <c r="T46" s="2"/>
      <c r="U46" s="2"/>
      <c r="V46" s="2"/>
      <c r="W46" s="2"/>
      <c r="X46" s="2"/>
      <c r="Y46" s="2"/>
      <c r="Z46" s="2"/>
      <c r="AA46" s="2"/>
      <c r="AB46" s="2"/>
      <c r="AC46" s="2"/>
      <c r="AD46" s="2"/>
    </row>
    <row r="47" spans="1:30" ht="15.6" x14ac:dyDescent="0.3">
      <c r="A47" s="74"/>
      <c r="B47" s="75">
        <f t="shared" si="1"/>
        <v>18</v>
      </c>
      <c r="C47" s="123" t="s">
        <v>250</v>
      </c>
      <c r="D47" s="16"/>
      <c r="E47" s="77"/>
      <c r="F47" s="14"/>
      <c r="G47" s="15"/>
      <c r="H47" s="4"/>
      <c r="I47" s="2"/>
      <c r="J47" s="2"/>
      <c r="K47" s="2"/>
      <c r="L47" s="2"/>
      <c r="M47" s="2"/>
      <c r="N47" s="2"/>
      <c r="O47" s="2"/>
      <c r="P47" s="2"/>
      <c r="Q47" s="2"/>
      <c r="R47" s="2"/>
      <c r="S47" s="2"/>
      <c r="T47" s="2"/>
      <c r="U47" s="2"/>
      <c r="V47" s="2"/>
      <c r="W47" s="2"/>
      <c r="X47" s="2"/>
      <c r="Y47" s="2"/>
      <c r="Z47" s="2"/>
      <c r="AA47" s="2"/>
      <c r="AB47" s="2"/>
      <c r="AC47" s="2"/>
      <c r="AD47" s="2"/>
    </row>
    <row r="48" spans="1:30" ht="15.6" x14ac:dyDescent="0.3">
      <c r="A48" s="74"/>
      <c r="B48" s="75">
        <f t="shared" si="1"/>
        <v>19</v>
      </c>
      <c r="C48" s="123" t="s">
        <v>251</v>
      </c>
      <c r="D48" s="16"/>
      <c r="E48" s="77"/>
      <c r="F48" s="14"/>
      <c r="G48" s="15"/>
      <c r="H48" s="4"/>
      <c r="I48" s="2"/>
      <c r="J48" s="2"/>
      <c r="K48" s="2"/>
      <c r="L48" s="2"/>
      <c r="M48" s="2"/>
      <c r="N48" s="2"/>
      <c r="O48" s="2"/>
      <c r="P48" s="2"/>
      <c r="Q48" s="2"/>
      <c r="R48" s="2"/>
      <c r="S48" s="2"/>
      <c r="T48" s="2"/>
      <c r="U48" s="2"/>
      <c r="V48" s="2"/>
      <c r="W48" s="2"/>
      <c r="X48" s="2"/>
      <c r="Y48" s="2"/>
      <c r="Z48" s="2"/>
      <c r="AA48" s="2"/>
      <c r="AB48" s="2"/>
      <c r="AC48" s="2"/>
      <c r="AD48" s="2"/>
    </row>
    <row r="49" spans="1:31" ht="124.8" x14ac:dyDescent="0.3">
      <c r="A49" s="74"/>
      <c r="B49" s="75">
        <f t="shared" si="1"/>
        <v>20</v>
      </c>
      <c r="C49" s="123" t="s">
        <v>242</v>
      </c>
      <c r="D49" s="16"/>
      <c r="E49" s="77"/>
      <c r="F49" s="14"/>
      <c r="G49" s="15"/>
      <c r="H49" s="4"/>
      <c r="I49" s="2"/>
      <c r="J49" s="2"/>
      <c r="K49" s="2"/>
      <c r="L49" s="2"/>
      <c r="M49" s="2"/>
      <c r="N49" s="2"/>
      <c r="O49" s="2"/>
      <c r="P49" s="2"/>
      <c r="Q49" s="2"/>
      <c r="R49" s="2"/>
      <c r="S49" s="2"/>
      <c r="T49" s="2"/>
      <c r="U49" s="2"/>
      <c r="V49" s="2"/>
      <c r="W49" s="2"/>
      <c r="X49" s="2"/>
      <c r="Y49" s="2"/>
      <c r="Z49" s="2"/>
      <c r="AA49" s="2"/>
      <c r="AB49" s="2"/>
      <c r="AC49" s="2"/>
      <c r="AD49" s="2"/>
    </row>
    <row r="50" spans="1:31" ht="16.2" thickBot="1" x14ac:dyDescent="0.35">
      <c r="A50" s="74"/>
      <c r="B50" s="75">
        <f t="shared" si="1"/>
        <v>21</v>
      </c>
      <c r="C50" s="122" t="s">
        <v>243</v>
      </c>
      <c r="D50" s="16"/>
      <c r="E50" s="77"/>
      <c r="F50" s="14"/>
      <c r="G50" s="15"/>
      <c r="H50" s="4"/>
      <c r="I50" s="2"/>
      <c r="J50" s="2"/>
      <c r="K50" s="2"/>
      <c r="L50" s="2"/>
      <c r="M50" s="2"/>
      <c r="N50" s="2"/>
      <c r="O50" s="2"/>
      <c r="P50" s="2"/>
      <c r="Q50" s="2"/>
      <c r="R50" s="2"/>
      <c r="S50" s="2"/>
      <c r="T50" s="2"/>
      <c r="U50" s="2"/>
      <c r="V50" s="2"/>
      <c r="W50" s="2"/>
      <c r="X50" s="2"/>
      <c r="Y50" s="2"/>
      <c r="Z50" s="2"/>
      <c r="AA50" s="2"/>
      <c r="AB50" s="2"/>
      <c r="AC50" s="2"/>
      <c r="AD50" s="2"/>
    </row>
    <row r="51" spans="1:31" ht="18" thickTop="1" thickBot="1" x14ac:dyDescent="0.35">
      <c r="A51" s="69">
        <v>3</v>
      </c>
      <c r="B51" s="70">
        <v>9.3000000000000007</v>
      </c>
      <c r="C51" s="71" t="s">
        <v>216</v>
      </c>
      <c r="D51" s="79"/>
      <c r="E51" s="72">
        <v>15</v>
      </c>
      <c r="F51" s="10"/>
      <c r="G51" s="11"/>
      <c r="H51" s="12"/>
      <c r="I51" s="2"/>
      <c r="J51" s="2"/>
      <c r="K51" s="2"/>
      <c r="L51" s="2"/>
      <c r="M51" s="2"/>
      <c r="N51" s="83"/>
      <c r="O51" s="2"/>
      <c r="P51" s="2"/>
      <c r="Q51" s="2"/>
      <c r="R51" s="2"/>
      <c r="S51" s="2"/>
      <c r="T51" s="2"/>
      <c r="U51" s="2"/>
      <c r="V51" s="2"/>
      <c r="W51" s="2"/>
      <c r="X51" s="2"/>
      <c r="Y51" s="2"/>
      <c r="Z51" s="2"/>
      <c r="AA51" s="2"/>
      <c r="AB51" s="2"/>
      <c r="AC51" s="2"/>
      <c r="AD51" s="2"/>
      <c r="AE51" s="2"/>
    </row>
    <row r="52" spans="1:31" ht="15.6" x14ac:dyDescent="0.3">
      <c r="A52" s="74"/>
      <c r="B52" s="75">
        <f>ROW(A1)</f>
        <v>1</v>
      </c>
      <c r="C52" s="122" t="s">
        <v>252</v>
      </c>
      <c r="D52" s="16"/>
      <c r="E52" s="77"/>
      <c r="F52" s="14"/>
      <c r="G52" s="15"/>
      <c r="H52" s="4"/>
      <c r="I52" s="2"/>
      <c r="J52" s="2"/>
      <c r="K52" s="2"/>
      <c r="L52" s="2"/>
      <c r="M52" s="2"/>
      <c r="N52" s="2"/>
      <c r="O52" s="2"/>
      <c r="P52" s="2"/>
      <c r="Q52" s="2"/>
      <c r="R52" s="2"/>
      <c r="S52" s="2"/>
      <c r="T52" s="2"/>
      <c r="U52" s="2"/>
      <c r="V52" s="2"/>
      <c r="W52" s="2"/>
      <c r="X52" s="2"/>
      <c r="Y52" s="2"/>
      <c r="Z52" s="2"/>
      <c r="AA52" s="2"/>
      <c r="AB52" s="2"/>
      <c r="AC52" s="2"/>
      <c r="AD52" s="2"/>
    </row>
    <row r="53" spans="1:31" ht="15.6" x14ac:dyDescent="0.3">
      <c r="A53" s="74"/>
      <c r="B53" s="75">
        <f t="shared" ref="B53:B68" si="2">ROW(A2)</f>
        <v>2</v>
      </c>
      <c r="C53" s="123" t="s">
        <v>253</v>
      </c>
      <c r="D53" s="16"/>
      <c r="E53" s="77"/>
      <c r="F53" s="14"/>
      <c r="G53" s="15"/>
      <c r="H53" s="4"/>
      <c r="I53" s="2"/>
      <c r="J53" s="2"/>
      <c r="K53" s="2"/>
      <c r="L53" s="2"/>
      <c r="M53" s="2"/>
      <c r="N53" s="2"/>
      <c r="O53" s="2"/>
      <c r="P53" s="2"/>
      <c r="Q53" s="2"/>
      <c r="R53" s="2"/>
      <c r="S53" s="2"/>
      <c r="T53" s="2"/>
      <c r="U53" s="2"/>
      <c r="V53" s="2"/>
      <c r="W53" s="2"/>
      <c r="X53" s="2"/>
      <c r="Y53" s="2"/>
      <c r="Z53" s="2"/>
      <c r="AA53" s="2"/>
      <c r="AB53" s="2"/>
      <c r="AC53" s="2"/>
      <c r="AD53" s="2"/>
    </row>
    <row r="54" spans="1:31" ht="15.6" x14ac:dyDescent="0.3">
      <c r="A54" s="74"/>
      <c r="B54" s="75">
        <f t="shared" si="2"/>
        <v>3</v>
      </c>
      <c r="C54" s="123" t="s">
        <v>254</v>
      </c>
      <c r="D54" s="16"/>
      <c r="E54" s="77"/>
      <c r="F54" s="14"/>
      <c r="G54" s="15"/>
      <c r="H54" s="4"/>
      <c r="I54" s="2"/>
      <c r="J54" s="2"/>
      <c r="K54" s="2"/>
      <c r="L54" s="2"/>
      <c r="M54" s="2"/>
      <c r="N54" s="2"/>
      <c r="O54" s="2"/>
      <c r="P54" s="2"/>
      <c r="Q54" s="2"/>
      <c r="R54" s="2"/>
      <c r="S54" s="2"/>
      <c r="T54" s="2"/>
      <c r="U54" s="2"/>
      <c r="V54" s="2"/>
      <c r="W54" s="2"/>
      <c r="X54" s="2"/>
      <c r="Y54" s="2"/>
      <c r="Z54" s="2"/>
      <c r="AA54" s="2"/>
      <c r="AB54" s="2"/>
      <c r="AC54" s="2"/>
      <c r="AD54" s="2"/>
    </row>
    <row r="55" spans="1:31" ht="15.6" x14ac:dyDescent="0.3">
      <c r="A55" s="74"/>
      <c r="B55" s="75">
        <f t="shared" si="2"/>
        <v>4</v>
      </c>
      <c r="C55" s="123" t="s">
        <v>255</v>
      </c>
      <c r="D55" s="16"/>
      <c r="E55" s="77"/>
      <c r="F55" s="14"/>
      <c r="G55" s="15"/>
      <c r="H55" s="4"/>
      <c r="I55" s="2"/>
      <c r="J55" s="2"/>
      <c r="K55" s="2"/>
      <c r="L55" s="2"/>
      <c r="M55" s="2"/>
      <c r="N55" s="2"/>
      <c r="O55" s="2"/>
      <c r="P55" s="2"/>
      <c r="Q55" s="2"/>
      <c r="R55" s="2"/>
      <c r="S55" s="2"/>
      <c r="T55" s="2"/>
      <c r="U55" s="2"/>
      <c r="V55" s="2"/>
      <c r="W55" s="2"/>
      <c r="X55" s="2"/>
      <c r="Y55" s="2"/>
      <c r="Z55" s="2"/>
      <c r="AA55" s="2"/>
      <c r="AB55" s="2"/>
      <c r="AC55" s="2"/>
      <c r="AD55" s="2"/>
    </row>
    <row r="56" spans="1:31" ht="15.6" x14ac:dyDescent="0.3">
      <c r="A56" s="74"/>
      <c r="B56" s="75">
        <f t="shared" si="2"/>
        <v>5</v>
      </c>
      <c r="C56" s="123" t="s">
        <v>256</v>
      </c>
      <c r="D56" s="16"/>
      <c r="E56" s="77"/>
      <c r="F56" s="14"/>
      <c r="G56" s="15"/>
      <c r="H56" s="4"/>
      <c r="I56" s="2"/>
      <c r="J56" s="2"/>
      <c r="K56" s="2"/>
      <c r="L56" s="2"/>
      <c r="M56" s="2"/>
      <c r="N56" s="2"/>
      <c r="O56" s="2"/>
      <c r="P56" s="2"/>
      <c r="Q56" s="2"/>
      <c r="R56" s="2"/>
      <c r="S56" s="2"/>
      <c r="T56" s="2"/>
      <c r="U56" s="2"/>
      <c r="V56" s="2"/>
      <c r="W56" s="2"/>
      <c r="X56" s="2"/>
      <c r="Y56" s="2"/>
      <c r="Z56" s="2"/>
      <c r="AA56" s="2"/>
      <c r="AB56" s="2"/>
      <c r="AC56" s="2"/>
      <c r="AD56" s="2"/>
    </row>
    <row r="57" spans="1:31" ht="15.6" x14ac:dyDescent="0.3">
      <c r="A57" s="74"/>
      <c r="B57" s="75">
        <f t="shared" si="2"/>
        <v>6</v>
      </c>
      <c r="C57" s="123" t="s">
        <v>257</v>
      </c>
      <c r="D57" s="16"/>
      <c r="E57" s="77"/>
      <c r="F57" s="14"/>
      <c r="G57" s="15"/>
      <c r="H57" s="4"/>
      <c r="I57" s="2"/>
      <c r="J57" s="2"/>
      <c r="K57" s="2"/>
      <c r="L57" s="2"/>
      <c r="M57" s="2"/>
      <c r="N57" s="2"/>
      <c r="O57" s="2"/>
      <c r="P57" s="2"/>
      <c r="Q57" s="2"/>
      <c r="R57" s="2"/>
      <c r="S57" s="2"/>
      <c r="T57" s="2"/>
      <c r="U57" s="2"/>
      <c r="V57" s="2"/>
      <c r="W57" s="2"/>
      <c r="X57" s="2"/>
      <c r="Y57" s="2"/>
      <c r="Z57" s="2"/>
      <c r="AA57" s="2"/>
      <c r="AB57" s="2"/>
      <c r="AC57" s="2"/>
      <c r="AD57" s="2"/>
    </row>
    <row r="58" spans="1:31" ht="15.6" x14ac:dyDescent="0.3">
      <c r="A58" s="74"/>
      <c r="B58" s="75">
        <f t="shared" si="2"/>
        <v>7</v>
      </c>
      <c r="C58" s="123" t="s">
        <v>258</v>
      </c>
      <c r="D58" s="16"/>
      <c r="E58" s="77"/>
      <c r="F58" s="14"/>
      <c r="G58" s="15"/>
      <c r="H58" s="4"/>
      <c r="I58" s="2"/>
      <c r="J58" s="2"/>
      <c r="K58" s="2"/>
      <c r="L58" s="2"/>
      <c r="M58" s="2"/>
      <c r="N58" s="2"/>
      <c r="O58" s="2"/>
      <c r="P58" s="2"/>
      <c r="Q58" s="2"/>
      <c r="R58" s="2"/>
      <c r="S58" s="2"/>
      <c r="T58" s="2"/>
      <c r="U58" s="2"/>
      <c r="V58" s="2"/>
      <c r="W58" s="2"/>
      <c r="X58" s="2"/>
      <c r="Y58" s="2"/>
      <c r="Z58" s="2"/>
      <c r="AA58" s="2"/>
      <c r="AB58" s="2"/>
      <c r="AC58" s="2"/>
      <c r="AD58" s="2"/>
    </row>
    <row r="59" spans="1:31" ht="15.6" x14ac:dyDescent="0.3">
      <c r="A59" s="74"/>
      <c r="B59" s="75">
        <f t="shared" si="2"/>
        <v>8</v>
      </c>
      <c r="C59" s="123" t="s">
        <v>259</v>
      </c>
      <c r="D59" s="16"/>
      <c r="E59" s="77"/>
      <c r="F59" s="14"/>
      <c r="G59" s="15"/>
      <c r="H59" s="4"/>
      <c r="I59" s="2"/>
      <c r="J59" s="2"/>
      <c r="K59" s="2"/>
      <c r="L59" s="2"/>
      <c r="M59" s="2"/>
      <c r="N59" s="2"/>
      <c r="O59" s="2"/>
      <c r="P59" s="2"/>
      <c r="Q59" s="2"/>
      <c r="R59" s="2"/>
      <c r="S59" s="2"/>
      <c r="T59" s="2"/>
      <c r="U59" s="2"/>
      <c r="V59" s="2"/>
      <c r="W59" s="2"/>
      <c r="X59" s="2"/>
      <c r="Y59" s="2"/>
      <c r="Z59" s="2"/>
      <c r="AA59" s="2"/>
      <c r="AB59" s="2"/>
      <c r="AC59" s="2"/>
      <c r="AD59" s="2"/>
    </row>
    <row r="60" spans="1:31" ht="15.6" x14ac:dyDescent="0.3">
      <c r="A60" s="74"/>
      <c r="B60" s="75">
        <f t="shared" si="2"/>
        <v>9</v>
      </c>
      <c r="C60" s="123" t="s">
        <v>260</v>
      </c>
      <c r="D60" s="16"/>
      <c r="E60" s="77"/>
      <c r="F60" s="14"/>
      <c r="G60" s="15"/>
      <c r="H60" s="4"/>
      <c r="I60" s="2"/>
      <c r="J60" s="2"/>
      <c r="K60" s="2"/>
      <c r="L60" s="2"/>
      <c r="M60" s="2"/>
      <c r="N60" s="2"/>
      <c r="O60" s="2"/>
      <c r="P60" s="2"/>
      <c r="Q60" s="2"/>
      <c r="R60" s="2"/>
      <c r="S60" s="2"/>
      <c r="T60" s="2"/>
      <c r="U60" s="2"/>
      <c r="V60" s="2"/>
      <c r="W60" s="2"/>
      <c r="X60" s="2"/>
      <c r="Y60" s="2"/>
      <c r="Z60" s="2"/>
      <c r="AA60" s="2"/>
      <c r="AB60" s="2"/>
      <c r="AC60" s="2"/>
      <c r="AD60" s="2"/>
    </row>
    <row r="61" spans="1:31" ht="15.6" x14ac:dyDescent="0.3">
      <c r="A61" s="74"/>
      <c r="B61" s="75">
        <f t="shared" si="2"/>
        <v>10</v>
      </c>
      <c r="C61" s="123" t="s">
        <v>261</v>
      </c>
      <c r="D61" s="16"/>
      <c r="E61" s="77"/>
      <c r="F61" s="14"/>
      <c r="G61" s="15"/>
      <c r="H61" s="4"/>
      <c r="I61" s="2"/>
      <c r="J61" s="2"/>
      <c r="K61" s="2"/>
      <c r="L61" s="2"/>
      <c r="M61" s="2"/>
      <c r="N61" s="2"/>
      <c r="O61" s="2"/>
      <c r="P61" s="2"/>
      <c r="Q61" s="2"/>
      <c r="R61" s="2"/>
      <c r="S61" s="2"/>
      <c r="T61" s="2"/>
      <c r="U61" s="2"/>
      <c r="V61" s="2"/>
      <c r="W61" s="2"/>
      <c r="X61" s="2"/>
      <c r="Y61" s="2"/>
      <c r="Z61" s="2"/>
      <c r="AA61" s="2"/>
      <c r="AB61" s="2"/>
      <c r="AC61" s="2"/>
      <c r="AD61" s="2"/>
    </row>
    <row r="62" spans="1:31" ht="15.6" x14ac:dyDescent="0.3">
      <c r="A62" s="74"/>
      <c r="B62" s="75">
        <f t="shared" si="2"/>
        <v>11</v>
      </c>
      <c r="C62" s="123" t="s">
        <v>262</v>
      </c>
      <c r="D62" s="16"/>
      <c r="E62" s="77"/>
      <c r="F62" s="14"/>
      <c r="G62" s="15"/>
      <c r="H62" s="4"/>
      <c r="I62" s="2"/>
      <c r="J62" s="2"/>
      <c r="K62" s="2"/>
      <c r="L62" s="2"/>
      <c r="M62" s="2"/>
      <c r="N62" s="2"/>
      <c r="O62" s="2"/>
      <c r="P62" s="2"/>
      <c r="Q62" s="2"/>
      <c r="R62" s="2"/>
      <c r="S62" s="2"/>
      <c r="T62" s="2"/>
      <c r="U62" s="2"/>
      <c r="V62" s="2"/>
      <c r="W62" s="2"/>
      <c r="X62" s="2"/>
      <c r="Y62" s="2"/>
      <c r="Z62" s="2"/>
      <c r="AA62" s="2"/>
      <c r="AB62" s="2"/>
      <c r="AC62" s="2"/>
      <c r="AD62" s="2"/>
    </row>
    <row r="63" spans="1:31" ht="15.6" x14ac:dyDescent="0.3">
      <c r="A63" s="74"/>
      <c r="B63" s="75">
        <f t="shared" si="2"/>
        <v>12</v>
      </c>
      <c r="C63" s="123" t="s">
        <v>263</v>
      </c>
      <c r="D63" s="16"/>
      <c r="E63" s="77"/>
      <c r="F63" s="14"/>
      <c r="G63" s="15"/>
      <c r="H63" s="4"/>
      <c r="I63" s="2"/>
      <c r="J63" s="2"/>
      <c r="K63" s="2"/>
      <c r="L63" s="2"/>
      <c r="M63" s="2"/>
      <c r="N63" s="2"/>
      <c r="O63" s="2"/>
      <c r="P63" s="2"/>
      <c r="Q63" s="2"/>
      <c r="R63" s="2"/>
      <c r="S63" s="2"/>
      <c r="T63" s="2"/>
      <c r="U63" s="2"/>
      <c r="V63" s="2"/>
      <c r="W63" s="2"/>
      <c r="X63" s="2"/>
      <c r="Y63" s="2"/>
      <c r="Z63" s="2"/>
      <c r="AA63" s="2"/>
      <c r="AB63" s="2"/>
      <c r="AC63" s="2"/>
      <c r="AD63" s="2"/>
    </row>
    <row r="64" spans="1:31" ht="15.6" x14ac:dyDescent="0.3">
      <c r="A64" s="74"/>
      <c r="B64" s="75">
        <f t="shared" si="2"/>
        <v>13</v>
      </c>
      <c r="C64" s="123" t="s">
        <v>264</v>
      </c>
      <c r="D64" s="16"/>
      <c r="E64" s="77"/>
      <c r="F64" s="14"/>
      <c r="G64" s="15"/>
      <c r="H64" s="4"/>
      <c r="I64" s="2"/>
      <c r="J64" s="2"/>
      <c r="K64" s="2"/>
      <c r="L64" s="2"/>
      <c r="M64" s="2"/>
      <c r="N64" s="2"/>
      <c r="O64" s="2"/>
      <c r="P64" s="2"/>
      <c r="Q64" s="2"/>
      <c r="R64" s="2"/>
      <c r="S64" s="2"/>
      <c r="T64" s="2"/>
      <c r="U64" s="2"/>
      <c r="V64" s="2"/>
      <c r="W64" s="2"/>
      <c r="X64" s="2"/>
      <c r="Y64" s="2"/>
      <c r="Z64" s="2"/>
      <c r="AA64" s="2"/>
      <c r="AB64" s="2"/>
      <c r="AC64" s="2"/>
      <c r="AD64" s="2"/>
    </row>
    <row r="65" spans="1:31" ht="69.599999999999994" x14ac:dyDescent="0.3">
      <c r="A65" s="74"/>
      <c r="B65" s="75">
        <f t="shared" si="2"/>
        <v>14</v>
      </c>
      <c r="C65" s="123" t="s">
        <v>265</v>
      </c>
      <c r="D65" s="16"/>
      <c r="E65" s="77"/>
      <c r="F65" s="14"/>
      <c r="G65" s="15"/>
      <c r="H65" s="4"/>
      <c r="I65" s="2"/>
      <c r="J65" s="2"/>
      <c r="K65" s="2"/>
      <c r="L65" s="2"/>
      <c r="M65" s="2"/>
      <c r="N65" s="2"/>
      <c r="O65" s="2"/>
      <c r="P65" s="2"/>
      <c r="Q65" s="2"/>
      <c r="R65" s="2"/>
      <c r="S65" s="2"/>
      <c r="T65" s="2"/>
      <c r="U65" s="2"/>
      <c r="V65" s="2"/>
      <c r="W65" s="2"/>
      <c r="X65" s="2"/>
      <c r="Y65" s="2"/>
      <c r="Z65" s="2"/>
      <c r="AA65" s="2"/>
      <c r="AB65" s="2"/>
      <c r="AC65" s="2"/>
      <c r="AD65" s="2"/>
    </row>
    <row r="66" spans="1:31" ht="28.2" x14ac:dyDescent="0.3">
      <c r="A66" s="74"/>
      <c r="B66" s="75">
        <f t="shared" si="2"/>
        <v>15</v>
      </c>
      <c r="C66" s="123" t="s">
        <v>266</v>
      </c>
      <c r="D66" s="16"/>
      <c r="E66" s="77"/>
      <c r="F66" s="14"/>
      <c r="G66" s="15"/>
      <c r="H66" s="4"/>
      <c r="I66" s="2"/>
      <c r="J66" s="2"/>
      <c r="K66" s="2"/>
      <c r="L66" s="2"/>
      <c r="M66" s="2"/>
      <c r="N66" s="2"/>
      <c r="O66" s="2"/>
      <c r="P66" s="2"/>
      <c r="Q66" s="2"/>
      <c r="R66" s="2"/>
      <c r="S66" s="2"/>
      <c r="T66" s="2"/>
      <c r="U66" s="2"/>
      <c r="V66" s="2"/>
      <c r="W66" s="2"/>
      <c r="X66" s="2"/>
      <c r="Y66" s="2"/>
      <c r="Z66" s="2"/>
      <c r="AA66" s="2"/>
      <c r="AB66" s="2"/>
      <c r="AC66" s="2"/>
      <c r="AD66" s="2"/>
    </row>
    <row r="67" spans="1:31" ht="15.6" x14ac:dyDescent="0.3">
      <c r="A67" s="74"/>
      <c r="B67" s="75">
        <f t="shared" si="2"/>
        <v>16</v>
      </c>
      <c r="C67" s="123" t="s">
        <v>267</v>
      </c>
      <c r="D67" s="16"/>
      <c r="E67" s="77"/>
      <c r="F67" s="14"/>
      <c r="G67" s="15"/>
      <c r="H67" s="4"/>
      <c r="I67" s="2"/>
      <c r="J67" s="2"/>
      <c r="K67" s="2"/>
      <c r="L67" s="2"/>
      <c r="M67" s="2"/>
      <c r="N67" s="2"/>
      <c r="O67" s="2"/>
      <c r="P67" s="2"/>
      <c r="Q67" s="2"/>
      <c r="R67" s="2"/>
      <c r="S67" s="2"/>
      <c r="T67" s="2"/>
      <c r="U67" s="2"/>
      <c r="V67" s="2"/>
      <c r="W67" s="2"/>
      <c r="X67" s="2"/>
      <c r="Y67" s="2"/>
      <c r="Z67" s="2"/>
      <c r="AA67" s="2"/>
      <c r="AB67" s="2"/>
      <c r="AC67" s="2"/>
      <c r="AD67" s="2"/>
    </row>
    <row r="68" spans="1:31" ht="16.2" thickBot="1" x14ac:dyDescent="0.35">
      <c r="A68" s="74"/>
      <c r="B68" s="75">
        <f t="shared" si="2"/>
        <v>17</v>
      </c>
      <c r="C68" s="122" t="s">
        <v>243</v>
      </c>
      <c r="D68" s="16"/>
      <c r="E68" s="77"/>
      <c r="F68" s="14"/>
      <c r="G68" s="15"/>
      <c r="H68" s="4"/>
      <c r="I68" s="2"/>
      <c r="J68" s="2"/>
      <c r="K68" s="2"/>
      <c r="L68" s="2"/>
      <c r="M68" s="2"/>
      <c r="N68" s="2"/>
      <c r="O68" s="2"/>
      <c r="P68" s="2"/>
      <c r="Q68" s="2"/>
      <c r="R68" s="2"/>
      <c r="S68" s="2"/>
      <c r="T68" s="2"/>
      <c r="U68" s="2"/>
      <c r="V68" s="2"/>
      <c r="W68" s="2"/>
      <c r="X68" s="2"/>
      <c r="Y68" s="2"/>
      <c r="Z68" s="2"/>
      <c r="AA68" s="2"/>
      <c r="AB68" s="2"/>
      <c r="AC68" s="2"/>
      <c r="AD68" s="2"/>
    </row>
    <row r="69" spans="1:31" ht="18" thickTop="1" thickBot="1" x14ac:dyDescent="0.35">
      <c r="A69" s="69">
        <v>4</v>
      </c>
      <c r="B69" s="70">
        <v>9.4</v>
      </c>
      <c r="C69" s="71" t="s">
        <v>217</v>
      </c>
      <c r="D69" s="71"/>
      <c r="E69" s="72">
        <v>19</v>
      </c>
      <c r="F69" s="10"/>
      <c r="G69" s="11"/>
      <c r="H69" s="12"/>
      <c r="I69" s="2"/>
      <c r="J69" s="2"/>
      <c r="K69" s="2"/>
      <c r="L69" s="2"/>
      <c r="M69" s="2"/>
      <c r="N69" s="2"/>
      <c r="O69" s="2"/>
      <c r="P69" s="2"/>
      <c r="Q69" s="2"/>
      <c r="R69" s="2"/>
      <c r="S69" s="2"/>
      <c r="T69" s="2"/>
      <c r="U69" s="2"/>
      <c r="V69" s="2"/>
      <c r="W69" s="2"/>
      <c r="X69" s="2"/>
      <c r="Y69" s="2"/>
      <c r="Z69" s="2"/>
      <c r="AA69" s="2"/>
      <c r="AB69" s="2"/>
      <c r="AC69" s="2"/>
      <c r="AD69" s="2"/>
      <c r="AE69" s="2"/>
    </row>
    <row r="70" spans="1:31" ht="15.6" x14ac:dyDescent="0.3">
      <c r="A70" s="74"/>
      <c r="B70" s="75">
        <f>ROW(A1)</f>
        <v>1</v>
      </c>
      <c r="C70" s="122" t="s">
        <v>268</v>
      </c>
      <c r="D70" s="16"/>
      <c r="E70" s="77"/>
      <c r="F70" s="14"/>
      <c r="G70" s="15"/>
      <c r="H70" s="4"/>
      <c r="I70" s="2"/>
      <c r="J70" s="2"/>
      <c r="K70" s="2"/>
      <c r="L70" s="2"/>
      <c r="M70" s="2"/>
      <c r="N70" s="2"/>
      <c r="O70" s="2"/>
      <c r="P70" s="2"/>
      <c r="Q70" s="2"/>
      <c r="R70" s="2"/>
      <c r="S70" s="2"/>
      <c r="T70" s="2"/>
      <c r="U70" s="2"/>
      <c r="V70" s="2"/>
      <c r="W70" s="2"/>
      <c r="X70" s="2"/>
      <c r="Y70" s="2"/>
      <c r="Z70" s="2"/>
      <c r="AA70" s="2"/>
      <c r="AB70" s="2"/>
      <c r="AC70" s="2"/>
      <c r="AD70" s="2"/>
    </row>
    <row r="71" spans="1:31" ht="15.6" x14ac:dyDescent="0.3">
      <c r="A71" s="74"/>
      <c r="B71" s="75">
        <f t="shared" ref="B71:B83" si="3">ROW(A2)</f>
        <v>2</v>
      </c>
      <c r="C71" s="123" t="s">
        <v>269</v>
      </c>
      <c r="D71" s="16"/>
      <c r="E71" s="77"/>
      <c r="F71" s="14"/>
      <c r="G71" s="15"/>
      <c r="H71" s="4"/>
      <c r="I71" s="2"/>
      <c r="J71" s="2"/>
      <c r="K71" s="2"/>
      <c r="L71" s="2"/>
      <c r="M71" s="2"/>
      <c r="N71" s="2"/>
      <c r="O71" s="2"/>
      <c r="P71" s="2"/>
      <c r="Q71" s="2"/>
      <c r="R71" s="2"/>
      <c r="S71" s="2"/>
      <c r="T71" s="2"/>
      <c r="U71" s="2"/>
      <c r="V71" s="2"/>
      <c r="W71" s="2"/>
      <c r="X71" s="2"/>
      <c r="Y71" s="2"/>
      <c r="Z71" s="2"/>
      <c r="AA71" s="2"/>
      <c r="AB71" s="2"/>
      <c r="AC71" s="2"/>
      <c r="AD71" s="2"/>
    </row>
    <row r="72" spans="1:31" ht="15.6" x14ac:dyDescent="0.3">
      <c r="A72" s="74"/>
      <c r="B72" s="75">
        <f t="shared" si="3"/>
        <v>3</v>
      </c>
      <c r="C72" s="123" t="s">
        <v>270</v>
      </c>
      <c r="D72" s="16"/>
      <c r="E72" s="77"/>
      <c r="F72" s="14"/>
      <c r="G72" s="15"/>
      <c r="H72" s="4"/>
      <c r="I72" s="2"/>
      <c r="J72" s="2"/>
      <c r="K72" s="2"/>
      <c r="L72" s="2"/>
      <c r="M72" s="2"/>
      <c r="N72" s="2"/>
      <c r="O72" s="2"/>
      <c r="P72" s="2"/>
      <c r="Q72" s="2"/>
      <c r="R72" s="2"/>
      <c r="S72" s="2"/>
      <c r="T72" s="2"/>
      <c r="U72" s="2"/>
      <c r="V72" s="2"/>
      <c r="W72" s="2"/>
      <c r="X72" s="2"/>
      <c r="Y72" s="2"/>
      <c r="Z72" s="2"/>
      <c r="AA72" s="2"/>
      <c r="AB72" s="2"/>
      <c r="AC72" s="2"/>
      <c r="AD72" s="2"/>
    </row>
    <row r="73" spans="1:31" ht="15.6" x14ac:dyDescent="0.3">
      <c r="A73" s="74"/>
      <c r="B73" s="75">
        <f t="shared" si="3"/>
        <v>4</v>
      </c>
      <c r="C73" s="123" t="s">
        <v>271</v>
      </c>
      <c r="D73" s="16"/>
      <c r="E73" s="77"/>
      <c r="F73" s="14"/>
      <c r="G73" s="15"/>
      <c r="H73" s="4"/>
      <c r="I73" s="2"/>
      <c r="J73" s="2"/>
      <c r="K73" s="2"/>
      <c r="L73" s="2"/>
      <c r="M73" s="2"/>
      <c r="N73" s="2"/>
      <c r="O73" s="2"/>
      <c r="P73" s="2"/>
      <c r="Q73" s="2"/>
      <c r="R73" s="2"/>
      <c r="S73" s="2"/>
      <c r="T73" s="2"/>
      <c r="U73" s="2"/>
      <c r="V73" s="2"/>
      <c r="W73" s="2"/>
      <c r="X73" s="2"/>
      <c r="Y73" s="2"/>
      <c r="Z73" s="2"/>
      <c r="AA73" s="2"/>
      <c r="AB73" s="2"/>
      <c r="AC73" s="2"/>
      <c r="AD73" s="2"/>
    </row>
    <row r="74" spans="1:31" ht="15.6" x14ac:dyDescent="0.3">
      <c r="A74" s="74"/>
      <c r="B74" s="75">
        <f t="shared" si="3"/>
        <v>5</v>
      </c>
      <c r="C74" s="123" t="s">
        <v>272</v>
      </c>
      <c r="D74" s="16"/>
      <c r="E74" s="77"/>
      <c r="F74" s="14"/>
      <c r="G74" s="15"/>
      <c r="H74" s="4"/>
      <c r="I74" s="2"/>
      <c r="J74" s="2"/>
      <c r="K74" s="2"/>
      <c r="L74" s="2"/>
      <c r="M74" s="2"/>
      <c r="N74" s="2"/>
      <c r="O74" s="2"/>
      <c r="P74" s="2"/>
      <c r="Q74" s="2"/>
      <c r="R74" s="2"/>
      <c r="S74" s="2"/>
      <c r="T74" s="2"/>
      <c r="U74" s="2"/>
      <c r="V74" s="2"/>
      <c r="W74" s="2"/>
      <c r="X74" s="2"/>
      <c r="Y74" s="2"/>
      <c r="Z74" s="2"/>
      <c r="AA74" s="2"/>
      <c r="AB74" s="2"/>
      <c r="AC74" s="2"/>
      <c r="AD74" s="2"/>
    </row>
    <row r="75" spans="1:31" ht="15.6" x14ac:dyDescent="0.3">
      <c r="A75" s="74"/>
      <c r="B75" s="75">
        <f t="shared" si="3"/>
        <v>6</v>
      </c>
      <c r="C75" s="123" t="s">
        <v>273</v>
      </c>
      <c r="D75" s="16"/>
      <c r="E75" s="77"/>
      <c r="F75" s="14"/>
      <c r="G75" s="15"/>
      <c r="H75" s="4"/>
      <c r="I75" s="2"/>
      <c r="J75" s="2"/>
      <c r="K75" s="2"/>
      <c r="L75" s="2"/>
      <c r="M75" s="2"/>
      <c r="N75" s="2"/>
      <c r="O75" s="2"/>
      <c r="P75" s="2"/>
      <c r="Q75" s="2"/>
      <c r="R75" s="2"/>
      <c r="S75" s="2"/>
      <c r="T75" s="2"/>
      <c r="U75" s="2"/>
      <c r="V75" s="2"/>
      <c r="W75" s="2"/>
      <c r="X75" s="2"/>
      <c r="Y75" s="2"/>
      <c r="Z75" s="2"/>
      <c r="AA75" s="2"/>
      <c r="AB75" s="2"/>
      <c r="AC75" s="2"/>
      <c r="AD75" s="2"/>
    </row>
    <row r="76" spans="1:31" ht="15.6" x14ac:dyDescent="0.3">
      <c r="A76" s="74"/>
      <c r="B76" s="75">
        <f t="shared" si="3"/>
        <v>7</v>
      </c>
      <c r="C76" s="123" t="s">
        <v>274</v>
      </c>
      <c r="D76" s="16"/>
      <c r="E76" s="77"/>
      <c r="F76" s="14"/>
      <c r="G76" s="15"/>
      <c r="H76" s="4"/>
      <c r="I76" s="2"/>
      <c r="J76" s="2"/>
      <c r="K76" s="2"/>
      <c r="L76" s="2"/>
      <c r="M76" s="2"/>
      <c r="N76" s="2"/>
      <c r="O76" s="2"/>
      <c r="P76" s="2"/>
      <c r="Q76" s="2"/>
      <c r="R76" s="2"/>
      <c r="S76" s="2"/>
      <c r="T76" s="2"/>
      <c r="U76" s="2"/>
      <c r="V76" s="2"/>
      <c r="W76" s="2"/>
      <c r="X76" s="2"/>
      <c r="Y76" s="2"/>
      <c r="Z76" s="2"/>
      <c r="AA76" s="2"/>
      <c r="AB76" s="2"/>
      <c r="AC76" s="2"/>
      <c r="AD76" s="2"/>
    </row>
    <row r="77" spans="1:31" ht="15.6" x14ac:dyDescent="0.3">
      <c r="A77" s="74"/>
      <c r="B77" s="75">
        <f t="shared" si="3"/>
        <v>8</v>
      </c>
      <c r="C77" s="123" t="s">
        <v>275</v>
      </c>
      <c r="D77" s="16"/>
      <c r="E77" s="77"/>
      <c r="F77" s="14"/>
      <c r="G77" s="15"/>
      <c r="H77" s="4"/>
      <c r="I77" s="2"/>
      <c r="J77" s="2"/>
      <c r="K77" s="2"/>
      <c r="L77" s="2"/>
      <c r="M77" s="2"/>
      <c r="N77" s="2"/>
      <c r="O77" s="2"/>
      <c r="P77" s="2"/>
      <c r="Q77" s="2"/>
      <c r="R77" s="2"/>
      <c r="S77" s="2"/>
      <c r="T77" s="2"/>
      <c r="U77" s="2"/>
      <c r="V77" s="2"/>
      <c r="W77" s="2"/>
      <c r="X77" s="2"/>
      <c r="Y77" s="2"/>
      <c r="Z77" s="2"/>
      <c r="AA77" s="2"/>
      <c r="AB77" s="2"/>
      <c r="AC77" s="2"/>
      <c r="AD77" s="2"/>
    </row>
    <row r="78" spans="1:31" ht="15.6" x14ac:dyDescent="0.3">
      <c r="A78" s="74"/>
      <c r="B78" s="75">
        <f t="shared" si="3"/>
        <v>9</v>
      </c>
      <c r="C78" s="123" t="s">
        <v>276</v>
      </c>
      <c r="D78" s="16"/>
      <c r="E78" s="77"/>
      <c r="F78" s="14"/>
      <c r="G78" s="15"/>
      <c r="H78" s="4"/>
      <c r="I78" s="2"/>
      <c r="J78" s="2"/>
      <c r="K78" s="2"/>
      <c r="L78" s="2"/>
      <c r="M78" s="2"/>
      <c r="N78" s="2"/>
      <c r="O78" s="2"/>
      <c r="P78" s="2"/>
      <c r="Q78" s="2"/>
      <c r="R78" s="2"/>
      <c r="S78" s="2"/>
      <c r="T78" s="2"/>
      <c r="U78" s="2"/>
      <c r="V78" s="2"/>
      <c r="W78" s="2"/>
      <c r="X78" s="2"/>
      <c r="Y78" s="2"/>
      <c r="Z78" s="2"/>
      <c r="AA78" s="2"/>
      <c r="AB78" s="2"/>
      <c r="AC78" s="2"/>
      <c r="AD78" s="2"/>
    </row>
    <row r="79" spans="1:31" ht="15.6" x14ac:dyDescent="0.3">
      <c r="A79" s="74"/>
      <c r="B79" s="75">
        <f t="shared" si="3"/>
        <v>10</v>
      </c>
      <c r="C79" s="123" t="s">
        <v>277</v>
      </c>
      <c r="D79" s="16"/>
      <c r="E79" s="77"/>
      <c r="F79" s="14"/>
      <c r="G79" s="15"/>
      <c r="H79" s="4"/>
      <c r="I79" s="2"/>
      <c r="J79" s="2"/>
      <c r="K79" s="2"/>
      <c r="L79" s="2"/>
      <c r="M79" s="2"/>
      <c r="N79" s="2"/>
      <c r="O79" s="2"/>
      <c r="P79" s="2"/>
      <c r="Q79" s="2"/>
      <c r="R79" s="2"/>
      <c r="S79" s="2"/>
      <c r="T79" s="2"/>
      <c r="U79" s="2"/>
      <c r="V79" s="2"/>
      <c r="W79" s="2"/>
      <c r="X79" s="2"/>
      <c r="Y79" s="2"/>
      <c r="Z79" s="2"/>
      <c r="AA79" s="2"/>
      <c r="AB79" s="2"/>
      <c r="AC79" s="2"/>
      <c r="AD79" s="2"/>
    </row>
    <row r="80" spans="1:31" ht="69.599999999999994" x14ac:dyDescent="0.3">
      <c r="A80" s="74"/>
      <c r="B80" s="75">
        <f t="shared" si="3"/>
        <v>11</v>
      </c>
      <c r="C80" s="123" t="s">
        <v>265</v>
      </c>
      <c r="D80" s="16"/>
      <c r="E80" s="77"/>
      <c r="F80" s="14"/>
      <c r="G80" s="15"/>
      <c r="H80" s="4"/>
      <c r="I80" s="2"/>
      <c r="J80" s="2"/>
      <c r="K80" s="2"/>
      <c r="L80" s="2"/>
      <c r="M80" s="2"/>
      <c r="N80" s="2"/>
      <c r="O80" s="2"/>
      <c r="P80" s="2"/>
      <c r="Q80" s="2"/>
      <c r="R80" s="2"/>
      <c r="S80" s="2"/>
      <c r="T80" s="2"/>
      <c r="U80" s="2"/>
      <c r="V80" s="2"/>
      <c r="W80" s="2"/>
      <c r="X80" s="2"/>
      <c r="Y80" s="2"/>
      <c r="Z80" s="2"/>
      <c r="AA80" s="2"/>
      <c r="AB80" s="2"/>
      <c r="AC80" s="2"/>
      <c r="AD80" s="2"/>
    </row>
    <row r="81" spans="1:31" ht="28.2" x14ac:dyDescent="0.3">
      <c r="A81" s="74"/>
      <c r="B81" s="75">
        <f t="shared" si="3"/>
        <v>12</v>
      </c>
      <c r="C81" s="123" t="s">
        <v>266</v>
      </c>
      <c r="D81" s="16"/>
      <c r="E81" s="77"/>
      <c r="F81" s="14"/>
      <c r="G81" s="15"/>
      <c r="H81" s="4"/>
      <c r="I81" s="2"/>
      <c r="J81" s="2"/>
      <c r="K81" s="2"/>
      <c r="L81" s="2"/>
      <c r="M81" s="2"/>
      <c r="N81" s="2"/>
      <c r="O81" s="2"/>
      <c r="P81" s="2"/>
      <c r="Q81" s="2"/>
      <c r="R81" s="2"/>
      <c r="S81" s="2"/>
      <c r="T81" s="2"/>
      <c r="U81" s="2"/>
      <c r="V81" s="2"/>
      <c r="W81" s="2"/>
      <c r="X81" s="2"/>
      <c r="Y81" s="2"/>
      <c r="Z81" s="2"/>
      <c r="AA81" s="2"/>
      <c r="AB81" s="2"/>
      <c r="AC81" s="2"/>
      <c r="AD81" s="2"/>
    </row>
    <row r="82" spans="1:31" ht="15.6" x14ac:dyDescent="0.3">
      <c r="A82" s="74"/>
      <c r="B82" s="75">
        <f t="shared" si="3"/>
        <v>13</v>
      </c>
      <c r="C82" s="123" t="s">
        <v>267</v>
      </c>
      <c r="D82" s="16"/>
      <c r="E82" s="77"/>
      <c r="F82" s="14"/>
      <c r="G82" s="15"/>
      <c r="H82" s="4"/>
      <c r="I82" s="2"/>
      <c r="J82" s="2"/>
      <c r="K82" s="2"/>
      <c r="L82" s="2"/>
      <c r="M82" s="2"/>
      <c r="N82" s="2"/>
      <c r="O82" s="2"/>
      <c r="P82" s="2"/>
      <c r="Q82" s="2"/>
      <c r="R82" s="2"/>
      <c r="S82" s="2"/>
      <c r="T82" s="2"/>
      <c r="U82" s="2"/>
      <c r="V82" s="2"/>
      <c r="W82" s="2"/>
      <c r="X82" s="2"/>
      <c r="Y82" s="2"/>
      <c r="Z82" s="2"/>
      <c r="AA82" s="2"/>
      <c r="AB82" s="2"/>
      <c r="AC82" s="2"/>
      <c r="AD82" s="2"/>
    </row>
    <row r="83" spans="1:31" ht="16.2" thickBot="1" x14ac:dyDescent="0.35">
      <c r="A83" s="74"/>
      <c r="B83" s="75">
        <f t="shared" si="3"/>
        <v>14</v>
      </c>
      <c r="C83" s="122" t="s">
        <v>243</v>
      </c>
      <c r="D83" s="16"/>
      <c r="E83" s="77"/>
      <c r="F83" s="14"/>
      <c r="G83" s="15"/>
      <c r="H83" s="4"/>
      <c r="I83" s="2"/>
      <c r="J83" s="2"/>
      <c r="K83" s="2"/>
      <c r="L83" s="2"/>
      <c r="M83" s="2"/>
      <c r="N83" s="2"/>
      <c r="O83" s="2"/>
      <c r="P83" s="2"/>
      <c r="Q83" s="2"/>
      <c r="R83" s="2"/>
      <c r="S83" s="2"/>
      <c r="T83" s="2"/>
      <c r="U83" s="2"/>
      <c r="V83" s="2"/>
      <c r="W83" s="2"/>
      <c r="X83" s="2"/>
      <c r="Y83" s="2"/>
      <c r="Z83" s="2"/>
      <c r="AA83" s="2"/>
      <c r="AB83" s="2"/>
      <c r="AC83" s="2"/>
      <c r="AD83" s="2"/>
    </row>
    <row r="84" spans="1:31" ht="18" thickTop="1" thickBot="1" x14ac:dyDescent="0.35">
      <c r="A84" s="69">
        <v>5</v>
      </c>
      <c r="B84" s="70">
        <v>9.5</v>
      </c>
      <c r="C84" s="71" t="s">
        <v>219</v>
      </c>
      <c r="D84" s="71"/>
      <c r="E84" s="72">
        <v>15</v>
      </c>
      <c r="F84" s="10"/>
      <c r="G84" s="11"/>
      <c r="H84" s="12"/>
      <c r="I84" s="2"/>
      <c r="J84" s="2"/>
      <c r="K84" s="2"/>
      <c r="L84" s="2"/>
      <c r="M84" s="2"/>
      <c r="N84" s="2"/>
      <c r="O84" s="2"/>
      <c r="P84" s="2"/>
      <c r="Q84" s="2"/>
      <c r="R84" s="2"/>
      <c r="S84" s="2"/>
      <c r="T84" s="2"/>
      <c r="U84" s="2"/>
      <c r="V84" s="2"/>
      <c r="W84" s="2"/>
      <c r="X84" s="2"/>
      <c r="Y84" s="2"/>
      <c r="Z84" s="2"/>
      <c r="AA84" s="2"/>
      <c r="AB84" s="2"/>
      <c r="AC84" s="2"/>
      <c r="AD84" s="2"/>
      <c r="AE84" s="2"/>
    </row>
    <row r="85" spans="1:31" ht="15.6" x14ac:dyDescent="0.3">
      <c r="A85" s="74"/>
      <c r="B85" s="75">
        <v>1</v>
      </c>
      <c r="C85" s="122" t="s">
        <v>278</v>
      </c>
      <c r="D85" s="16"/>
      <c r="E85" s="77"/>
      <c r="F85" s="14"/>
      <c r="G85" s="15"/>
      <c r="H85" s="4"/>
      <c r="I85" s="2"/>
      <c r="J85" s="2"/>
      <c r="K85" s="2"/>
      <c r="L85" s="2"/>
      <c r="M85" s="2"/>
      <c r="N85" s="2"/>
      <c r="O85" s="2"/>
      <c r="P85" s="2"/>
      <c r="Q85" s="2"/>
      <c r="R85" s="2"/>
      <c r="S85" s="2"/>
      <c r="T85" s="2"/>
      <c r="U85" s="2"/>
      <c r="V85" s="2"/>
      <c r="W85" s="2"/>
      <c r="X85" s="2"/>
      <c r="Y85" s="2"/>
      <c r="Z85" s="2"/>
      <c r="AA85" s="2"/>
      <c r="AB85" s="2"/>
      <c r="AC85" s="2"/>
      <c r="AD85" s="2"/>
    </row>
    <row r="86" spans="1:31" ht="15.6" x14ac:dyDescent="0.3">
      <c r="A86" s="74"/>
      <c r="B86" s="75">
        <v>2</v>
      </c>
      <c r="C86" s="123" t="s">
        <v>279</v>
      </c>
      <c r="D86" s="16"/>
      <c r="E86" s="77"/>
      <c r="F86" s="14"/>
      <c r="G86" s="15"/>
      <c r="H86" s="4"/>
      <c r="I86" s="2"/>
      <c r="J86" s="2"/>
      <c r="K86" s="2"/>
      <c r="L86" s="2"/>
      <c r="M86" s="2"/>
      <c r="N86" s="2"/>
      <c r="O86" s="2"/>
      <c r="P86" s="2"/>
      <c r="Q86" s="2"/>
      <c r="R86" s="2"/>
      <c r="S86" s="2"/>
      <c r="T86" s="2"/>
      <c r="U86" s="2"/>
      <c r="V86" s="2"/>
      <c r="W86" s="2"/>
      <c r="X86" s="2"/>
      <c r="Y86" s="2"/>
      <c r="Z86" s="2"/>
      <c r="AA86" s="2"/>
      <c r="AB86" s="2"/>
      <c r="AC86" s="2"/>
      <c r="AD86" s="2"/>
    </row>
    <row r="87" spans="1:31" ht="15.6" x14ac:dyDescent="0.3">
      <c r="A87" s="74"/>
      <c r="B87" s="75">
        <v>3</v>
      </c>
      <c r="C87" s="123" t="s">
        <v>280</v>
      </c>
      <c r="D87" s="16"/>
      <c r="E87" s="77"/>
      <c r="F87" s="14"/>
      <c r="G87" s="15"/>
      <c r="H87" s="4"/>
      <c r="I87" s="2"/>
      <c r="J87" s="2"/>
      <c r="K87" s="2"/>
      <c r="L87" s="2"/>
      <c r="M87" s="2"/>
      <c r="N87" s="2"/>
      <c r="O87" s="2"/>
      <c r="P87" s="2"/>
      <c r="Q87" s="2"/>
      <c r="R87" s="2"/>
      <c r="S87" s="2"/>
      <c r="T87" s="2"/>
      <c r="U87" s="2"/>
      <c r="V87" s="2"/>
      <c r="W87" s="2"/>
      <c r="X87" s="2"/>
      <c r="Y87" s="2"/>
      <c r="Z87" s="2"/>
      <c r="AA87" s="2"/>
      <c r="AB87" s="2"/>
      <c r="AC87" s="2"/>
      <c r="AD87" s="2"/>
    </row>
    <row r="88" spans="1:31" ht="15.6" x14ac:dyDescent="0.3">
      <c r="A88" s="74"/>
      <c r="B88" s="75">
        <v>4</v>
      </c>
      <c r="C88" s="123" t="s">
        <v>281</v>
      </c>
      <c r="D88" s="16"/>
      <c r="E88" s="77"/>
      <c r="F88" s="14"/>
      <c r="G88" s="15"/>
      <c r="H88" s="4"/>
      <c r="I88" s="2"/>
      <c r="J88" s="2"/>
      <c r="K88" s="2"/>
      <c r="L88" s="2"/>
      <c r="M88" s="2"/>
      <c r="N88" s="2"/>
      <c r="O88" s="2"/>
      <c r="P88" s="2"/>
      <c r="Q88" s="2"/>
      <c r="R88" s="2"/>
      <c r="S88" s="2"/>
      <c r="T88" s="2"/>
      <c r="U88" s="2"/>
      <c r="V88" s="2"/>
      <c r="W88" s="2"/>
      <c r="X88" s="2"/>
      <c r="Y88" s="2"/>
      <c r="Z88" s="2"/>
      <c r="AA88" s="2"/>
      <c r="AB88" s="2"/>
      <c r="AC88" s="2"/>
      <c r="AD88" s="2"/>
    </row>
    <row r="89" spans="1:31" ht="42" x14ac:dyDescent="0.3">
      <c r="A89" s="74"/>
      <c r="B89" s="75">
        <v>5</v>
      </c>
      <c r="C89" s="123" t="s">
        <v>282</v>
      </c>
      <c r="D89" s="16"/>
      <c r="E89" s="77"/>
      <c r="F89" s="14"/>
      <c r="G89" s="15"/>
      <c r="H89" s="4"/>
      <c r="I89" s="2"/>
      <c r="J89" s="2"/>
      <c r="K89" s="2"/>
      <c r="L89" s="2"/>
      <c r="M89" s="2"/>
      <c r="N89" s="2"/>
      <c r="O89" s="2"/>
      <c r="P89" s="2"/>
      <c r="Q89" s="2"/>
      <c r="R89" s="2"/>
      <c r="S89" s="2"/>
      <c r="T89" s="2"/>
      <c r="U89" s="2"/>
      <c r="V89" s="2"/>
      <c r="W89" s="2"/>
      <c r="X89" s="2"/>
      <c r="Y89" s="2"/>
      <c r="Z89" s="2"/>
      <c r="AA89" s="2"/>
      <c r="AB89" s="2"/>
      <c r="AC89" s="2"/>
      <c r="AD89" s="2"/>
    </row>
    <row r="90" spans="1:31" ht="15.6" x14ac:dyDescent="0.3">
      <c r="A90" s="74"/>
      <c r="B90" s="75">
        <v>6</v>
      </c>
      <c r="C90" s="123" t="s">
        <v>283</v>
      </c>
      <c r="D90" s="16"/>
      <c r="E90" s="77"/>
      <c r="F90" s="14"/>
      <c r="G90" s="15"/>
      <c r="H90" s="4"/>
      <c r="I90" s="2"/>
      <c r="J90" s="2"/>
      <c r="K90" s="2"/>
      <c r="L90" s="2"/>
      <c r="M90" s="2"/>
      <c r="N90" s="2"/>
      <c r="O90" s="2"/>
      <c r="P90" s="2"/>
      <c r="Q90" s="2"/>
      <c r="R90" s="2"/>
      <c r="S90" s="2"/>
      <c r="T90" s="2"/>
      <c r="U90" s="2"/>
      <c r="V90" s="2"/>
      <c r="W90" s="2"/>
      <c r="X90" s="2"/>
      <c r="Y90" s="2"/>
      <c r="Z90" s="2"/>
      <c r="AA90" s="2"/>
      <c r="AB90" s="2"/>
      <c r="AC90" s="2"/>
      <c r="AD90" s="2"/>
    </row>
    <row r="91" spans="1:31" ht="15.6" x14ac:dyDescent="0.3">
      <c r="A91" s="74"/>
      <c r="B91" s="75">
        <v>7</v>
      </c>
      <c r="C91" s="123" t="s">
        <v>284</v>
      </c>
      <c r="D91" s="16"/>
      <c r="E91" s="77"/>
      <c r="F91" s="14"/>
      <c r="G91" s="15"/>
      <c r="H91" s="4"/>
      <c r="I91" s="2"/>
      <c r="J91" s="2"/>
      <c r="K91" s="2"/>
      <c r="L91" s="2"/>
      <c r="M91" s="2"/>
      <c r="N91" s="2"/>
      <c r="O91" s="2"/>
      <c r="P91" s="2"/>
      <c r="Q91" s="2"/>
      <c r="R91" s="2"/>
      <c r="S91" s="2"/>
      <c r="T91" s="2"/>
      <c r="U91" s="2"/>
      <c r="V91" s="2"/>
      <c r="W91" s="2"/>
      <c r="X91" s="2"/>
      <c r="Y91" s="2"/>
      <c r="Z91" s="2"/>
      <c r="AA91" s="2"/>
      <c r="AB91" s="2"/>
      <c r="AC91" s="2"/>
      <c r="AD91" s="2"/>
    </row>
    <row r="92" spans="1:31" ht="15.6" x14ac:dyDescent="0.3">
      <c r="A92" s="74"/>
      <c r="B92" s="75">
        <v>8</v>
      </c>
      <c r="C92" s="123" t="s">
        <v>285</v>
      </c>
      <c r="D92" s="16"/>
      <c r="E92" s="77"/>
      <c r="F92" s="14"/>
      <c r="G92" s="15"/>
      <c r="H92" s="4"/>
      <c r="I92" s="2"/>
      <c r="J92" s="2"/>
      <c r="K92" s="2"/>
      <c r="L92" s="2"/>
      <c r="M92" s="2"/>
      <c r="N92" s="2"/>
      <c r="O92" s="2"/>
      <c r="P92" s="2"/>
      <c r="Q92" s="2"/>
      <c r="R92" s="2"/>
      <c r="S92" s="2"/>
      <c r="T92" s="2"/>
      <c r="U92" s="2"/>
      <c r="V92" s="2"/>
      <c r="W92" s="2"/>
      <c r="X92" s="2"/>
      <c r="Y92" s="2"/>
      <c r="Z92" s="2"/>
      <c r="AA92" s="2"/>
      <c r="AB92" s="2"/>
      <c r="AC92" s="2"/>
      <c r="AD92" s="2"/>
    </row>
    <row r="93" spans="1:31" ht="28.2" x14ac:dyDescent="0.3">
      <c r="A93" s="74"/>
      <c r="B93" s="75">
        <v>9</v>
      </c>
      <c r="C93" s="123" t="s">
        <v>286</v>
      </c>
      <c r="D93" s="16"/>
      <c r="E93" s="77"/>
      <c r="F93" s="14"/>
      <c r="G93" s="15"/>
      <c r="H93" s="4"/>
      <c r="I93" s="2"/>
      <c r="J93" s="2"/>
      <c r="K93" s="2"/>
      <c r="L93" s="2"/>
      <c r="M93" s="2"/>
      <c r="N93" s="2"/>
      <c r="O93" s="2"/>
      <c r="P93" s="2"/>
      <c r="Q93" s="2"/>
      <c r="R93" s="2"/>
      <c r="S93" s="2"/>
      <c r="T93" s="2"/>
      <c r="U93" s="2"/>
      <c r="V93" s="2"/>
      <c r="W93" s="2"/>
      <c r="X93" s="2"/>
      <c r="Y93" s="2"/>
      <c r="Z93" s="2"/>
      <c r="AA93" s="2"/>
      <c r="AB93" s="2"/>
      <c r="AC93" s="2"/>
      <c r="AD93" s="2"/>
    </row>
    <row r="94" spans="1:31" ht="15.6" x14ac:dyDescent="0.3">
      <c r="A94" s="74"/>
      <c r="B94" s="75">
        <v>10</v>
      </c>
      <c r="C94" s="123" t="s">
        <v>287</v>
      </c>
      <c r="D94" s="16"/>
      <c r="E94" s="77"/>
      <c r="F94" s="14"/>
      <c r="G94" s="15"/>
      <c r="H94" s="4"/>
      <c r="I94" s="2"/>
      <c r="J94" s="2"/>
      <c r="K94" s="2"/>
      <c r="L94" s="2"/>
      <c r="M94" s="2"/>
      <c r="N94" s="2"/>
      <c r="O94" s="2"/>
      <c r="P94" s="2"/>
      <c r="Q94" s="2"/>
      <c r="R94" s="2"/>
      <c r="S94" s="2"/>
      <c r="T94" s="2"/>
      <c r="U94" s="2"/>
      <c r="V94" s="2"/>
      <c r="W94" s="2"/>
      <c r="X94" s="2"/>
      <c r="Y94" s="2"/>
      <c r="Z94" s="2"/>
      <c r="AA94" s="2"/>
      <c r="AB94" s="2"/>
      <c r="AC94" s="2"/>
      <c r="AD94" s="2"/>
    </row>
    <row r="95" spans="1:31" ht="15.6" x14ac:dyDescent="0.3">
      <c r="A95" s="74"/>
      <c r="B95" s="75">
        <v>11</v>
      </c>
      <c r="C95" s="123" t="s">
        <v>288</v>
      </c>
      <c r="D95" s="16"/>
      <c r="E95" s="77"/>
      <c r="F95" s="14"/>
      <c r="G95" s="15"/>
      <c r="H95" s="4"/>
      <c r="I95" s="2"/>
      <c r="J95" s="2"/>
      <c r="K95" s="2"/>
      <c r="L95" s="2"/>
      <c r="M95" s="2"/>
      <c r="N95" s="2"/>
      <c r="O95" s="2"/>
      <c r="P95" s="2"/>
      <c r="Q95" s="2"/>
      <c r="R95" s="2"/>
      <c r="S95" s="2"/>
      <c r="T95" s="2"/>
      <c r="U95" s="2"/>
      <c r="V95" s="2"/>
      <c r="W95" s="2"/>
      <c r="X95" s="2"/>
      <c r="Y95" s="2"/>
      <c r="Z95" s="2"/>
      <c r="AA95" s="2"/>
      <c r="AB95" s="2"/>
      <c r="AC95" s="2"/>
      <c r="AD95" s="2"/>
    </row>
    <row r="96" spans="1:31" ht="15.6" x14ac:dyDescent="0.3">
      <c r="A96" s="74"/>
      <c r="B96" s="75">
        <v>12</v>
      </c>
      <c r="C96" s="123" t="s">
        <v>289</v>
      </c>
      <c r="D96" s="16"/>
      <c r="E96" s="77"/>
      <c r="F96" s="14"/>
      <c r="G96" s="15"/>
      <c r="H96" s="4"/>
      <c r="I96" s="2"/>
      <c r="J96" s="2"/>
      <c r="K96" s="2"/>
      <c r="L96" s="2"/>
      <c r="M96" s="2"/>
      <c r="N96" s="2"/>
      <c r="O96" s="2"/>
      <c r="P96" s="2"/>
      <c r="Q96" s="2"/>
      <c r="R96" s="2"/>
      <c r="S96" s="2"/>
      <c r="T96" s="2"/>
      <c r="U96" s="2"/>
      <c r="V96" s="2"/>
      <c r="W96" s="2"/>
      <c r="X96" s="2"/>
      <c r="Y96" s="2"/>
      <c r="Z96" s="2"/>
      <c r="AA96" s="2"/>
      <c r="AB96" s="2"/>
      <c r="AC96" s="2"/>
      <c r="AD96" s="2"/>
    </row>
    <row r="97" spans="1:31" ht="15.6" x14ac:dyDescent="0.3">
      <c r="A97" s="74"/>
      <c r="B97" s="75">
        <v>13</v>
      </c>
      <c r="C97" s="123" t="s">
        <v>290</v>
      </c>
      <c r="D97" s="16"/>
      <c r="E97" s="77"/>
      <c r="F97" s="14"/>
      <c r="G97" s="15"/>
      <c r="H97" s="4"/>
      <c r="I97" s="2"/>
      <c r="J97" s="2"/>
      <c r="K97" s="2"/>
      <c r="L97" s="2"/>
      <c r="M97" s="2"/>
      <c r="N97" s="2"/>
      <c r="O97" s="2"/>
      <c r="P97" s="2"/>
      <c r="Q97" s="2"/>
      <c r="R97" s="2"/>
      <c r="S97" s="2"/>
      <c r="T97" s="2"/>
      <c r="U97" s="2"/>
      <c r="V97" s="2"/>
      <c r="W97" s="2"/>
      <c r="X97" s="2"/>
      <c r="Y97" s="2"/>
      <c r="Z97" s="2"/>
      <c r="AA97" s="2"/>
      <c r="AB97" s="2"/>
      <c r="AC97" s="2"/>
      <c r="AD97" s="2"/>
    </row>
    <row r="98" spans="1:31" ht="15.6" x14ac:dyDescent="0.3">
      <c r="A98" s="74"/>
      <c r="B98" s="75">
        <v>14</v>
      </c>
      <c r="C98" s="123" t="s">
        <v>291</v>
      </c>
      <c r="D98" s="16"/>
      <c r="E98" s="77"/>
      <c r="F98" s="14"/>
      <c r="G98" s="15"/>
      <c r="H98" s="4"/>
      <c r="I98" s="2"/>
      <c r="J98" s="2"/>
      <c r="K98" s="2"/>
      <c r="L98" s="2"/>
      <c r="M98" s="2"/>
      <c r="N98" s="2"/>
      <c r="O98" s="2"/>
      <c r="P98" s="2"/>
      <c r="Q98" s="2"/>
      <c r="R98" s="2"/>
      <c r="S98" s="2"/>
      <c r="T98" s="2"/>
      <c r="U98" s="2"/>
      <c r="V98" s="2"/>
      <c r="W98" s="2"/>
      <c r="X98" s="2"/>
      <c r="Y98" s="2"/>
      <c r="Z98" s="2"/>
      <c r="AA98" s="2"/>
      <c r="AB98" s="2"/>
      <c r="AC98" s="2"/>
      <c r="AD98" s="2"/>
    </row>
    <row r="99" spans="1:31" ht="15.6" x14ac:dyDescent="0.3">
      <c r="A99" s="74"/>
      <c r="B99" s="75">
        <v>15</v>
      </c>
      <c r="C99" s="123" t="s">
        <v>292</v>
      </c>
      <c r="D99" s="16"/>
      <c r="E99" s="77"/>
      <c r="F99" s="14"/>
      <c r="G99" s="15"/>
      <c r="H99" s="4"/>
      <c r="I99" s="2"/>
      <c r="J99" s="2"/>
      <c r="K99" s="2"/>
      <c r="L99" s="2"/>
      <c r="M99" s="2"/>
      <c r="N99" s="2"/>
      <c r="O99" s="2"/>
      <c r="P99" s="2"/>
      <c r="Q99" s="2"/>
      <c r="R99" s="2"/>
      <c r="S99" s="2"/>
      <c r="T99" s="2"/>
      <c r="U99" s="2"/>
      <c r="V99" s="2"/>
      <c r="W99" s="2"/>
      <c r="X99" s="2"/>
      <c r="Y99" s="2"/>
      <c r="Z99" s="2"/>
      <c r="AA99" s="2"/>
      <c r="AB99" s="2"/>
      <c r="AC99" s="2"/>
      <c r="AD99" s="2"/>
    </row>
    <row r="100" spans="1:31" ht="15.6" x14ac:dyDescent="0.3">
      <c r="A100" s="74"/>
      <c r="B100" s="75">
        <v>16</v>
      </c>
      <c r="C100" s="123" t="s">
        <v>293</v>
      </c>
      <c r="D100" s="16"/>
      <c r="E100" s="77"/>
      <c r="F100" s="14"/>
      <c r="G100" s="15"/>
      <c r="H100" s="4"/>
      <c r="I100" s="2"/>
      <c r="J100" s="2"/>
      <c r="K100" s="2"/>
      <c r="L100" s="2"/>
      <c r="M100" s="2"/>
      <c r="N100" s="2"/>
      <c r="O100" s="2"/>
      <c r="P100" s="2"/>
      <c r="Q100" s="2"/>
      <c r="R100" s="2"/>
      <c r="S100" s="2"/>
      <c r="T100" s="2"/>
      <c r="U100" s="2"/>
      <c r="V100" s="2"/>
      <c r="W100" s="2"/>
      <c r="X100" s="2"/>
      <c r="Y100" s="2"/>
      <c r="Z100" s="2"/>
      <c r="AA100" s="2"/>
      <c r="AB100" s="2"/>
      <c r="AC100" s="2"/>
      <c r="AD100" s="2"/>
    </row>
    <row r="101" spans="1:31" ht="28.2" x14ac:dyDescent="0.3">
      <c r="A101" s="74"/>
      <c r="B101" s="75">
        <v>17</v>
      </c>
      <c r="C101" s="123" t="s">
        <v>294</v>
      </c>
      <c r="D101" s="16"/>
      <c r="E101" s="77"/>
      <c r="F101" s="14"/>
      <c r="G101" s="15"/>
      <c r="H101" s="4"/>
      <c r="I101" s="2"/>
      <c r="J101" s="2"/>
      <c r="K101" s="2"/>
      <c r="L101" s="2"/>
      <c r="M101" s="2"/>
      <c r="N101" s="2"/>
      <c r="O101" s="2"/>
      <c r="P101" s="2"/>
      <c r="Q101" s="2"/>
      <c r="R101" s="2"/>
      <c r="S101" s="2"/>
      <c r="T101" s="2"/>
      <c r="U101" s="2"/>
      <c r="V101" s="2"/>
      <c r="W101" s="2"/>
      <c r="X101" s="2"/>
      <c r="Y101" s="2"/>
      <c r="Z101" s="2"/>
      <c r="AA101" s="2"/>
      <c r="AB101" s="2"/>
      <c r="AC101" s="2"/>
      <c r="AD101" s="2"/>
    </row>
    <row r="102" spans="1:31" ht="15.6" x14ac:dyDescent="0.3">
      <c r="A102" s="74"/>
      <c r="B102" s="75">
        <v>18</v>
      </c>
      <c r="C102" s="123" t="s">
        <v>295</v>
      </c>
      <c r="D102" s="16"/>
      <c r="E102" s="77"/>
      <c r="F102" s="14"/>
      <c r="G102" s="15"/>
      <c r="H102" s="4"/>
      <c r="I102" s="2"/>
      <c r="J102" s="2"/>
      <c r="K102" s="2"/>
      <c r="L102" s="2"/>
      <c r="M102" s="2"/>
      <c r="N102" s="2"/>
      <c r="O102" s="2"/>
      <c r="P102" s="2"/>
      <c r="Q102" s="2"/>
      <c r="R102" s="2"/>
      <c r="S102" s="2"/>
      <c r="T102" s="2"/>
      <c r="U102" s="2"/>
      <c r="V102" s="2"/>
      <c r="W102" s="2"/>
      <c r="X102" s="2"/>
      <c r="Y102" s="2"/>
      <c r="Z102" s="2"/>
      <c r="AA102" s="2"/>
      <c r="AB102" s="2"/>
      <c r="AC102" s="2"/>
      <c r="AD102" s="2"/>
    </row>
    <row r="103" spans="1:31" ht="15.6" x14ac:dyDescent="0.3">
      <c r="A103" s="74"/>
      <c r="B103" s="75">
        <v>19</v>
      </c>
      <c r="C103" s="123" t="s">
        <v>296</v>
      </c>
      <c r="D103" s="16"/>
      <c r="E103" s="77"/>
      <c r="F103" s="14"/>
      <c r="G103" s="15"/>
      <c r="H103" s="4"/>
      <c r="I103" s="2"/>
      <c r="J103" s="2"/>
      <c r="K103" s="2"/>
      <c r="L103" s="2"/>
      <c r="M103" s="2"/>
      <c r="N103" s="2"/>
      <c r="O103" s="2"/>
      <c r="P103" s="2"/>
      <c r="Q103" s="2"/>
      <c r="R103" s="2"/>
      <c r="S103" s="2"/>
      <c r="T103" s="2"/>
      <c r="U103" s="2"/>
      <c r="V103" s="2"/>
      <c r="W103" s="2"/>
      <c r="X103" s="2"/>
      <c r="Y103" s="2"/>
      <c r="Z103" s="2"/>
      <c r="AA103" s="2"/>
      <c r="AB103" s="2"/>
      <c r="AC103" s="2"/>
      <c r="AD103" s="2"/>
    </row>
    <row r="104" spans="1:31" ht="15.6" x14ac:dyDescent="0.3">
      <c r="A104" s="74"/>
      <c r="B104" s="75">
        <v>20</v>
      </c>
      <c r="C104" s="123" t="s">
        <v>297</v>
      </c>
      <c r="D104" s="16"/>
      <c r="E104" s="77"/>
      <c r="F104" s="14"/>
      <c r="G104" s="15"/>
      <c r="H104" s="4"/>
      <c r="I104" s="2"/>
      <c r="J104" s="2"/>
      <c r="K104" s="2"/>
      <c r="L104" s="2"/>
      <c r="M104" s="2"/>
      <c r="N104" s="2"/>
      <c r="O104" s="2"/>
      <c r="P104" s="2"/>
      <c r="Q104" s="2"/>
      <c r="R104" s="2"/>
      <c r="S104" s="2"/>
      <c r="T104" s="2"/>
      <c r="U104" s="2"/>
      <c r="V104" s="2"/>
      <c r="W104" s="2"/>
      <c r="X104" s="2"/>
      <c r="Y104" s="2"/>
      <c r="Z104" s="2"/>
      <c r="AA104" s="2"/>
      <c r="AB104" s="2"/>
      <c r="AC104" s="2"/>
      <c r="AD104" s="2"/>
    </row>
    <row r="105" spans="1:31" ht="15.6" x14ac:dyDescent="0.3">
      <c r="A105" s="74"/>
      <c r="B105" s="75">
        <v>21</v>
      </c>
      <c r="C105" s="123" t="s">
        <v>298</v>
      </c>
      <c r="D105" s="16"/>
      <c r="E105" s="77"/>
      <c r="F105" s="14"/>
      <c r="G105" s="15"/>
      <c r="H105" s="4"/>
      <c r="I105" s="2"/>
      <c r="J105" s="2"/>
      <c r="K105" s="2"/>
      <c r="L105" s="2"/>
      <c r="M105" s="2"/>
      <c r="N105" s="2"/>
      <c r="O105" s="2"/>
      <c r="P105" s="2"/>
      <c r="Q105" s="2"/>
      <c r="R105" s="2"/>
      <c r="S105" s="2"/>
      <c r="T105" s="2"/>
      <c r="U105" s="2"/>
      <c r="V105" s="2"/>
      <c r="W105" s="2"/>
      <c r="X105" s="2"/>
      <c r="Y105" s="2"/>
      <c r="Z105" s="2"/>
      <c r="AA105" s="2"/>
      <c r="AB105" s="2"/>
      <c r="AC105" s="2"/>
      <c r="AD105" s="2"/>
    </row>
    <row r="106" spans="1:31" ht="15.6" x14ac:dyDescent="0.3">
      <c r="A106" s="74"/>
      <c r="B106" s="75">
        <v>22</v>
      </c>
      <c r="C106" s="123" t="s">
        <v>299</v>
      </c>
      <c r="D106" s="16"/>
      <c r="E106" s="77"/>
      <c r="F106" s="14"/>
      <c r="G106" s="15"/>
      <c r="H106" s="4"/>
      <c r="I106" s="2"/>
      <c r="J106" s="2"/>
      <c r="K106" s="2"/>
      <c r="L106" s="2"/>
      <c r="M106" s="2"/>
      <c r="N106" s="2"/>
      <c r="O106" s="2"/>
      <c r="P106" s="2"/>
      <c r="Q106" s="2"/>
      <c r="R106" s="2"/>
      <c r="S106" s="2"/>
      <c r="T106" s="2"/>
      <c r="U106" s="2"/>
      <c r="V106" s="2"/>
      <c r="W106" s="2"/>
      <c r="X106" s="2"/>
      <c r="Y106" s="2"/>
      <c r="Z106" s="2"/>
      <c r="AA106" s="2"/>
      <c r="AB106" s="2"/>
      <c r="AC106" s="2"/>
      <c r="AD106" s="2"/>
    </row>
    <row r="107" spans="1:31" ht="16.2" thickBot="1" x14ac:dyDescent="0.35">
      <c r="A107" s="74"/>
      <c r="B107" s="75">
        <v>23</v>
      </c>
      <c r="C107" s="122" t="s">
        <v>243</v>
      </c>
      <c r="D107" s="16"/>
      <c r="E107" s="77"/>
      <c r="F107" s="14"/>
      <c r="G107" s="15"/>
      <c r="H107" s="4"/>
      <c r="I107" s="2"/>
      <c r="J107" s="2"/>
      <c r="K107" s="2"/>
      <c r="L107" s="2"/>
      <c r="M107" s="2"/>
      <c r="N107" s="2"/>
      <c r="O107" s="2"/>
      <c r="P107" s="2"/>
      <c r="Q107" s="2"/>
      <c r="R107" s="2"/>
      <c r="S107" s="2"/>
      <c r="T107" s="2"/>
      <c r="U107" s="2"/>
      <c r="V107" s="2"/>
      <c r="W107" s="2"/>
      <c r="X107" s="2"/>
      <c r="Y107" s="2"/>
      <c r="Z107" s="2"/>
      <c r="AA107" s="2"/>
      <c r="AB107" s="2"/>
      <c r="AC107" s="2"/>
      <c r="AD107" s="2"/>
    </row>
    <row r="108" spans="1:31" ht="18" thickTop="1" thickBot="1" x14ac:dyDescent="0.35">
      <c r="A108" s="69">
        <v>6</v>
      </c>
      <c r="B108" s="70">
        <v>9.6</v>
      </c>
      <c r="C108" s="71" t="s">
        <v>220</v>
      </c>
      <c r="D108" s="79"/>
      <c r="E108" s="72">
        <v>20</v>
      </c>
      <c r="F108" s="10"/>
      <c r="G108" s="11"/>
      <c r="H108" s="12"/>
      <c r="I108" s="2"/>
      <c r="J108" s="2"/>
      <c r="K108" s="2"/>
      <c r="L108" s="2"/>
      <c r="M108" s="2"/>
      <c r="N108" s="83"/>
      <c r="O108" s="2"/>
      <c r="P108" s="2"/>
      <c r="Q108" s="2"/>
      <c r="R108" s="2"/>
      <c r="S108" s="2"/>
      <c r="T108" s="2"/>
      <c r="U108" s="2"/>
      <c r="V108" s="2"/>
      <c r="W108" s="2"/>
      <c r="X108" s="2"/>
      <c r="Y108" s="2"/>
      <c r="Z108" s="2"/>
      <c r="AA108" s="2"/>
      <c r="AB108" s="2"/>
      <c r="AC108" s="2"/>
      <c r="AD108" s="2"/>
      <c r="AE108" s="2"/>
    </row>
    <row r="109" spans="1:31" ht="15.6" x14ac:dyDescent="0.3">
      <c r="A109" s="74"/>
      <c r="B109" s="75">
        <v>1</v>
      </c>
      <c r="C109" s="122" t="s">
        <v>300</v>
      </c>
      <c r="D109" s="16"/>
      <c r="E109" s="77"/>
      <c r="F109" s="14"/>
      <c r="G109" s="15"/>
      <c r="H109" s="4"/>
      <c r="I109" s="2"/>
      <c r="J109" s="2"/>
      <c r="K109" s="2"/>
      <c r="L109" s="2"/>
      <c r="M109" s="2"/>
      <c r="N109" s="2"/>
      <c r="O109" s="2"/>
      <c r="P109" s="2"/>
      <c r="Q109" s="2"/>
      <c r="R109" s="2"/>
      <c r="S109" s="2"/>
      <c r="T109" s="2"/>
      <c r="U109" s="2"/>
      <c r="V109" s="2"/>
      <c r="W109" s="2"/>
      <c r="X109" s="2"/>
      <c r="Y109" s="2"/>
      <c r="Z109" s="2"/>
      <c r="AA109" s="2"/>
      <c r="AB109" s="2"/>
      <c r="AC109" s="2"/>
      <c r="AD109" s="2"/>
    </row>
    <row r="110" spans="1:31" ht="28.2" x14ac:dyDescent="0.3">
      <c r="A110" s="74"/>
      <c r="B110" s="75">
        <v>2</v>
      </c>
      <c r="C110" s="123" t="s">
        <v>301</v>
      </c>
      <c r="D110" s="16"/>
      <c r="E110" s="77"/>
      <c r="F110" s="14"/>
      <c r="G110" s="15"/>
      <c r="H110" s="4"/>
      <c r="I110" s="2"/>
      <c r="J110" s="2"/>
      <c r="K110" s="2"/>
      <c r="L110" s="2"/>
      <c r="M110" s="2"/>
      <c r="N110" s="2"/>
      <c r="O110" s="2"/>
      <c r="P110" s="2"/>
      <c r="Q110" s="2"/>
      <c r="R110" s="2"/>
      <c r="S110" s="2"/>
      <c r="T110" s="2"/>
      <c r="U110" s="2"/>
      <c r="V110" s="2"/>
      <c r="W110" s="2"/>
      <c r="X110" s="2"/>
      <c r="Y110" s="2"/>
      <c r="Z110" s="2"/>
      <c r="AA110" s="2"/>
      <c r="AB110" s="2"/>
      <c r="AC110" s="2"/>
      <c r="AD110" s="2"/>
    </row>
    <row r="111" spans="1:31" ht="15.6" x14ac:dyDescent="0.3">
      <c r="A111" s="74"/>
      <c r="B111" s="75">
        <v>3</v>
      </c>
      <c r="C111" s="123" t="s">
        <v>302</v>
      </c>
      <c r="D111" s="16"/>
      <c r="E111" s="77"/>
      <c r="F111" s="14"/>
      <c r="G111" s="15"/>
      <c r="H111" s="4"/>
      <c r="I111" s="2"/>
      <c r="J111" s="2"/>
      <c r="K111" s="2"/>
      <c r="L111" s="2"/>
      <c r="M111" s="2"/>
      <c r="N111" s="2"/>
      <c r="O111" s="2"/>
      <c r="P111" s="2"/>
      <c r="Q111" s="2"/>
      <c r="R111" s="2"/>
      <c r="S111" s="2"/>
      <c r="T111" s="2"/>
      <c r="U111" s="2"/>
      <c r="V111" s="2"/>
      <c r="W111" s="2"/>
      <c r="X111" s="2"/>
      <c r="Y111" s="2"/>
      <c r="Z111" s="2"/>
      <c r="AA111" s="2"/>
      <c r="AB111" s="2"/>
      <c r="AC111" s="2"/>
      <c r="AD111" s="2"/>
    </row>
    <row r="112" spans="1:31" ht="15.6" x14ac:dyDescent="0.3">
      <c r="A112" s="74"/>
      <c r="B112" s="75">
        <v>4</v>
      </c>
      <c r="C112" s="123" t="s">
        <v>303</v>
      </c>
      <c r="D112" s="16"/>
      <c r="E112" s="77"/>
      <c r="F112" s="14"/>
      <c r="G112" s="15"/>
      <c r="H112" s="4"/>
      <c r="I112" s="2"/>
      <c r="J112" s="2"/>
      <c r="K112" s="2"/>
      <c r="L112" s="2"/>
      <c r="M112" s="2"/>
      <c r="N112" s="2"/>
      <c r="O112" s="2"/>
      <c r="P112" s="2"/>
      <c r="Q112" s="2"/>
      <c r="R112" s="2"/>
      <c r="S112" s="2"/>
      <c r="T112" s="2"/>
      <c r="U112" s="2"/>
      <c r="V112" s="2"/>
      <c r="W112" s="2"/>
      <c r="X112" s="2"/>
      <c r="Y112" s="2"/>
      <c r="Z112" s="2"/>
      <c r="AA112" s="2"/>
      <c r="AB112" s="2"/>
      <c r="AC112" s="2"/>
      <c r="AD112" s="2"/>
    </row>
    <row r="113" spans="1:30" ht="28.2" x14ac:dyDescent="0.3">
      <c r="A113" s="74"/>
      <c r="B113" s="75">
        <v>5</v>
      </c>
      <c r="C113" s="123" t="s">
        <v>304</v>
      </c>
      <c r="D113" s="16"/>
      <c r="E113" s="77"/>
      <c r="F113" s="14"/>
      <c r="G113" s="15"/>
      <c r="H113" s="4"/>
      <c r="I113" s="2"/>
      <c r="J113" s="2"/>
      <c r="K113" s="2"/>
      <c r="L113" s="2"/>
      <c r="M113" s="2"/>
      <c r="N113" s="2"/>
      <c r="O113" s="2"/>
      <c r="P113" s="2"/>
      <c r="Q113" s="2"/>
      <c r="R113" s="2"/>
      <c r="S113" s="2"/>
      <c r="T113" s="2"/>
      <c r="U113" s="2"/>
      <c r="V113" s="2"/>
      <c r="W113" s="2"/>
      <c r="X113" s="2"/>
      <c r="Y113" s="2"/>
      <c r="Z113" s="2"/>
      <c r="AA113" s="2"/>
      <c r="AB113" s="2"/>
      <c r="AC113" s="2"/>
      <c r="AD113" s="2"/>
    </row>
    <row r="114" spans="1:30" ht="42" x14ac:dyDescent="0.3">
      <c r="A114" s="74"/>
      <c r="B114" s="75">
        <v>6</v>
      </c>
      <c r="C114" s="123" t="s">
        <v>282</v>
      </c>
      <c r="D114" s="16"/>
      <c r="E114" s="77"/>
      <c r="F114" s="14"/>
      <c r="G114" s="15"/>
      <c r="H114" s="4"/>
      <c r="I114" s="2"/>
      <c r="J114" s="2"/>
      <c r="K114" s="2"/>
      <c r="L114" s="2"/>
      <c r="M114" s="2"/>
      <c r="N114" s="2"/>
      <c r="O114" s="2"/>
      <c r="P114" s="2"/>
      <c r="Q114" s="2"/>
      <c r="R114" s="2"/>
      <c r="S114" s="2"/>
      <c r="T114" s="2"/>
      <c r="U114" s="2"/>
      <c r="V114" s="2"/>
      <c r="W114" s="2"/>
      <c r="X114" s="2"/>
      <c r="Y114" s="2"/>
      <c r="Z114" s="2"/>
      <c r="AA114" s="2"/>
      <c r="AB114" s="2"/>
      <c r="AC114" s="2"/>
      <c r="AD114" s="2"/>
    </row>
    <row r="115" spans="1:30" ht="15.6" x14ac:dyDescent="0.3">
      <c r="A115" s="74"/>
      <c r="B115" s="75">
        <v>7</v>
      </c>
      <c r="C115" s="123" t="s">
        <v>305</v>
      </c>
      <c r="D115" s="16"/>
      <c r="E115" s="77"/>
      <c r="F115" s="14"/>
      <c r="G115" s="15"/>
      <c r="H115" s="4"/>
      <c r="I115" s="2"/>
      <c r="J115" s="2"/>
      <c r="K115" s="2"/>
      <c r="L115" s="2"/>
      <c r="M115" s="2"/>
      <c r="N115" s="2"/>
      <c r="O115" s="2"/>
      <c r="P115" s="2"/>
      <c r="Q115" s="2"/>
      <c r="R115" s="2"/>
      <c r="S115" s="2"/>
      <c r="T115" s="2"/>
      <c r="U115" s="2"/>
      <c r="V115" s="2"/>
      <c r="W115" s="2"/>
      <c r="X115" s="2"/>
      <c r="Y115" s="2"/>
      <c r="Z115" s="2"/>
      <c r="AA115" s="2"/>
      <c r="AB115" s="2"/>
      <c r="AC115" s="2"/>
      <c r="AD115" s="2"/>
    </row>
    <row r="116" spans="1:30" ht="15.6" x14ac:dyDescent="0.3">
      <c r="A116" s="74"/>
      <c r="B116" s="75">
        <v>8</v>
      </c>
      <c r="C116" s="123" t="s">
        <v>306</v>
      </c>
      <c r="D116" s="16"/>
      <c r="E116" s="77"/>
      <c r="F116" s="14"/>
      <c r="G116" s="15"/>
      <c r="H116" s="4"/>
      <c r="I116" s="2"/>
      <c r="J116" s="2"/>
      <c r="K116" s="2"/>
      <c r="L116" s="2"/>
      <c r="M116" s="2"/>
      <c r="N116" s="2"/>
      <c r="O116" s="2"/>
      <c r="P116" s="2"/>
      <c r="Q116" s="2"/>
      <c r="R116" s="2"/>
      <c r="S116" s="2"/>
      <c r="T116" s="2"/>
      <c r="U116" s="2"/>
      <c r="V116" s="2"/>
      <c r="W116" s="2"/>
      <c r="X116" s="2"/>
      <c r="Y116" s="2"/>
      <c r="Z116" s="2"/>
      <c r="AA116" s="2"/>
      <c r="AB116" s="2"/>
      <c r="AC116" s="2"/>
      <c r="AD116" s="2"/>
    </row>
    <row r="117" spans="1:30" ht="15.6" x14ac:dyDescent="0.3">
      <c r="A117" s="74"/>
      <c r="B117" s="75">
        <v>9</v>
      </c>
      <c r="C117" s="123" t="s">
        <v>307</v>
      </c>
      <c r="D117" s="16"/>
      <c r="E117" s="77"/>
      <c r="F117" s="14"/>
      <c r="G117" s="15"/>
      <c r="H117" s="4"/>
      <c r="I117" s="2"/>
      <c r="J117" s="2"/>
      <c r="K117" s="2"/>
      <c r="L117" s="2"/>
      <c r="M117" s="2"/>
      <c r="N117" s="2"/>
      <c r="O117" s="2"/>
      <c r="P117" s="2"/>
      <c r="Q117" s="2"/>
      <c r="R117" s="2"/>
      <c r="S117" s="2"/>
      <c r="T117" s="2"/>
      <c r="U117" s="2"/>
      <c r="V117" s="2"/>
      <c r="W117" s="2"/>
      <c r="X117" s="2"/>
      <c r="Y117" s="2"/>
      <c r="Z117" s="2"/>
      <c r="AA117" s="2"/>
      <c r="AB117" s="2"/>
      <c r="AC117" s="2"/>
      <c r="AD117" s="2"/>
    </row>
    <row r="118" spans="1:30" ht="28.2" x14ac:dyDescent="0.3">
      <c r="A118" s="74"/>
      <c r="B118" s="75">
        <v>10</v>
      </c>
      <c r="C118" s="123" t="s">
        <v>308</v>
      </c>
      <c r="D118" s="16"/>
      <c r="E118" s="77"/>
      <c r="F118" s="14"/>
      <c r="G118" s="15"/>
      <c r="H118" s="4"/>
      <c r="I118" s="2"/>
      <c r="J118" s="2"/>
      <c r="K118" s="2"/>
      <c r="L118" s="2"/>
      <c r="M118" s="2"/>
      <c r="N118" s="2"/>
      <c r="O118" s="2"/>
      <c r="P118" s="2"/>
      <c r="Q118" s="2"/>
      <c r="R118" s="2"/>
      <c r="S118" s="2"/>
      <c r="T118" s="2"/>
      <c r="U118" s="2"/>
      <c r="V118" s="2"/>
      <c r="W118" s="2"/>
      <c r="X118" s="2"/>
      <c r="Y118" s="2"/>
      <c r="Z118" s="2"/>
      <c r="AA118" s="2"/>
      <c r="AB118" s="2"/>
      <c r="AC118" s="2"/>
      <c r="AD118" s="2"/>
    </row>
    <row r="119" spans="1:30" ht="15.6" x14ac:dyDescent="0.3">
      <c r="A119" s="74"/>
      <c r="B119" s="75">
        <v>11</v>
      </c>
      <c r="C119" s="123" t="s">
        <v>287</v>
      </c>
      <c r="D119" s="16"/>
      <c r="E119" s="77"/>
      <c r="F119" s="14"/>
      <c r="G119" s="15"/>
      <c r="H119" s="4"/>
      <c r="I119" s="2"/>
      <c r="J119" s="2"/>
      <c r="K119" s="2"/>
      <c r="L119" s="2"/>
      <c r="M119" s="2"/>
      <c r="N119" s="2"/>
      <c r="O119" s="2"/>
      <c r="P119" s="2"/>
      <c r="Q119" s="2"/>
      <c r="R119" s="2"/>
      <c r="S119" s="2"/>
      <c r="T119" s="2"/>
      <c r="U119" s="2"/>
      <c r="V119" s="2"/>
      <c r="W119" s="2"/>
      <c r="X119" s="2"/>
      <c r="Y119" s="2"/>
      <c r="Z119" s="2"/>
      <c r="AA119" s="2"/>
      <c r="AB119" s="2"/>
      <c r="AC119" s="2"/>
      <c r="AD119" s="2"/>
    </row>
    <row r="120" spans="1:30" ht="15.6" x14ac:dyDescent="0.3">
      <c r="A120" s="74"/>
      <c r="B120" s="75">
        <v>12</v>
      </c>
      <c r="C120" s="123" t="s">
        <v>288</v>
      </c>
      <c r="D120" s="16"/>
      <c r="E120" s="77"/>
      <c r="F120" s="14"/>
      <c r="G120" s="15"/>
      <c r="H120" s="4"/>
      <c r="I120" s="2"/>
      <c r="J120" s="2"/>
      <c r="K120" s="2"/>
      <c r="L120" s="2"/>
      <c r="M120" s="2"/>
      <c r="N120" s="2"/>
      <c r="O120" s="2"/>
      <c r="P120" s="2"/>
      <c r="Q120" s="2"/>
      <c r="R120" s="2"/>
      <c r="S120" s="2"/>
      <c r="T120" s="2"/>
      <c r="U120" s="2"/>
      <c r="V120" s="2"/>
      <c r="W120" s="2"/>
      <c r="X120" s="2"/>
      <c r="Y120" s="2"/>
      <c r="Z120" s="2"/>
      <c r="AA120" s="2"/>
      <c r="AB120" s="2"/>
      <c r="AC120" s="2"/>
      <c r="AD120" s="2"/>
    </row>
    <row r="121" spans="1:30" ht="15.6" x14ac:dyDescent="0.3">
      <c r="A121" s="74"/>
      <c r="B121" s="75">
        <v>13</v>
      </c>
      <c r="C121" s="123" t="s">
        <v>289</v>
      </c>
      <c r="D121" s="16"/>
      <c r="E121" s="77"/>
      <c r="F121" s="14"/>
      <c r="G121" s="15"/>
      <c r="H121" s="4"/>
      <c r="I121" s="2"/>
      <c r="J121" s="2"/>
      <c r="K121" s="2"/>
      <c r="L121" s="2"/>
      <c r="M121" s="2"/>
      <c r="N121" s="2"/>
      <c r="O121" s="2"/>
      <c r="P121" s="2"/>
      <c r="Q121" s="2"/>
      <c r="R121" s="2"/>
      <c r="S121" s="2"/>
      <c r="T121" s="2"/>
      <c r="U121" s="2"/>
      <c r="V121" s="2"/>
      <c r="W121" s="2"/>
      <c r="X121" s="2"/>
      <c r="Y121" s="2"/>
      <c r="Z121" s="2"/>
      <c r="AA121" s="2"/>
      <c r="AB121" s="2"/>
      <c r="AC121" s="2"/>
      <c r="AD121" s="2"/>
    </row>
    <row r="122" spans="1:30" ht="15.6" x14ac:dyDescent="0.3">
      <c r="A122" s="74"/>
      <c r="B122" s="75">
        <v>14</v>
      </c>
      <c r="C122" s="123" t="s">
        <v>290</v>
      </c>
      <c r="D122" s="16"/>
      <c r="E122" s="77"/>
      <c r="F122" s="14"/>
      <c r="G122" s="15"/>
      <c r="H122" s="4"/>
      <c r="I122" s="2"/>
      <c r="J122" s="2"/>
      <c r="K122" s="2"/>
      <c r="L122" s="2"/>
      <c r="M122" s="2"/>
      <c r="N122" s="2"/>
      <c r="O122" s="2"/>
      <c r="P122" s="2"/>
      <c r="Q122" s="2"/>
      <c r="R122" s="2"/>
      <c r="S122" s="2"/>
      <c r="T122" s="2"/>
      <c r="U122" s="2"/>
      <c r="V122" s="2"/>
      <c r="W122" s="2"/>
      <c r="X122" s="2"/>
      <c r="Y122" s="2"/>
      <c r="Z122" s="2"/>
      <c r="AA122" s="2"/>
      <c r="AB122" s="2"/>
      <c r="AC122" s="2"/>
      <c r="AD122" s="2"/>
    </row>
    <row r="123" spans="1:30" ht="15.6" x14ac:dyDescent="0.3">
      <c r="A123" s="74"/>
      <c r="B123" s="75">
        <v>15</v>
      </c>
      <c r="C123" s="123" t="s">
        <v>291</v>
      </c>
      <c r="D123" s="16"/>
      <c r="E123" s="77"/>
      <c r="F123" s="14"/>
      <c r="G123" s="15"/>
      <c r="H123" s="4"/>
      <c r="I123" s="2"/>
      <c r="J123" s="2"/>
      <c r="K123" s="2"/>
      <c r="L123" s="2"/>
      <c r="M123" s="2"/>
      <c r="N123" s="2"/>
      <c r="O123" s="2"/>
      <c r="P123" s="2"/>
      <c r="Q123" s="2"/>
      <c r="R123" s="2"/>
      <c r="S123" s="2"/>
      <c r="T123" s="2"/>
      <c r="U123" s="2"/>
      <c r="V123" s="2"/>
      <c r="W123" s="2"/>
      <c r="X123" s="2"/>
      <c r="Y123" s="2"/>
      <c r="Z123" s="2"/>
      <c r="AA123" s="2"/>
      <c r="AB123" s="2"/>
      <c r="AC123" s="2"/>
      <c r="AD123" s="2"/>
    </row>
    <row r="124" spans="1:30" ht="15.6" x14ac:dyDescent="0.3">
      <c r="A124" s="74"/>
      <c r="B124" s="75">
        <v>16</v>
      </c>
      <c r="C124" s="123" t="s">
        <v>292</v>
      </c>
      <c r="D124" s="16"/>
      <c r="E124" s="77"/>
      <c r="F124" s="14"/>
      <c r="G124" s="15"/>
      <c r="H124" s="4"/>
      <c r="I124" s="2"/>
      <c r="J124" s="2"/>
      <c r="K124" s="2"/>
      <c r="L124" s="2"/>
      <c r="M124" s="2"/>
      <c r="N124" s="2"/>
      <c r="O124" s="2"/>
      <c r="P124" s="2"/>
      <c r="Q124" s="2"/>
      <c r="R124" s="2"/>
      <c r="S124" s="2"/>
      <c r="T124" s="2"/>
      <c r="U124" s="2"/>
      <c r="V124" s="2"/>
      <c r="W124" s="2"/>
      <c r="X124" s="2"/>
      <c r="Y124" s="2"/>
      <c r="Z124" s="2"/>
      <c r="AA124" s="2"/>
      <c r="AB124" s="2"/>
      <c r="AC124" s="2"/>
      <c r="AD124" s="2"/>
    </row>
    <row r="125" spans="1:30" ht="15.6" x14ac:dyDescent="0.3">
      <c r="A125" s="74"/>
      <c r="B125" s="75">
        <v>17</v>
      </c>
      <c r="C125" s="123" t="s">
        <v>293</v>
      </c>
      <c r="D125" s="16"/>
      <c r="E125" s="77"/>
      <c r="F125" s="14"/>
      <c r="G125" s="15"/>
      <c r="H125" s="4"/>
      <c r="I125" s="2"/>
      <c r="J125" s="2"/>
      <c r="K125" s="2"/>
      <c r="L125" s="2"/>
      <c r="M125" s="2"/>
      <c r="N125" s="2"/>
      <c r="O125" s="2"/>
      <c r="P125" s="2"/>
      <c r="Q125" s="2"/>
      <c r="R125" s="2"/>
      <c r="S125" s="2"/>
      <c r="T125" s="2"/>
      <c r="U125" s="2"/>
      <c r="V125" s="2"/>
      <c r="W125" s="2"/>
      <c r="X125" s="2"/>
      <c r="Y125" s="2"/>
      <c r="Z125" s="2"/>
      <c r="AA125" s="2"/>
      <c r="AB125" s="2"/>
      <c r="AC125" s="2"/>
      <c r="AD125" s="2"/>
    </row>
    <row r="126" spans="1:30" ht="28.2" x14ac:dyDescent="0.3">
      <c r="A126" s="74"/>
      <c r="B126" s="75">
        <v>18</v>
      </c>
      <c r="C126" s="123" t="s">
        <v>294</v>
      </c>
      <c r="D126" s="16"/>
      <c r="E126" s="77"/>
      <c r="F126" s="14"/>
      <c r="G126" s="15"/>
      <c r="H126" s="4"/>
      <c r="I126" s="2"/>
      <c r="J126" s="2"/>
      <c r="K126" s="2"/>
      <c r="L126" s="2"/>
      <c r="M126" s="2"/>
      <c r="N126" s="2"/>
      <c r="O126" s="2"/>
      <c r="P126" s="2"/>
      <c r="Q126" s="2"/>
      <c r="R126" s="2"/>
      <c r="S126" s="2"/>
      <c r="T126" s="2"/>
      <c r="U126" s="2"/>
      <c r="V126" s="2"/>
      <c r="W126" s="2"/>
      <c r="X126" s="2"/>
      <c r="Y126" s="2"/>
      <c r="Z126" s="2"/>
      <c r="AA126" s="2"/>
      <c r="AB126" s="2"/>
      <c r="AC126" s="2"/>
      <c r="AD126" s="2"/>
    </row>
    <row r="127" spans="1:30" ht="15.6" x14ac:dyDescent="0.3">
      <c r="A127" s="74"/>
      <c r="B127" s="75">
        <v>19</v>
      </c>
      <c r="C127" s="123" t="s">
        <v>295</v>
      </c>
      <c r="D127" s="16"/>
      <c r="E127" s="77"/>
      <c r="F127" s="14"/>
      <c r="G127" s="15"/>
      <c r="H127" s="4"/>
      <c r="I127" s="2"/>
      <c r="J127" s="2"/>
      <c r="K127" s="2"/>
      <c r="L127" s="2"/>
      <c r="M127" s="2"/>
      <c r="N127" s="2"/>
      <c r="O127" s="2"/>
      <c r="P127" s="2"/>
      <c r="Q127" s="2"/>
      <c r="R127" s="2"/>
      <c r="S127" s="2"/>
      <c r="T127" s="2"/>
      <c r="U127" s="2"/>
      <c r="V127" s="2"/>
      <c r="W127" s="2"/>
      <c r="X127" s="2"/>
      <c r="Y127" s="2"/>
      <c r="Z127" s="2"/>
      <c r="AA127" s="2"/>
      <c r="AB127" s="2"/>
      <c r="AC127" s="2"/>
      <c r="AD127" s="2"/>
    </row>
    <row r="128" spans="1:30" ht="15.6" x14ac:dyDescent="0.3">
      <c r="A128" s="74"/>
      <c r="B128" s="75">
        <v>20</v>
      </c>
      <c r="C128" s="123" t="s">
        <v>296</v>
      </c>
      <c r="D128" s="16"/>
      <c r="E128" s="77"/>
      <c r="F128" s="14"/>
      <c r="G128" s="15"/>
      <c r="H128" s="4"/>
      <c r="I128" s="2"/>
      <c r="J128" s="2"/>
      <c r="K128" s="2"/>
      <c r="L128" s="2"/>
      <c r="M128" s="2"/>
      <c r="N128" s="2"/>
      <c r="O128" s="2"/>
      <c r="P128" s="2"/>
      <c r="Q128" s="2"/>
      <c r="R128" s="2"/>
      <c r="S128" s="2"/>
      <c r="T128" s="2"/>
      <c r="U128" s="2"/>
      <c r="V128" s="2"/>
      <c r="W128" s="2"/>
      <c r="X128" s="2"/>
      <c r="Y128" s="2"/>
      <c r="Z128" s="2"/>
      <c r="AA128" s="2"/>
      <c r="AB128" s="2"/>
      <c r="AC128" s="2"/>
      <c r="AD128" s="2"/>
    </row>
    <row r="129" spans="1:31" ht="15.6" x14ac:dyDescent="0.3">
      <c r="A129" s="74"/>
      <c r="B129" s="75">
        <v>21</v>
      </c>
      <c r="C129" s="123" t="s">
        <v>297</v>
      </c>
      <c r="D129" s="16"/>
      <c r="E129" s="77"/>
      <c r="F129" s="14"/>
      <c r="G129" s="15"/>
      <c r="H129" s="4"/>
      <c r="I129" s="2"/>
      <c r="J129" s="2"/>
      <c r="K129" s="2"/>
      <c r="L129" s="2"/>
      <c r="M129" s="2"/>
      <c r="N129" s="2"/>
      <c r="O129" s="2"/>
      <c r="P129" s="2"/>
      <c r="Q129" s="2"/>
      <c r="R129" s="2"/>
      <c r="S129" s="2"/>
      <c r="T129" s="2"/>
      <c r="U129" s="2"/>
      <c r="V129" s="2"/>
      <c r="W129" s="2"/>
      <c r="X129" s="2"/>
      <c r="Y129" s="2"/>
      <c r="Z129" s="2"/>
      <c r="AA129" s="2"/>
      <c r="AB129" s="2"/>
      <c r="AC129" s="2"/>
      <c r="AD129" s="2"/>
    </row>
    <row r="130" spans="1:31" ht="15.6" x14ac:dyDescent="0.3">
      <c r="A130" s="74"/>
      <c r="B130" s="75">
        <v>22</v>
      </c>
      <c r="C130" s="123" t="s">
        <v>298</v>
      </c>
      <c r="D130" s="16"/>
      <c r="E130" s="77"/>
      <c r="F130" s="14"/>
      <c r="G130" s="15"/>
      <c r="H130" s="4"/>
      <c r="I130" s="2"/>
      <c r="J130" s="2"/>
      <c r="K130" s="2"/>
      <c r="L130" s="2"/>
      <c r="M130" s="2"/>
      <c r="N130" s="2"/>
      <c r="O130" s="2"/>
      <c r="P130" s="2"/>
      <c r="Q130" s="2"/>
      <c r="R130" s="2"/>
      <c r="S130" s="2"/>
      <c r="T130" s="2"/>
      <c r="U130" s="2"/>
      <c r="V130" s="2"/>
      <c r="W130" s="2"/>
      <c r="X130" s="2"/>
      <c r="Y130" s="2"/>
      <c r="Z130" s="2"/>
      <c r="AA130" s="2"/>
      <c r="AB130" s="2"/>
      <c r="AC130" s="2"/>
      <c r="AD130" s="2"/>
    </row>
    <row r="131" spans="1:31" ht="15.6" x14ac:dyDescent="0.3">
      <c r="A131" s="74"/>
      <c r="B131" s="75">
        <v>23</v>
      </c>
      <c r="C131" s="123" t="s">
        <v>299</v>
      </c>
      <c r="D131" s="16"/>
      <c r="E131" s="77"/>
      <c r="F131" s="14"/>
      <c r="G131" s="15"/>
      <c r="H131" s="4"/>
      <c r="I131" s="2"/>
      <c r="J131" s="2"/>
      <c r="K131" s="2"/>
      <c r="L131" s="2"/>
      <c r="M131" s="2"/>
      <c r="N131" s="2"/>
      <c r="O131" s="2"/>
      <c r="P131" s="2"/>
      <c r="Q131" s="2"/>
      <c r="R131" s="2"/>
      <c r="S131" s="2"/>
      <c r="T131" s="2"/>
      <c r="U131" s="2"/>
      <c r="V131" s="2"/>
      <c r="W131" s="2"/>
      <c r="X131" s="2"/>
      <c r="Y131" s="2"/>
      <c r="Z131" s="2"/>
      <c r="AA131" s="2"/>
      <c r="AB131" s="2"/>
      <c r="AC131" s="2"/>
      <c r="AD131" s="2"/>
    </row>
    <row r="132" spans="1:31" ht="16.2" thickBot="1" x14ac:dyDescent="0.35">
      <c r="A132" s="74"/>
      <c r="B132" s="75">
        <v>24</v>
      </c>
      <c r="C132" s="122" t="s">
        <v>243</v>
      </c>
      <c r="D132" s="16"/>
      <c r="E132" s="77"/>
      <c r="F132" s="14"/>
      <c r="G132" s="15"/>
      <c r="H132" s="4"/>
      <c r="I132" s="2"/>
      <c r="J132" s="2"/>
      <c r="K132" s="2"/>
      <c r="L132" s="2"/>
      <c r="M132" s="2"/>
      <c r="N132" s="2"/>
      <c r="O132" s="2"/>
      <c r="P132" s="2"/>
      <c r="Q132" s="2"/>
      <c r="R132" s="2"/>
      <c r="S132" s="2"/>
      <c r="T132" s="2"/>
      <c r="U132" s="2"/>
      <c r="V132" s="2"/>
      <c r="W132" s="2"/>
      <c r="X132" s="2"/>
      <c r="Y132" s="2"/>
      <c r="Z132" s="2"/>
      <c r="AA132" s="2"/>
      <c r="AB132" s="2"/>
      <c r="AC132" s="2"/>
      <c r="AD132" s="2"/>
    </row>
    <row r="133" spans="1:31" ht="18" thickTop="1" thickBot="1" x14ac:dyDescent="0.35">
      <c r="A133" s="69">
        <v>7</v>
      </c>
      <c r="B133" s="70">
        <v>9.6999999999999993</v>
      </c>
      <c r="C133" s="71" t="s">
        <v>221</v>
      </c>
      <c r="D133" s="71"/>
      <c r="E133" s="72">
        <v>1</v>
      </c>
      <c r="F133" s="10"/>
      <c r="G133" s="11"/>
      <c r="H133" s="12"/>
      <c r="I133" s="2"/>
      <c r="J133" s="2"/>
      <c r="K133" s="2"/>
      <c r="L133" s="2"/>
      <c r="M133" s="2"/>
      <c r="N133" s="2"/>
      <c r="O133" s="2"/>
      <c r="P133" s="2"/>
      <c r="Q133" s="2"/>
      <c r="R133" s="2"/>
      <c r="S133" s="2"/>
      <c r="T133" s="2"/>
      <c r="U133" s="2"/>
      <c r="V133" s="2"/>
      <c r="W133" s="2"/>
      <c r="X133" s="2"/>
      <c r="Y133" s="2"/>
      <c r="Z133" s="2"/>
      <c r="AA133" s="2"/>
      <c r="AB133" s="2"/>
      <c r="AC133" s="2"/>
      <c r="AD133" s="2"/>
      <c r="AE133" s="2"/>
    </row>
    <row r="134" spans="1:31" ht="15.6" x14ac:dyDescent="0.3">
      <c r="A134" s="74"/>
      <c r="B134" s="75">
        <v>1</v>
      </c>
      <c r="C134" s="134" t="s">
        <v>313</v>
      </c>
      <c r="D134" s="16"/>
      <c r="E134" s="77"/>
      <c r="F134" s="14"/>
      <c r="G134" s="15"/>
      <c r="H134" s="4"/>
      <c r="I134" s="2"/>
      <c r="J134" s="2"/>
      <c r="K134" s="2"/>
      <c r="L134" s="2"/>
      <c r="M134" s="2"/>
      <c r="N134" s="2"/>
      <c r="O134" s="2"/>
      <c r="P134" s="2"/>
      <c r="Q134" s="2"/>
      <c r="R134" s="2"/>
      <c r="S134" s="2"/>
      <c r="T134" s="2"/>
      <c r="U134" s="2"/>
      <c r="V134" s="2"/>
      <c r="W134" s="2"/>
      <c r="X134" s="2"/>
      <c r="Y134" s="2"/>
      <c r="Z134" s="2"/>
      <c r="AA134" s="2"/>
      <c r="AB134" s="2"/>
      <c r="AC134" s="2"/>
      <c r="AD134" s="2"/>
    </row>
    <row r="135" spans="1:31" ht="15.6" x14ac:dyDescent="0.3">
      <c r="A135" s="74"/>
      <c r="B135" s="75">
        <v>2</v>
      </c>
      <c r="C135" s="135" t="s">
        <v>314</v>
      </c>
      <c r="D135" s="16"/>
      <c r="E135" s="77"/>
      <c r="F135" s="14"/>
      <c r="G135" s="15"/>
      <c r="H135" s="4"/>
      <c r="I135" s="2"/>
      <c r="J135" s="2"/>
      <c r="K135" s="2"/>
      <c r="L135" s="2"/>
      <c r="M135" s="2"/>
      <c r="N135" s="2"/>
      <c r="O135" s="2"/>
      <c r="P135" s="2"/>
      <c r="Q135" s="2"/>
      <c r="R135" s="2"/>
      <c r="S135" s="2"/>
      <c r="T135" s="2"/>
      <c r="U135" s="2"/>
      <c r="V135" s="2"/>
      <c r="W135" s="2"/>
      <c r="X135" s="2"/>
      <c r="Y135" s="2"/>
      <c r="Z135" s="2"/>
      <c r="AA135" s="2"/>
      <c r="AB135" s="2"/>
      <c r="AC135" s="2"/>
      <c r="AD135" s="2"/>
    </row>
    <row r="136" spans="1:31" ht="15.6" x14ac:dyDescent="0.3">
      <c r="A136" s="74"/>
      <c r="B136" s="75">
        <v>3</v>
      </c>
      <c r="C136" s="135" t="s">
        <v>315</v>
      </c>
      <c r="D136" s="16"/>
      <c r="E136" s="77"/>
      <c r="F136" s="14"/>
      <c r="G136" s="15"/>
      <c r="H136" s="4"/>
      <c r="I136" s="2"/>
      <c r="J136" s="2"/>
      <c r="K136" s="2"/>
      <c r="L136" s="2"/>
      <c r="M136" s="2"/>
      <c r="N136" s="2"/>
      <c r="O136" s="2"/>
      <c r="P136" s="2"/>
      <c r="Q136" s="2"/>
      <c r="R136" s="2"/>
      <c r="S136" s="2"/>
      <c r="T136" s="2"/>
      <c r="U136" s="2"/>
      <c r="V136" s="2"/>
      <c r="W136" s="2"/>
      <c r="X136" s="2"/>
      <c r="Y136" s="2"/>
      <c r="Z136" s="2"/>
      <c r="AA136" s="2"/>
      <c r="AB136" s="2"/>
      <c r="AC136" s="2"/>
      <c r="AD136" s="2"/>
    </row>
    <row r="137" spans="1:31" ht="15.6" x14ac:dyDescent="0.3">
      <c r="A137" s="74"/>
      <c r="B137" s="75">
        <v>4</v>
      </c>
      <c r="C137" s="135" t="s">
        <v>316</v>
      </c>
      <c r="D137" s="16"/>
      <c r="E137" s="77"/>
      <c r="F137" s="14"/>
      <c r="G137" s="15"/>
      <c r="H137" s="4"/>
      <c r="I137" s="2"/>
      <c r="J137" s="2"/>
      <c r="K137" s="2"/>
      <c r="L137" s="2"/>
      <c r="M137" s="2"/>
      <c r="N137" s="2"/>
      <c r="O137" s="2"/>
      <c r="P137" s="2"/>
      <c r="Q137" s="2"/>
      <c r="R137" s="2"/>
      <c r="S137" s="2"/>
      <c r="T137" s="2"/>
      <c r="U137" s="2"/>
      <c r="V137" s="2"/>
      <c r="W137" s="2"/>
      <c r="X137" s="2"/>
      <c r="Y137" s="2"/>
      <c r="Z137" s="2"/>
      <c r="AA137" s="2"/>
      <c r="AB137" s="2"/>
      <c r="AC137" s="2"/>
      <c r="AD137" s="2"/>
    </row>
    <row r="138" spans="1:31" ht="15.6" x14ac:dyDescent="0.3">
      <c r="A138" s="74"/>
      <c r="B138" s="75">
        <v>5</v>
      </c>
      <c r="C138" s="135" t="s">
        <v>317</v>
      </c>
      <c r="D138" s="16"/>
      <c r="E138" s="77"/>
      <c r="F138" s="14"/>
      <c r="G138" s="15"/>
      <c r="H138" s="4"/>
      <c r="I138" s="2"/>
      <c r="J138" s="2"/>
      <c r="K138" s="2"/>
      <c r="L138" s="2"/>
      <c r="M138" s="2"/>
      <c r="N138" s="2"/>
      <c r="O138" s="2"/>
      <c r="P138" s="2"/>
      <c r="Q138" s="2"/>
      <c r="R138" s="2"/>
      <c r="S138" s="2"/>
      <c r="T138" s="2"/>
      <c r="U138" s="2"/>
      <c r="V138" s="2"/>
      <c r="W138" s="2"/>
      <c r="X138" s="2"/>
      <c r="Y138" s="2"/>
      <c r="Z138" s="2"/>
      <c r="AA138" s="2"/>
      <c r="AB138" s="2"/>
      <c r="AC138" s="2"/>
      <c r="AD138" s="2"/>
    </row>
    <row r="139" spans="1:31" ht="27.6" x14ac:dyDescent="0.3">
      <c r="A139" s="74"/>
      <c r="B139" s="75">
        <v>6</v>
      </c>
      <c r="C139" s="135" t="s">
        <v>318</v>
      </c>
      <c r="D139" s="16"/>
      <c r="E139" s="77"/>
      <c r="F139" s="14"/>
      <c r="G139" s="15"/>
      <c r="H139" s="4"/>
      <c r="I139" s="2"/>
      <c r="J139" s="2"/>
      <c r="K139" s="2"/>
      <c r="L139" s="2"/>
      <c r="M139" s="2"/>
      <c r="N139" s="2"/>
      <c r="O139" s="2"/>
      <c r="P139" s="2"/>
      <c r="Q139" s="2"/>
      <c r="R139" s="2"/>
      <c r="S139" s="2"/>
      <c r="T139" s="2"/>
      <c r="U139" s="2"/>
      <c r="V139" s="2"/>
      <c r="W139" s="2"/>
      <c r="X139" s="2"/>
      <c r="Y139" s="2"/>
      <c r="Z139" s="2"/>
      <c r="AA139" s="2"/>
      <c r="AB139" s="2"/>
      <c r="AC139" s="2"/>
      <c r="AD139" s="2"/>
    </row>
    <row r="140" spans="1:31" ht="27.6" x14ac:dyDescent="0.3">
      <c r="A140" s="74"/>
      <c r="B140" s="75">
        <v>7</v>
      </c>
      <c r="C140" s="135" t="s">
        <v>319</v>
      </c>
      <c r="D140" s="16"/>
      <c r="E140" s="77"/>
      <c r="F140" s="14"/>
      <c r="G140" s="15"/>
      <c r="H140" s="4"/>
      <c r="I140" s="2"/>
      <c r="J140" s="2"/>
      <c r="K140" s="2"/>
      <c r="L140" s="2"/>
      <c r="M140" s="2"/>
      <c r="N140" s="2"/>
      <c r="O140" s="2"/>
      <c r="P140" s="2"/>
      <c r="Q140" s="2"/>
      <c r="R140" s="2"/>
      <c r="S140" s="2"/>
      <c r="T140" s="2"/>
      <c r="U140" s="2"/>
      <c r="V140" s="2"/>
      <c r="W140" s="2"/>
      <c r="X140" s="2"/>
      <c r="Y140" s="2"/>
      <c r="Z140" s="2"/>
      <c r="AA140" s="2"/>
      <c r="AB140" s="2"/>
      <c r="AC140" s="2"/>
      <c r="AD140" s="2"/>
    </row>
    <row r="141" spans="1:31" ht="15.6" x14ac:dyDescent="0.3">
      <c r="A141" s="74"/>
      <c r="B141" s="75">
        <v>8</v>
      </c>
      <c r="C141" s="135" t="s">
        <v>320</v>
      </c>
      <c r="D141" s="16"/>
      <c r="E141" s="77"/>
      <c r="F141" s="14"/>
      <c r="G141" s="15"/>
      <c r="H141" s="4"/>
      <c r="I141" s="2"/>
      <c r="J141" s="2"/>
      <c r="K141" s="2"/>
      <c r="L141" s="2"/>
      <c r="M141" s="2"/>
      <c r="N141" s="2"/>
      <c r="O141" s="2"/>
      <c r="P141" s="2"/>
      <c r="Q141" s="2"/>
      <c r="R141" s="2"/>
      <c r="S141" s="2"/>
      <c r="T141" s="2"/>
      <c r="U141" s="2"/>
      <c r="V141" s="2"/>
      <c r="W141" s="2"/>
      <c r="X141" s="2"/>
      <c r="Y141" s="2"/>
      <c r="Z141" s="2"/>
      <c r="AA141" s="2"/>
      <c r="AB141" s="2"/>
      <c r="AC141" s="2"/>
      <c r="AD141" s="2"/>
    </row>
    <row r="142" spans="1:31" ht="27.6" x14ac:dyDescent="0.3">
      <c r="A142" s="74"/>
      <c r="B142" s="75">
        <v>9</v>
      </c>
      <c r="C142" s="135" t="s">
        <v>321</v>
      </c>
      <c r="D142" s="16"/>
      <c r="E142" s="77"/>
      <c r="F142" s="14"/>
      <c r="G142" s="15"/>
      <c r="H142" s="4"/>
      <c r="I142" s="2"/>
      <c r="J142" s="2"/>
      <c r="K142" s="2"/>
      <c r="L142" s="2"/>
      <c r="M142" s="2"/>
      <c r="N142" s="2"/>
      <c r="O142" s="2"/>
      <c r="P142" s="2"/>
      <c r="Q142" s="2"/>
      <c r="R142" s="2"/>
      <c r="S142" s="2"/>
      <c r="T142" s="2"/>
      <c r="U142" s="2"/>
      <c r="V142" s="2"/>
      <c r="W142" s="2"/>
      <c r="X142" s="2"/>
      <c r="Y142" s="2"/>
      <c r="Z142" s="2"/>
      <c r="AA142" s="2"/>
      <c r="AB142" s="2"/>
      <c r="AC142" s="2"/>
      <c r="AD142" s="2"/>
    </row>
    <row r="143" spans="1:31" ht="27.6" x14ac:dyDescent="0.3">
      <c r="A143" s="74"/>
      <c r="B143" s="75">
        <v>10</v>
      </c>
      <c r="C143" s="135" t="s">
        <v>322</v>
      </c>
      <c r="D143" s="16"/>
      <c r="E143" s="77"/>
      <c r="F143" s="14"/>
      <c r="G143" s="15"/>
      <c r="H143" s="4"/>
      <c r="I143" s="2"/>
      <c r="J143" s="2"/>
      <c r="K143" s="2"/>
      <c r="L143" s="2"/>
      <c r="M143" s="2"/>
      <c r="N143" s="2"/>
      <c r="O143" s="2"/>
      <c r="P143" s="2"/>
      <c r="Q143" s="2"/>
      <c r="R143" s="2"/>
      <c r="S143" s="2"/>
      <c r="T143" s="2"/>
      <c r="U143" s="2"/>
      <c r="V143" s="2"/>
      <c r="W143" s="2"/>
      <c r="X143" s="2"/>
      <c r="Y143" s="2"/>
      <c r="Z143" s="2"/>
      <c r="AA143" s="2"/>
      <c r="AB143" s="2"/>
      <c r="AC143" s="2"/>
      <c r="AD143" s="2"/>
    </row>
    <row r="144" spans="1:31" ht="41.4" x14ac:dyDescent="0.3">
      <c r="A144" s="74"/>
      <c r="B144" s="75">
        <v>11</v>
      </c>
      <c r="C144" s="135" t="s">
        <v>323</v>
      </c>
      <c r="D144" s="16"/>
      <c r="E144" s="77"/>
      <c r="F144" s="14"/>
      <c r="G144" s="15"/>
      <c r="H144" s="4"/>
      <c r="I144" s="2"/>
      <c r="J144" s="2"/>
      <c r="K144" s="2"/>
      <c r="L144" s="2"/>
      <c r="M144" s="2"/>
      <c r="N144" s="2"/>
      <c r="O144" s="2"/>
      <c r="P144" s="2"/>
      <c r="Q144" s="2"/>
      <c r="R144" s="2"/>
      <c r="S144" s="2"/>
      <c r="T144" s="2"/>
      <c r="U144" s="2"/>
      <c r="V144" s="2"/>
      <c r="W144" s="2"/>
      <c r="X144" s="2"/>
      <c r="Y144" s="2"/>
      <c r="Z144" s="2"/>
      <c r="AA144" s="2"/>
      <c r="AB144" s="2"/>
      <c r="AC144" s="2"/>
      <c r="AD144" s="2"/>
    </row>
    <row r="145" spans="1:30" ht="41.4" x14ac:dyDescent="0.3">
      <c r="A145" s="74"/>
      <c r="B145" s="75">
        <v>12</v>
      </c>
      <c r="C145" s="135" t="s">
        <v>324</v>
      </c>
      <c r="D145" s="16"/>
      <c r="E145" s="77"/>
      <c r="F145" s="14"/>
      <c r="G145" s="15"/>
      <c r="H145" s="4"/>
      <c r="I145" s="2"/>
      <c r="J145" s="2"/>
      <c r="K145" s="2"/>
      <c r="L145" s="2"/>
      <c r="M145" s="2"/>
      <c r="N145" s="2"/>
      <c r="O145" s="2"/>
      <c r="P145" s="2"/>
      <c r="Q145" s="2"/>
      <c r="R145" s="2"/>
      <c r="S145" s="2"/>
      <c r="T145" s="2"/>
      <c r="U145" s="2"/>
      <c r="V145" s="2"/>
      <c r="W145" s="2"/>
      <c r="X145" s="2"/>
      <c r="Y145" s="2"/>
      <c r="Z145" s="2"/>
      <c r="AA145" s="2"/>
      <c r="AB145" s="2"/>
      <c r="AC145" s="2"/>
      <c r="AD145" s="2"/>
    </row>
    <row r="146" spans="1:30" ht="15.6" x14ac:dyDescent="0.3">
      <c r="A146" s="74"/>
      <c r="B146" s="75">
        <v>13</v>
      </c>
      <c r="C146" s="135" t="s">
        <v>325</v>
      </c>
      <c r="D146" s="16"/>
      <c r="E146" s="77"/>
      <c r="F146" s="14"/>
      <c r="G146" s="15"/>
      <c r="H146" s="4"/>
      <c r="I146" s="2"/>
      <c r="J146" s="2"/>
      <c r="K146" s="2"/>
      <c r="L146" s="2"/>
      <c r="M146" s="2"/>
      <c r="N146" s="2"/>
      <c r="O146" s="2"/>
      <c r="P146" s="2"/>
      <c r="Q146" s="2"/>
      <c r="R146" s="2"/>
      <c r="S146" s="2"/>
      <c r="T146" s="2"/>
      <c r="U146" s="2"/>
      <c r="V146" s="2"/>
      <c r="W146" s="2"/>
      <c r="X146" s="2"/>
      <c r="Y146" s="2"/>
      <c r="Z146" s="2"/>
      <c r="AA146" s="2"/>
      <c r="AB146" s="2"/>
      <c r="AC146" s="2"/>
      <c r="AD146" s="2"/>
    </row>
    <row r="147" spans="1:30" ht="15.6" x14ac:dyDescent="0.3">
      <c r="A147" s="74"/>
      <c r="B147" s="75">
        <v>14</v>
      </c>
      <c r="C147" s="135" t="s">
        <v>291</v>
      </c>
      <c r="D147" s="16"/>
      <c r="E147" s="77"/>
      <c r="F147" s="14"/>
      <c r="G147" s="15"/>
      <c r="H147" s="4"/>
      <c r="I147" s="2"/>
      <c r="J147" s="2"/>
      <c r="K147" s="2"/>
      <c r="L147" s="2"/>
      <c r="M147" s="2"/>
      <c r="N147" s="2"/>
      <c r="O147" s="2"/>
      <c r="P147" s="2"/>
      <c r="Q147" s="2"/>
      <c r="R147" s="2"/>
      <c r="S147" s="2"/>
      <c r="T147" s="2"/>
      <c r="U147" s="2"/>
      <c r="V147" s="2"/>
      <c r="W147" s="2"/>
      <c r="X147" s="2"/>
      <c r="Y147" s="2"/>
      <c r="Z147" s="2"/>
      <c r="AA147" s="2"/>
      <c r="AB147" s="2"/>
      <c r="AC147" s="2"/>
      <c r="AD147" s="2"/>
    </row>
    <row r="148" spans="1:30" ht="15.6" x14ac:dyDescent="0.3">
      <c r="A148" s="74"/>
      <c r="B148" s="75">
        <v>15</v>
      </c>
      <c r="C148" s="135" t="s">
        <v>326</v>
      </c>
      <c r="D148" s="16"/>
      <c r="E148" s="77"/>
      <c r="F148" s="14"/>
      <c r="G148" s="15"/>
      <c r="H148" s="4"/>
      <c r="I148" s="2"/>
      <c r="J148" s="2"/>
      <c r="K148" s="2"/>
      <c r="L148" s="2"/>
      <c r="M148" s="2"/>
      <c r="N148" s="2"/>
      <c r="O148" s="2"/>
      <c r="P148" s="2"/>
      <c r="Q148" s="2"/>
      <c r="R148" s="2"/>
      <c r="S148" s="2"/>
      <c r="T148" s="2"/>
      <c r="U148" s="2"/>
      <c r="V148" s="2"/>
      <c r="W148" s="2"/>
      <c r="X148" s="2"/>
      <c r="Y148" s="2"/>
      <c r="Z148" s="2"/>
      <c r="AA148" s="2"/>
      <c r="AB148" s="2"/>
      <c r="AC148" s="2"/>
      <c r="AD148" s="2"/>
    </row>
    <row r="149" spans="1:30" ht="15.6" x14ac:dyDescent="0.3">
      <c r="A149" s="74"/>
      <c r="B149" s="75">
        <v>16</v>
      </c>
      <c r="C149" s="135" t="s">
        <v>309</v>
      </c>
      <c r="D149" s="16"/>
      <c r="E149" s="77"/>
      <c r="F149" s="14"/>
      <c r="G149" s="15"/>
      <c r="H149" s="4"/>
      <c r="I149" s="2"/>
      <c r="J149" s="2"/>
      <c r="K149" s="2"/>
      <c r="L149" s="2"/>
      <c r="M149" s="2"/>
      <c r="N149" s="2"/>
      <c r="O149" s="2"/>
      <c r="P149" s="2"/>
      <c r="Q149" s="2"/>
      <c r="R149" s="2"/>
      <c r="S149" s="2"/>
      <c r="T149" s="2"/>
      <c r="U149" s="2"/>
      <c r="V149" s="2"/>
      <c r="W149" s="2"/>
      <c r="X149" s="2"/>
      <c r="Y149" s="2"/>
      <c r="Z149" s="2"/>
      <c r="AA149" s="2"/>
      <c r="AB149" s="2"/>
      <c r="AC149" s="2"/>
      <c r="AD149" s="2"/>
    </row>
    <row r="150" spans="1:30" ht="27.6" x14ac:dyDescent="0.3">
      <c r="A150" s="74"/>
      <c r="B150" s="75">
        <v>17</v>
      </c>
      <c r="C150" s="135" t="s">
        <v>327</v>
      </c>
      <c r="D150" s="16"/>
      <c r="E150" s="77"/>
      <c r="F150" s="14"/>
      <c r="G150" s="15"/>
      <c r="H150" s="4"/>
      <c r="I150" s="2"/>
      <c r="J150" s="2"/>
      <c r="K150" s="2"/>
      <c r="L150" s="2"/>
      <c r="M150" s="2"/>
      <c r="N150" s="2"/>
      <c r="O150" s="2"/>
      <c r="P150" s="2"/>
      <c r="Q150" s="2"/>
      <c r="R150" s="2"/>
      <c r="S150" s="2"/>
      <c r="T150" s="2"/>
      <c r="U150" s="2"/>
      <c r="V150" s="2"/>
      <c r="W150" s="2"/>
      <c r="X150" s="2"/>
      <c r="Y150" s="2"/>
      <c r="Z150" s="2"/>
      <c r="AA150" s="2"/>
      <c r="AB150" s="2"/>
      <c r="AC150" s="2"/>
      <c r="AD150" s="2"/>
    </row>
    <row r="151" spans="1:30" ht="15.6" x14ac:dyDescent="0.3">
      <c r="A151" s="74"/>
      <c r="B151" s="75">
        <v>18</v>
      </c>
      <c r="C151" s="135" t="s">
        <v>328</v>
      </c>
      <c r="D151" s="16"/>
      <c r="E151" s="77"/>
      <c r="F151" s="14"/>
      <c r="G151" s="15"/>
      <c r="H151" s="4"/>
      <c r="I151" s="2"/>
      <c r="J151" s="2"/>
      <c r="K151" s="2"/>
      <c r="L151" s="2"/>
      <c r="M151" s="2"/>
      <c r="N151" s="2"/>
      <c r="O151" s="2"/>
      <c r="P151" s="2"/>
      <c r="Q151" s="2"/>
      <c r="R151" s="2"/>
      <c r="S151" s="2"/>
      <c r="T151" s="2"/>
      <c r="U151" s="2"/>
      <c r="V151" s="2"/>
      <c r="W151" s="2"/>
      <c r="X151" s="2"/>
      <c r="Y151" s="2"/>
      <c r="Z151" s="2"/>
      <c r="AA151" s="2"/>
      <c r="AB151" s="2"/>
      <c r="AC151" s="2"/>
      <c r="AD151" s="2"/>
    </row>
    <row r="152" spans="1:30" ht="15.6" x14ac:dyDescent="0.3">
      <c r="A152" s="74"/>
      <c r="B152" s="75">
        <v>19</v>
      </c>
      <c r="C152" s="135" t="s">
        <v>329</v>
      </c>
      <c r="D152" s="16"/>
      <c r="E152" s="77"/>
      <c r="F152" s="14"/>
      <c r="G152" s="15"/>
      <c r="H152" s="4"/>
      <c r="I152" s="2"/>
      <c r="J152" s="2"/>
      <c r="K152" s="2"/>
      <c r="L152" s="2"/>
      <c r="M152" s="2"/>
      <c r="N152" s="2"/>
      <c r="O152" s="2"/>
      <c r="P152" s="2"/>
      <c r="Q152" s="2"/>
      <c r="R152" s="2"/>
      <c r="S152" s="2"/>
      <c r="T152" s="2"/>
      <c r="U152" s="2"/>
      <c r="V152" s="2"/>
      <c r="W152" s="2"/>
      <c r="X152" s="2"/>
      <c r="Y152" s="2"/>
      <c r="Z152" s="2"/>
      <c r="AA152" s="2"/>
      <c r="AB152" s="2"/>
      <c r="AC152" s="2"/>
      <c r="AD152" s="2"/>
    </row>
    <row r="153" spans="1:30" ht="15.6" x14ac:dyDescent="0.3">
      <c r="A153" s="74"/>
      <c r="B153" s="75">
        <v>20</v>
      </c>
      <c r="C153" s="135" t="s">
        <v>330</v>
      </c>
      <c r="D153" s="16"/>
      <c r="E153" s="77"/>
      <c r="F153" s="14"/>
      <c r="G153" s="15"/>
      <c r="H153" s="4"/>
      <c r="I153" s="2"/>
      <c r="J153" s="2"/>
      <c r="K153" s="2"/>
      <c r="L153" s="2"/>
      <c r="M153" s="2"/>
      <c r="N153" s="2"/>
      <c r="O153" s="2"/>
      <c r="P153" s="2"/>
      <c r="Q153" s="2"/>
      <c r="R153" s="2"/>
      <c r="S153" s="2"/>
      <c r="T153" s="2"/>
      <c r="U153" s="2"/>
      <c r="V153" s="2"/>
      <c r="W153" s="2"/>
      <c r="X153" s="2"/>
      <c r="Y153" s="2"/>
      <c r="Z153" s="2"/>
      <c r="AA153" s="2"/>
      <c r="AB153" s="2"/>
      <c r="AC153" s="2"/>
      <c r="AD153" s="2"/>
    </row>
    <row r="154" spans="1:30" ht="27.6" x14ac:dyDescent="0.3">
      <c r="A154" s="74"/>
      <c r="B154" s="75">
        <v>21</v>
      </c>
      <c r="C154" s="135" t="s">
        <v>331</v>
      </c>
      <c r="D154" s="16"/>
      <c r="E154" s="77"/>
      <c r="F154" s="14"/>
      <c r="G154" s="15"/>
      <c r="H154" s="4"/>
      <c r="I154" s="2"/>
      <c r="J154" s="2"/>
      <c r="K154" s="2"/>
      <c r="L154" s="2"/>
      <c r="M154" s="2"/>
      <c r="N154" s="2"/>
      <c r="O154" s="2"/>
      <c r="P154" s="2"/>
      <c r="Q154" s="2"/>
      <c r="R154" s="2"/>
      <c r="S154" s="2"/>
      <c r="T154" s="2"/>
      <c r="U154" s="2"/>
      <c r="V154" s="2"/>
      <c r="W154" s="2"/>
      <c r="X154" s="2"/>
      <c r="Y154" s="2"/>
      <c r="Z154" s="2"/>
      <c r="AA154" s="2"/>
      <c r="AB154" s="2"/>
      <c r="AC154" s="2"/>
      <c r="AD154" s="2"/>
    </row>
    <row r="155" spans="1:30" ht="15.6" x14ac:dyDescent="0.3">
      <c r="A155" s="74"/>
      <c r="B155" s="75">
        <v>22</v>
      </c>
      <c r="C155" s="135" t="s">
        <v>332</v>
      </c>
      <c r="D155" s="16"/>
      <c r="E155" s="77"/>
      <c r="F155" s="14"/>
      <c r="G155" s="15"/>
      <c r="H155" s="4"/>
      <c r="I155" s="2"/>
      <c r="J155" s="2"/>
      <c r="K155" s="2"/>
      <c r="L155" s="2"/>
      <c r="M155" s="2"/>
      <c r="N155" s="2"/>
      <c r="O155" s="2"/>
      <c r="P155" s="2"/>
      <c r="Q155" s="2"/>
      <c r="R155" s="2"/>
      <c r="S155" s="2"/>
      <c r="T155" s="2"/>
      <c r="U155" s="2"/>
      <c r="V155" s="2"/>
      <c r="W155" s="2"/>
      <c r="X155" s="2"/>
      <c r="Y155" s="2"/>
      <c r="Z155" s="2"/>
      <c r="AA155" s="2"/>
      <c r="AB155" s="2"/>
      <c r="AC155" s="2"/>
      <c r="AD155" s="2"/>
    </row>
    <row r="156" spans="1:30" ht="15.6" x14ac:dyDescent="0.3">
      <c r="A156" s="74"/>
      <c r="B156" s="75">
        <v>23</v>
      </c>
      <c r="C156" s="135" t="s">
        <v>333</v>
      </c>
      <c r="D156" s="16"/>
      <c r="E156" s="77"/>
      <c r="F156" s="14"/>
      <c r="G156" s="15"/>
      <c r="H156" s="4"/>
      <c r="I156" s="2"/>
      <c r="J156" s="2"/>
      <c r="K156" s="2"/>
      <c r="L156" s="2"/>
      <c r="M156" s="2"/>
      <c r="N156" s="2"/>
      <c r="O156" s="2"/>
      <c r="P156" s="2"/>
      <c r="Q156" s="2"/>
      <c r="R156" s="2"/>
      <c r="S156" s="2"/>
      <c r="T156" s="2"/>
      <c r="U156" s="2"/>
      <c r="V156" s="2"/>
      <c r="W156" s="2"/>
      <c r="X156" s="2"/>
      <c r="Y156" s="2"/>
      <c r="Z156" s="2"/>
      <c r="AA156" s="2"/>
      <c r="AB156" s="2"/>
      <c r="AC156" s="2"/>
      <c r="AD156" s="2"/>
    </row>
    <row r="157" spans="1:30" ht="27.6" x14ac:dyDescent="0.3">
      <c r="A157" s="74"/>
      <c r="B157" s="75">
        <v>24</v>
      </c>
      <c r="C157" s="135" t="s">
        <v>334</v>
      </c>
      <c r="D157" s="16"/>
      <c r="E157" s="77"/>
      <c r="F157" s="14"/>
      <c r="G157" s="15"/>
      <c r="H157" s="4"/>
      <c r="I157" s="2"/>
      <c r="J157" s="2"/>
      <c r="K157" s="2"/>
      <c r="L157" s="2"/>
      <c r="M157" s="2"/>
      <c r="N157" s="2"/>
      <c r="O157" s="2"/>
      <c r="P157" s="2"/>
      <c r="Q157" s="2"/>
      <c r="R157" s="2"/>
      <c r="S157" s="2"/>
      <c r="T157" s="2"/>
      <c r="U157" s="2"/>
      <c r="V157" s="2"/>
      <c r="W157" s="2"/>
      <c r="X157" s="2"/>
      <c r="Y157" s="2"/>
      <c r="Z157" s="2"/>
      <c r="AA157" s="2"/>
      <c r="AB157" s="2"/>
      <c r="AC157" s="2"/>
      <c r="AD157" s="2"/>
    </row>
    <row r="158" spans="1:30" ht="15.6" x14ac:dyDescent="0.3">
      <c r="A158" s="74"/>
      <c r="B158" s="75">
        <v>25</v>
      </c>
      <c r="C158" s="135" t="s">
        <v>310</v>
      </c>
      <c r="D158" s="16"/>
      <c r="E158" s="77"/>
      <c r="F158" s="14"/>
      <c r="G158" s="15"/>
      <c r="H158" s="4"/>
      <c r="I158" s="2"/>
      <c r="J158" s="2"/>
      <c r="K158" s="2"/>
      <c r="L158" s="2"/>
      <c r="M158" s="2"/>
      <c r="N158" s="2"/>
      <c r="O158" s="2"/>
      <c r="P158" s="2"/>
      <c r="Q158" s="2"/>
      <c r="R158" s="2"/>
      <c r="S158" s="2"/>
      <c r="T158" s="2"/>
      <c r="U158" s="2"/>
      <c r="V158" s="2"/>
      <c r="W158" s="2"/>
      <c r="X158" s="2"/>
      <c r="Y158" s="2"/>
      <c r="Z158" s="2"/>
      <c r="AA158" s="2"/>
      <c r="AB158" s="2"/>
      <c r="AC158" s="2"/>
      <c r="AD158" s="2"/>
    </row>
    <row r="159" spans="1:30" ht="15.6" x14ac:dyDescent="0.3">
      <c r="A159" s="74"/>
      <c r="B159" s="75">
        <v>26</v>
      </c>
      <c r="C159" s="135" t="s">
        <v>335</v>
      </c>
      <c r="D159" s="16"/>
      <c r="E159" s="77"/>
      <c r="F159" s="14"/>
      <c r="G159" s="15"/>
      <c r="H159" s="4"/>
      <c r="I159" s="2"/>
      <c r="J159" s="2"/>
      <c r="K159" s="2"/>
      <c r="L159" s="2"/>
      <c r="M159" s="2"/>
      <c r="N159" s="2"/>
      <c r="O159" s="2"/>
      <c r="P159" s="2"/>
      <c r="Q159" s="2"/>
      <c r="R159" s="2"/>
      <c r="S159" s="2"/>
      <c r="T159" s="2"/>
      <c r="U159" s="2"/>
      <c r="V159" s="2"/>
      <c r="W159" s="2"/>
      <c r="X159" s="2"/>
      <c r="Y159" s="2"/>
      <c r="Z159" s="2"/>
      <c r="AA159" s="2"/>
      <c r="AB159" s="2"/>
      <c r="AC159" s="2"/>
      <c r="AD159" s="2"/>
    </row>
    <row r="160" spans="1:30" ht="27.6" x14ac:dyDescent="0.3">
      <c r="A160" s="74"/>
      <c r="B160" s="75">
        <v>27</v>
      </c>
      <c r="C160" s="135" t="s">
        <v>311</v>
      </c>
      <c r="D160" s="16"/>
      <c r="E160" s="77"/>
      <c r="F160" s="14"/>
      <c r="G160" s="15"/>
      <c r="H160" s="4"/>
      <c r="I160" s="2"/>
      <c r="J160" s="2"/>
      <c r="K160" s="2"/>
      <c r="L160" s="2"/>
      <c r="M160" s="2"/>
      <c r="N160" s="2"/>
      <c r="O160" s="2"/>
      <c r="P160" s="2"/>
      <c r="Q160" s="2"/>
      <c r="R160" s="2"/>
      <c r="S160" s="2"/>
      <c r="T160" s="2"/>
      <c r="U160" s="2"/>
      <c r="V160" s="2"/>
      <c r="W160" s="2"/>
      <c r="X160" s="2"/>
      <c r="Y160" s="2"/>
      <c r="Z160" s="2"/>
      <c r="AA160" s="2"/>
      <c r="AB160" s="2"/>
      <c r="AC160" s="2"/>
      <c r="AD160" s="2"/>
    </row>
    <row r="161" spans="1:31" ht="27.6" x14ac:dyDescent="0.3">
      <c r="A161" s="74"/>
      <c r="B161" s="75">
        <v>28</v>
      </c>
      <c r="C161" s="135" t="s">
        <v>336</v>
      </c>
      <c r="D161" s="16"/>
      <c r="E161" s="77"/>
      <c r="F161" s="14"/>
      <c r="G161" s="15"/>
      <c r="H161" s="4"/>
      <c r="I161" s="2"/>
      <c r="J161" s="2"/>
      <c r="K161" s="2"/>
      <c r="L161" s="2"/>
      <c r="M161" s="2"/>
      <c r="N161" s="2"/>
      <c r="O161" s="2"/>
      <c r="P161" s="2"/>
      <c r="Q161" s="2"/>
      <c r="R161" s="2"/>
      <c r="S161" s="2"/>
      <c r="T161" s="2"/>
      <c r="U161" s="2"/>
      <c r="V161" s="2"/>
      <c r="W161" s="2"/>
      <c r="X161" s="2"/>
      <c r="Y161" s="2"/>
      <c r="Z161" s="2"/>
      <c r="AA161" s="2"/>
      <c r="AB161" s="2"/>
      <c r="AC161" s="2"/>
      <c r="AD161" s="2"/>
    </row>
    <row r="162" spans="1:31" ht="15.6" x14ac:dyDescent="0.3">
      <c r="A162" s="74"/>
      <c r="B162" s="75">
        <v>29</v>
      </c>
      <c r="C162" s="135" t="s">
        <v>337</v>
      </c>
      <c r="D162" s="16"/>
      <c r="E162" s="77"/>
      <c r="F162" s="14"/>
      <c r="G162" s="15"/>
      <c r="H162" s="4"/>
      <c r="I162" s="2"/>
      <c r="J162" s="2"/>
      <c r="K162" s="2"/>
      <c r="L162" s="2"/>
      <c r="M162" s="2"/>
      <c r="N162" s="2"/>
      <c r="O162" s="2"/>
      <c r="P162" s="2"/>
      <c r="Q162" s="2"/>
      <c r="R162" s="2"/>
      <c r="S162" s="2"/>
      <c r="T162" s="2"/>
      <c r="U162" s="2"/>
      <c r="V162" s="2"/>
      <c r="W162" s="2"/>
      <c r="X162" s="2"/>
      <c r="Y162" s="2"/>
      <c r="Z162" s="2"/>
      <c r="AA162" s="2"/>
      <c r="AB162" s="2"/>
      <c r="AC162" s="2"/>
      <c r="AD162" s="2"/>
    </row>
    <row r="163" spans="1:31" ht="15.6" x14ac:dyDescent="0.3">
      <c r="A163" s="74"/>
      <c r="B163" s="75">
        <v>30</v>
      </c>
      <c r="C163" s="135" t="s">
        <v>312</v>
      </c>
      <c r="D163" s="16"/>
      <c r="E163" s="77"/>
      <c r="F163" s="14"/>
      <c r="G163" s="15"/>
      <c r="H163" s="4"/>
      <c r="I163" s="2"/>
      <c r="J163" s="2"/>
      <c r="K163" s="2"/>
      <c r="L163" s="2"/>
      <c r="M163" s="2"/>
      <c r="N163" s="2"/>
      <c r="O163" s="2"/>
      <c r="P163" s="2"/>
      <c r="Q163" s="2"/>
      <c r="R163" s="2"/>
      <c r="S163" s="2"/>
      <c r="T163" s="2"/>
      <c r="U163" s="2"/>
      <c r="V163" s="2"/>
      <c r="W163" s="2"/>
      <c r="X163" s="2"/>
      <c r="Y163" s="2"/>
      <c r="Z163" s="2"/>
      <c r="AA163" s="2"/>
      <c r="AB163" s="2"/>
      <c r="AC163" s="2"/>
      <c r="AD163" s="2"/>
    </row>
    <row r="164" spans="1:31" ht="27.6" x14ac:dyDescent="0.3">
      <c r="A164" s="74"/>
      <c r="B164" s="75">
        <v>31</v>
      </c>
      <c r="C164" s="135" t="s">
        <v>338</v>
      </c>
      <c r="D164" s="16"/>
      <c r="E164" s="77"/>
      <c r="F164" s="14"/>
      <c r="G164" s="15"/>
      <c r="H164" s="4"/>
      <c r="I164" s="2"/>
      <c r="J164" s="2"/>
      <c r="K164" s="2"/>
      <c r="L164" s="2"/>
      <c r="M164" s="2"/>
      <c r="N164" s="2"/>
      <c r="O164" s="2"/>
      <c r="P164" s="2"/>
      <c r="Q164" s="2"/>
      <c r="R164" s="2"/>
      <c r="S164" s="2"/>
      <c r="T164" s="2"/>
      <c r="U164" s="2"/>
      <c r="V164" s="2"/>
      <c r="W164" s="2"/>
      <c r="X164" s="2"/>
      <c r="Y164" s="2"/>
      <c r="Z164" s="2"/>
      <c r="AA164" s="2"/>
      <c r="AB164" s="2"/>
      <c r="AC164" s="2"/>
      <c r="AD164" s="2"/>
    </row>
    <row r="165" spans="1:31" ht="16.2" thickBot="1" x14ac:dyDescent="0.35">
      <c r="A165" s="74"/>
      <c r="B165" s="75">
        <v>32</v>
      </c>
      <c r="C165" s="134" t="s">
        <v>243</v>
      </c>
      <c r="D165" s="16"/>
      <c r="E165" s="77"/>
      <c r="F165" s="14"/>
      <c r="G165" s="15"/>
      <c r="H165" s="4"/>
      <c r="I165" s="2"/>
      <c r="J165" s="2"/>
      <c r="K165" s="2"/>
      <c r="L165" s="2"/>
      <c r="M165" s="2"/>
      <c r="N165" s="2"/>
      <c r="O165" s="2"/>
      <c r="P165" s="2"/>
      <c r="Q165" s="2"/>
      <c r="R165" s="2"/>
      <c r="S165" s="2"/>
      <c r="T165" s="2"/>
      <c r="U165" s="2"/>
      <c r="V165" s="2"/>
      <c r="W165" s="2"/>
      <c r="X165" s="2"/>
      <c r="Y165" s="2"/>
      <c r="Z165" s="2"/>
      <c r="AA165" s="2"/>
      <c r="AB165" s="2"/>
      <c r="AC165" s="2"/>
      <c r="AD165" s="2"/>
    </row>
    <row r="166" spans="1:31" ht="18" thickTop="1" thickBot="1" x14ac:dyDescent="0.35">
      <c r="A166" s="69">
        <v>8</v>
      </c>
      <c r="B166" s="70">
        <v>9.8000000000000007</v>
      </c>
      <c r="C166" s="71" t="s">
        <v>222</v>
      </c>
      <c r="D166" s="71"/>
      <c r="E166" s="72">
        <v>3</v>
      </c>
      <c r="F166" s="10"/>
      <c r="G166" s="11"/>
      <c r="H166" s="12"/>
      <c r="I166" s="2"/>
      <c r="J166" s="2"/>
      <c r="K166" s="2"/>
      <c r="L166" s="2"/>
      <c r="M166" s="2"/>
      <c r="N166" s="2"/>
      <c r="O166" s="2"/>
      <c r="P166" s="2"/>
      <c r="Q166" s="2"/>
      <c r="R166" s="2"/>
      <c r="S166" s="2"/>
      <c r="T166" s="2"/>
      <c r="U166" s="2"/>
      <c r="V166" s="2"/>
      <c r="W166" s="2"/>
      <c r="X166" s="2"/>
      <c r="Y166" s="2"/>
      <c r="Z166" s="2"/>
      <c r="AA166" s="2"/>
      <c r="AB166" s="2"/>
      <c r="AC166" s="2"/>
      <c r="AD166" s="2"/>
      <c r="AE166" s="2"/>
    </row>
    <row r="167" spans="1:31" ht="31.8" thickBot="1" x14ac:dyDescent="0.35">
      <c r="A167" s="74"/>
      <c r="B167" s="75">
        <v>1</v>
      </c>
      <c r="C167" s="76" t="s">
        <v>339</v>
      </c>
      <c r="D167" s="16"/>
      <c r="E167" s="77"/>
      <c r="F167" s="14"/>
      <c r="G167" s="15"/>
      <c r="H167" s="4"/>
      <c r="I167" s="2"/>
      <c r="J167" s="2"/>
      <c r="K167" s="2"/>
      <c r="L167" s="2"/>
      <c r="M167" s="2"/>
      <c r="N167" s="2"/>
      <c r="O167" s="2"/>
      <c r="P167" s="2"/>
      <c r="Q167" s="2"/>
      <c r="R167" s="2"/>
      <c r="S167" s="2"/>
      <c r="T167" s="2"/>
      <c r="U167" s="2"/>
      <c r="V167" s="2"/>
      <c r="W167" s="2"/>
      <c r="X167" s="2"/>
      <c r="Y167" s="2"/>
      <c r="Z167" s="2"/>
      <c r="AA167" s="2"/>
      <c r="AB167" s="2"/>
      <c r="AC167" s="2"/>
      <c r="AD167" s="2"/>
    </row>
    <row r="168" spans="1:31" ht="18" thickTop="1" thickBot="1" x14ac:dyDescent="0.35">
      <c r="A168" s="69">
        <v>9</v>
      </c>
      <c r="B168" s="70">
        <v>9.9</v>
      </c>
      <c r="C168" s="71" t="s">
        <v>223</v>
      </c>
      <c r="D168" s="79"/>
      <c r="E168" s="72">
        <v>40</v>
      </c>
      <c r="F168" s="10"/>
      <c r="G168" s="11"/>
      <c r="H168" s="12"/>
      <c r="I168" s="2"/>
      <c r="J168" s="2"/>
      <c r="K168" s="2"/>
      <c r="L168" s="2"/>
      <c r="M168" s="2"/>
      <c r="N168" s="83"/>
      <c r="O168" s="2"/>
      <c r="P168" s="2"/>
      <c r="Q168" s="2"/>
      <c r="R168" s="2"/>
      <c r="S168" s="2"/>
      <c r="T168" s="2"/>
      <c r="U168" s="2"/>
      <c r="V168" s="2"/>
      <c r="W168" s="2"/>
      <c r="X168" s="2"/>
      <c r="Y168" s="2"/>
      <c r="Z168" s="2"/>
      <c r="AA168" s="2"/>
      <c r="AB168" s="2"/>
      <c r="AC168" s="2"/>
      <c r="AD168" s="2"/>
      <c r="AE168" s="2"/>
    </row>
    <row r="169" spans="1:31" ht="31.8" thickBot="1" x14ac:dyDescent="0.35">
      <c r="A169" s="94"/>
      <c r="B169" s="45">
        <v>1</v>
      </c>
      <c r="C169" s="136" t="s">
        <v>340</v>
      </c>
      <c r="D169" s="125"/>
      <c r="E169" s="112"/>
      <c r="F169" s="126"/>
      <c r="G169" s="127"/>
      <c r="H169" s="89"/>
      <c r="I169" s="2"/>
      <c r="J169" s="2"/>
      <c r="K169" s="2"/>
      <c r="L169" s="2"/>
      <c r="M169" s="2"/>
      <c r="N169" s="2"/>
      <c r="O169" s="2"/>
      <c r="P169" s="2"/>
      <c r="Q169" s="2"/>
      <c r="R169" s="2"/>
      <c r="S169" s="2"/>
      <c r="T169" s="2"/>
      <c r="U169" s="2"/>
      <c r="V169" s="2"/>
      <c r="W169" s="2"/>
      <c r="X169" s="2"/>
      <c r="Y169" s="2"/>
      <c r="Z169" s="2"/>
      <c r="AA169" s="2"/>
      <c r="AB169" s="2"/>
      <c r="AC169" s="2"/>
      <c r="AD169" s="2"/>
    </row>
    <row r="170" spans="1:31" x14ac:dyDescent="0.3">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row>
    <row r="171" spans="1:31" x14ac:dyDescent="0.3">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row>
    <row r="172" spans="1:31" x14ac:dyDescent="0.3">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row>
    <row r="173" spans="1:31" x14ac:dyDescent="0.3">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row>
    <row r="174" spans="1:31" x14ac:dyDescent="0.3">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row>
    <row r="175" spans="1:31" x14ac:dyDescent="0.3">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row>
    <row r="176" spans="1:31" x14ac:dyDescent="0.3">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row>
    <row r="177" spans="1:30" x14ac:dyDescent="0.3">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row>
    <row r="178" spans="1:30" x14ac:dyDescent="0.3">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row>
    <row r="179" spans="1:30" x14ac:dyDescent="0.3">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row>
    <row r="180" spans="1:30" x14ac:dyDescent="0.3">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row>
    <row r="181" spans="1:30" x14ac:dyDescent="0.3">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row>
    <row r="182" spans="1:30" x14ac:dyDescent="0.3">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row>
    <row r="183" spans="1:30" x14ac:dyDescent="0.3">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row>
    <row r="184" spans="1:30" x14ac:dyDescent="0.3">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row>
    <row r="185" spans="1:30" x14ac:dyDescent="0.3">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row>
    <row r="186" spans="1:30" x14ac:dyDescent="0.3">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row>
    <row r="187" spans="1:30" x14ac:dyDescent="0.3">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row>
    <row r="188" spans="1:30" x14ac:dyDescent="0.3">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row>
    <row r="189" spans="1:30" x14ac:dyDescent="0.3">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row>
    <row r="190" spans="1:30" x14ac:dyDescent="0.3">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row>
    <row r="191" spans="1:30" x14ac:dyDescent="0.3">
      <c r="A191" s="83"/>
      <c r="B191" s="83"/>
      <c r="C191" s="83"/>
      <c r="D191" s="83"/>
      <c r="E191" s="83"/>
      <c r="F191" s="83"/>
      <c r="G191" s="83"/>
      <c r="H191" s="83"/>
      <c r="I191" s="83"/>
      <c r="J191" s="83"/>
      <c r="K191" s="83"/>
      <c r="L191" s="83"/>
      <c r="M191" s="83"/>
      <c r="N191" s="83"/>
      <c r="O191" s="83"/>
      <c r="P191" s="83"/>
      <c r="Q191" s="83"/>
      <c r="R191" s="83"/>
      <c r="S191" s="83"/>
      <c r="T191" s="83"/>
      <c r="U191" s="83"/>
      <c r="V191" s="83"/>
      <c r="W191" s="83"/>
      <c r="X191" s="83"/>
      <c r="Y191" s="83"/>
      <c r="Z191" s="83"/>
      <c r="AA191" s="83"/>
      <c r="AB191" s="83"/>
      <c r="AC191" s="83"/>
      <c r="AD191" s="83"/>
    </row>
    <row r="192" spans="1:30" x14ac:dyDescent="0.3">
      <c r="A192" s="83"/>
      <c r="B192" s="83"/>
      <c r="C192" s="83"/>
      <c r="D192" s="83"/>
      <c r="E192" s="83"/>
      <c r="F192" s="83"/>
      <c r="G192" s="83"/>
      <c r="H192" s="83"/>
      <c r="I192" s="83"/>
      <c r="J192" s="83"/>
      <c r="K192" s="83"/>
      <c r="L192" s="83"/>
      <c r="M192" s="83"/>
      <c r="N192" s="83"/>
      <c r="O192" s="83"/>
      <c r="P192" s="83"/>
      <c r="Q192" s="83"/>
      <c r="R192" s="83"/>
      <c r="S192" s="83"/>
      <c r="T192" s="83"/>
      <c r="U192" s="83"/>
      <c r="V192" s="83"/>
      <c r="W192" s="83"/>
      <c r="X192" s="83"/>
      <c r="Y192" s="83"/>
      <c r="Z192" s="83"/>
      <c r="AA192" s="83"/>
      <c r="AB192" s="83"/>
      <c r="AC192" s="83"/>
      <c r="AD192" s="83"/>
    </row>
  </sheetData>
  <mergeCells count="3">
    <mergeCell ref="A1:B1"/>
    <mergeCell ref="A2:B4"/>
    <mergeCell ref="C2:C4"/>
  </mergeCells>
  <dataValidations count="1">
    <dataValidation type="list" allowBlank="1" showInputMessage="1" showErrorMessage="1" sqref="E1 G1" xr:uid="{75A4A019-05DC-42D4-BD60-3A95ABAB0C04}">
      <formula1>$A$1:$A$5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01E4F-7ADD-4DC4-A4BB-9ED2D059D693}">
  <dimension ref="A1:AE56"/>
  <sheetViews>
    <sheetView workbookViewId="0">
      <selection activeCell="F7" sqref="F7:G31"/>
    </sheetView>
  </sheetViews>
  <sheetFormatPr defaultRowHeight="14.4" x14ac:dyDescent="0.3"/>
  <cols>
    <col min="3" max="3" width="54" customWidth="1"/>
    <col min="4" max="4" width="68.33203125" customWidth="1"/>
    <col min="5" max="5" width="6.44140625" customWidth="1"/>
    <col min="6" max="7" width="15.6640625" customWidth="1"/>
    <col min="8" max="8" width="17" customWidth="1"/>
  </cols>
  <sheetData>
    <row r="1" spans="1:31" ht="16.2" thickBot="1" x14ac:dyDescent="0.35">
      <c r="A1" s="175" t="s">
        <v>0</v>
      </c>
      <c r="B1" s="176"/>
      <c r="C1" s="51"/>
      <c r="D1" s="52"/>
      <c r="E1" s="53"/>
      <c r="F1" s="54"/>
      <c r="G1" s="55"/>
      <c r="H1" s="1"/>
      <c r="I1" s="2"/>
      <c r="J1" s="2"/>
      <c r="K1" s="2"/>
      <c r="L1" s="2"/>
      <c r="M1" s="2"/>
      <c r="N1" s="2"/>
      <c r="O1" s="2"/>
      <c r="P1" s="2"/>
      <c r="Q1" s="2"/>
      <c r="R1" s="2"/>
      <c r="S1" s="2"/>
      <c r="T1" s="2"/>
      <c r="U1" s="2"/>
      <c r="V1" s="2"/>
      <c r="W1" s="2"/>
      <c r="X1" s="2"/>
      <c r="Y1" s="2"/>
      <c r="Z1" s="2"/>
      <c r="AA1" s="2"/>
      <c r="AB1" s="2"/>
      <c r="AC1" s="2"/>
      <c r="AD1" s="2"/>
      <c r="AE1" s="2"/>
    </row>
    <row r="2" spans="1:31" ht="15.6" x14ac:dyDescent="0.3">
      <c r="A2" s="177" t="s">
        <v>12</v>
      </c>
      <c r="B2" s="178"/>
      <c r="C2" s="183"/>
      <c r="D2" s="56"/>
      <c r="E2" s="57"/>
      <c r="F2" s="58" t="s">
        <v>1</v>
      </c>
      <c r="G2" s="59"/>
      <c r="H2" s="3"/>
      <c r="I2" s="2"/>
      <c r="J2" s="2"/>
      <c r="K2" s="2"/>
      <c r="L2" s="2"/>
      <c r="M2" s="2"/>
      <c r="N2" s="2"/>
      <c r="O2" s="2"/>
      <c r="P2" s="2"/>
      <c r="Q2" s="2"/>
      <c r="R2" s="2"/>
      <c r="S2" s="2"/>
      <c r="T2" s="2"/>
      <c r="U2" s="2"/>
      <c r="V2" s="2"/>
      <c r="W2" s="2"/>
      <c r="X2" s="2"/>
      <c r="Y2" s="2"/>
      <c r="Z2" s="2"/>
      <c r="AA2" s="2"/>
      <c r="AB2" s="2"/>
      <c r="AC2" s="2"/>
      <c r="AD2" s="2"/>
      <c r="AE2" s="2"/>
    </row>
    <row r="3" spans="1:31" ht="31.2" x14ac:dyDescent="0.3">
      <c r="A3" s="179"/>
      <c r="B3" s="180"/>
      <c r="C3" s="184"/>
      <c r="D3" s="56"/>
      <c r="E3" s="57"/>
      <c r="F3" s="60" t="s">
        <v>2</v>
      </c>
      <c r="G3" s="61"/>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81"/>
      <c r="B4" s="182"/>
      <c r="C4" s="185"/>
      <c r="D4" s="62"/>
      <c r="E4" s="63"/>
      <c r="F4" s="64"/>
      <c r="G4" s="65"/>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1" thickBot="1" x14ac:dyDescent="0.35">
      <c r="A6" s="66" t="s">
        <v>3</v>
      </c>
      <c r="B6" s="67" t="s">
        <v>4</v>
      </c>
      <c r="C6" s="68"/>
      <c r="D6" s="67" t="s">
        <v>5</v>
      </c>
      <c r="E6" s="67" t="s">
        <v>6</v>
      </c>
      <c r="F6" s="67" t="s">
        <v>7</v>
      </c>
      <c r="G6" s="73" t="s">
        <v>8</v>
      </c>
      <c r="H6" s="9" t="s">
        <v>9</v>
      </c>
      <c r="I6" s="2"/>
      <c r="J6" s="2"/>
      <c r="K6" s="2"/>
      <c r="L6" s="2"/>
      <c r="M6" s="2"/>
      <c r="N6" s="2"/>
      <c r="O6" s="2"/>
      <c r="P6" s="2"/>
      <c r="Q6" s="2"/>
      <c r="R6" s="2"/>
      <c r="S6" s="2"/>
      <c r="T6" s="2"/>
      <c r="U6" s="2"/>
      <c r="V6" s="2"/>
      <c r="W6" s="2"/>
      <c r="X6" s="2"/>
      <c r="Y6" s="2"/>
      <c r="Z6" s="2"/>
      <c r="AA6" s="2"/>
      <c r="AB6" s="2"/>
      <c r="AC6" s="2"/>
      <c r="AD6" s="2"/>
      <c r="AE6" s="2"/>
    </row>
    <row r="7" spans="1:31" ht="18" thickTop="1" thickBot="1" x14ac:dyDescent="0.35">
      <c r="A7" s="69">
        <v>1</v>
      </c>
      <c r="B7" s="70">
        <v>10</v>
      </c>
      <c r="C7" s="71" t="s">
        <v>341</v>
      </c>
      <c r="D7" s="71"/>
      <c r="E7" s="72">
        <v>2</v>
      </c>
      <c r="F7" s="10"/>
      <c r="G7" s="11"/>
      <c r="H7" s="12"/>
      <c r="I7" s="2"/>
      <c r="J7" s="2"/>
      <c r="K7" s="2"/>
      <c r="L7" s="2"/>
      <c r="M7" s="2"/>
      <c r="N7" s="2"/>
      <c r="O7" s="2"/>
      <c r="P7" s="2"/>
      <c r="Q7" s="2"/>
      <c r="R7" s="2"/>
      <c r="S7" s="2"/>
      <c r="T7" s="2"/>
      <c r="U7" s="2"/>
      <c r="V7" s="2"/>
      <c r="W7" s="2"/>
      <c r="X7" s="2"/>
      <c r="Y7" s="2"/>
      <c r="Z7" s="2"/>
      <c r="AA7" s="2"/>
      <c r="AB7" s="2"/>
      <c r="AC7" s="2"/>
      <c r="AD7" s="2"/>
      <c r="AE7" s="2"/>
    </row>
    <row r="8" spans="1:31" ht="15.6" x14ac:dyDescent="0.3">
      <c r="A8" s="74"/>
      <c r="B8" s="75">
        <f>ROW(A1)</f>
        <v>1</v>
      </c>
      <c r="C8" s="111" t="s">
        <v>342</v>
      </c>
      <c r="D8" s="13"/>
      <c r="E8" s="77"/>
      <c r="F8" s="14"/>
      <c r="G8" s="15"/>
      <c r="H8" s="4"/>
      <c r="I8" s="2"/>
      <c r="J8" s="2"/>
      <c r="K8" s="2"/>
      <c r="L8" s="2"/>
      <c r="M8" s="2"/>
      <c r="N8" s="2"/>
      <c r="O8" s="2"/>
      <c r="P8" s="2"/>
      <c r="Q8" s="2"/>
      <c r="R8" s="2"/>
      <c r="S8" s="2"/>
      <c r="T8" s="2"/>
      <c r="U8" s="2"/>
      <c r="V8" s="2"/>
      <c r="W8" s="2"/>
      <c r="X8" s="2"/>
      <c r="Y8" s="2"/>
      <c r="Z8" s="2"/>
      <c r="AA8" s="2"/>
      <c r="AB8" s="2"/>
      <c r="AC8" s="2"/>
      <c r="AD8" s="2"/>
      <c r="AE8" s="2"/>
    </row>
    <row r="9" spans="1:31" ht="15.6" x14ac:dyDescent="0.3">
      <c r="A9" s="74"/>
      <c r="B9" s="75">
        <f t="shared" ref="B9:B33" si="0">ROW(A2)</f>
        <v>2</v>
      </c>
      <c r="C9" s="137" t="s">
        <v>343</v>
      </c>
      <c r="D9" s="16"/>
      <c r="E9" s="77"/>
      <c r="F9" s="14"/>
      <c r="G9" s="15"/>
      <c r="H9" s="4"/>
      <c r="I9" s="2"/>
      <c r="J9" s="2"/>
      <c r="K9" s="2"/>
      <c r="L9" s="2"/>
      <c r="M9" s="2"/>
      <c r="N9" s="2"/>
      <c r="O9" s="2"/>
      <c r="P9" s="2"/>
      <c r="Q9" s="2"/>
      <c r="R9" s="2"/>
      <c r="S9" s="2"/>
      <c r="T9" s="2"/>
      <c r="U9" s="2"/>
      <c r="V9" s="2"/>
      <c r="W9" s="2"/>
      <c r="X9" s="2"/>
      <c r="Y9" s="2"/>
      <c r="Z9" s="2"/>
      <c r="AA9" s="2"/>
      <c r="AB9" s="2"/>
      <c r="AC9" s="2"/>
      <c r="AD9" s="2"/>
      <c r="AE9" s="2"/>
    </row>
    <row r="10" spans="1:31" ht="15.6" x14ac:dyDescent="0.3">
      <c r="A10" s="74"/>
      <c r="B10" s="75">
        <f t="shared" si="0"/>
        <v>3</v>
      </c>
      <c r="C10" s="137" t="s">
        <v>344</v>
      </c>
      <c r="D10" s="16"/>
      <c r="E10" s="77"/>
      <c r="F10" s="14"/>
      <c r="G10" s="15"/>
      <c r="H10" s="4"/>
      <c r="I10" s="2"/>
      <c r="J10" s="2"/>
      <c r="K10" s="2"/>
      <c r="L10" s="2"/>
      <c r="M10" s="2"/>
      <c r="N10" s="2"/>
      <c r="O10" s="2"/>
      <c r="P10" s="2"/>
      <c r="Q10" s="2"/>
      <c r="R10" s="2"/>
      <c r="S10" s="2"/>
      <c r="T10" s="2"/>
      <c r="U10" s="2"/>
      <c r="V10" s="2"/>
      <c r="W10" s="2"/>
      <c r="X10" s="2"/>
      <c r="Y10" s="2"/>
      <c r="Z10" s="2"/>
      <c r="AA10" s="2"/>
      <c r="AB10" s="2"/>
      <c r="AC10" s="2"/>
      <c r="AD10" s="2"/>
      <c r="AE10" s="2"/>
    </row>
    <row r="11" spans="1:31" ht="27.6" x14ac:dyDescent="0.3">
      <c r="A11" s="74"/>
      <c r="B11" s="75">
        <f t="shared" si="0"/>
        <v>4</v>
      </c>
      <c r="C11" s="137" t="s">
        <v>345</v>
      </c>
      <c r="D11" s="16"/>
      <c r="E11" s="77"/>
      <c r="F11" s="14"/>
      <c r="G11" s="15"/>
      <c r="H11" s="4"/>
      <c r="I11" s="2"/>
      <c r="J11" s="2"/>
      <c r="K11" s="2"/>
      <c r="L11" s="2"/>
      <c r="M11" s="2"/>
      <c r="N11" s="2"/>
      <c r="O11" s="2"/>
      <c r="P11" s="2"/>
      <c r="Q11" s="2"/>
      <c r="R11" s="2"/>
      <c r="S11" s="2"/>
      <c r="T11" s="2"/>
      <c r="U11" s="2"/>
      <c r="V11" s="2"/>
      <c r="W11" s="2"/>
      <c r="X11" s="2"/>
      <c r="Y11" s="2"/>
      <c r="Z11" s="2"/>
      <c r="AA11" s="2"/>
      <c r="AB11" s="2"/>
      <c r="AC11" s="2"/>
      <c r="AD11" s="2"/>
      <c r="AE11" s="2"/>
    </row>
    <row r="12" spans="1:31" ht="27.6" x14ac:dyDescent="0.3">
      <c r="A12" s="74"/>
      <c r="B12" s="75">
        <f t="shared" si="0"/>
        <v>5</v>
      </c>
      <c r="C12" s="137" t="s">
        <v>346</v>
      </c>
      <c r="D12" s="16"/>
      <c r="E12" s="77"/>
      <c r="F12" s="14"/>
      <c r="G12" s="15"/>
      <c r="H12" s="4"/>
      <c r="I12" s="2"/>
      <c r="J12" s="2"/>
      <c r="K12" s="2"/>
      <c r="L12" s="2"/>
      <c r="M12" s="2"/>
      <c r="N12" s="2"/>
      <c r="O12" s="2"/>
      <c r="P12" s="2"/>
      <c r="Q12" s="2"/>
      <c r="R12" s="2"/>
      <c r="S12" s="2"/>
      <c r="T12" s="2"/>
      <c r="U12" s="2"/>
      <c r="V12" s="2"/>
      <c r="W12" s="2"/>
      <c r="X12" s="2"/>
      <c r="Y12" s="2"/>
      <c r="Z12" s="2"/>
      <c r="AA12" s="2"/>
      <c r="AB12" s="2"/>
      <c r="AC12" s="2"/>
      <c r="AD12" s="2"/>
      <c r="AE12" s="2"/>
    </row>
    <row r="13" spans="1:31" ht="15.6" x14ac:dyDescent="0.3">
      <c r="A13" s="74"/>
      <c r="B13" s="75">
        <f t="shared" si="0"/>
        <v>6</v>
      </c>
      <c r="C13" s="137" t="s">
        <v>347</v>
      </c>
      <c r="D13" s="16"/>
      <c r="E13" s="77"/>
      <c r="F13" s="14"/>
      <c r="G13" s="15"/>
      <c r="H13" s="4"/>
      <c r="I13" s="2"/>
      <c r="J13" s="2"/>
      <c r="K13" s="2"/>
      <c r="L13" s="2"/>
      <c r="M13" s="2"/>
      <c r="N13" s="2"/>
      <c r="O13" s="2"/>
      <c r="P13" s="2"/>
      <c r="Q13" s="2"/>
      <c r="R13" s="2"/>
      <c r="S13" s="2"/>
      <c r="T13" s="2"/>
      <c r="U13" s="2"/>
      <c r="V13" s="2"/>
      <c r="W13" s="2"/>
      <c r="X13" s="2"/>
      <c r="Y13" s="2"/>
      <c r="Z13" s="2"/>
      <c r="AA13" s="2"/>
      <c r="AB13" s="2"/>
      <c r="AC13" s="2"/>
      <c r="AD13" s="2"/>
      <c r="AE13" s="2"/>
    </row>
    <row r="14" spans="1:31" ht="27.6" x14ac:dyDescent="0.3">
      <c r="A14" s="74"/>
      <c r="B14" s="75">
        <f t="shared" si="0"/>
        <v>7</v>
      </c>
      <c r="C14" s="137" t="s">
        <v>348</v>
      </c>
      <c r="D14" s="16"/>
      <c r="E14" s="77"/>
      <c r="F14" s="14"/>
      <c r="G14" s="15"/>
      <c r="H14" s="4"/>
      <c r="I14" s="2"/>
      <c r="J14" s="2"/>
      <c r="K14" s="2"/>
      <c r="L14" s="2"/>
      <c r="M14" s="2"/>
      <c r="N14" s="2"/>
      <c r="O14" s="2"/>
      <c r="P14" s="2"/>
      <c r="Q14" s="2"/>
      <c r="R14" s="2"/>
      <c r="S14" s="2"/>
      <c r="T14" s="2"/>
      <c r="U14" s="2"/>
      <c r="V14" s="2"/>
      <c r="W14" s="2"/>
      <c r="X14" s="2"/>
      <c r="Y14" s="2"/>
      <c r="Z14" s="2"/>
      <c r="AA14" s="2"/>
      <c r="AB14" s="2"/>
      <c r="AC14" s="2"/>
      <c r="AD14" s="2"/>
      <c r="AE14" s="2"/>
    </row>
    <row r="15" spans="1:31" ht="41.4" x14ac:dyDescent="0.3">
      <c r="A15" s="74"/>
      <c r="B15" s="75">
        <f t="shared" si="0"/>
        <v>8</v>
      </c>
      <c r="C15" s="137" t="s">
        <v>349</v>
      </c>
      <c r="D15" s="16"/>
      <c r="E15" s="77"/>
      <c r="F15" s="14"/>
      <c r="G15" s="15"/>
      <c r="H15" s="4"/>
      <c r="I15" s="2"/>
      <c r="J15" s="2"/>
      <c r="K15" s="2"/>
      <c r="L15" s="2"/>
      <c r="M15" s="2"/>
      <c r="N15" s="2"/>
      <c r="O15" s="2"/>
      <c r="P15" s="2"/>
      <c r="Q15" s="2"/>
      <c r="R15" s="2"/>
      <c r="S15" s="2"/>
      <c r="T15" s="2"/>
      <c r="U15" s="2"/>
      <c r="V15" s="2"/>
      <c r="W15" s="2"/>
      <c r="X15" s="2"/>
      <c r="Y15" s="2"/>
      <c r="Z15" s="2"/>
      <c r="AA15" s="2"/>
      <c r="AB15" s="2"/>
      <c r="AC15" s="2"/>
      <c r="AD15" s="2"/>
      <c r="AE15" s="2"/>
    </row>
    <row r="16" spans="1:31" ht="27.6" x14ac:dyDescent="0.3">
      <c r="A16" s="74"/>
      <c r="B16" s="75">
        <f t="shared" si="0"/>
        <v>9</v>
      </c>
      <c r="C16" s="137" t="s">
        <v>350</v>
      </c>
      <c r="D16" s="16"/>
      <c r="E16" s="77"/>
      <c r="F16" s="14"/>
      <c r="G16" s="15"/>
      <c r="H16" s="4"/>
      <c r="I16" s="2"/>
      <c r="J16" s="2"/>
      <c r="K16" s="2"/>
      <c r="L16" s="2"/>
      <c r="M16" s="2"/>
      <c r="N16" s="2"/>
      <c r="O16" s="2"/>
      <c r="P16" s="2"/>
      <c r="Q16" s="2"/>
      <c r="R16" s="2"/>
      <c r="S16" s="2"/>
      <c r="T16" s="2"/>
      <c r="U16" s="2"/>
      <c r="V16" s="2"/>
      <c r="W16" s="2"/>
      <c r="X16" s="2"/>
      <c r="Y16" s="2"/>
      <c r="Z16" s="2"/>
      <c r="AA16" s="2"/>
      <c r="AB16" s="2"/>
      <c r="AC16" s="2"/>
      <c r="AD16" s="2"/>
      <c r="AE16" s="2"/>
    </row>
    <row r="17" spans="1:31" ht="27.6" x14ac:dyDescent="0.3">
      <c r="A17" s="74"/>
      <c r="B17" s="75">
        <f t="shared" si="0"/>
        <v>10</v>
      </c>
      <c r="C17" s="137" t="s">
        <v>351</v>
      </c>
      <c r="D17" s="16"/>
      <c r="E17" s="77"/>
      <c r="F17" s="14"/>
      <c r="G17" s="15"/>
      <c r="H17" s="4"/>
      <c r="I17" s="2"/>
      <c r="J17" s="2"/>
      <c r="K17" s="2"/>
      <c r="L17" s="2"/>
      <c r="M17" s="2"/>
      <c r="N17" s="2"/>
      <c r="O17" s="2"/>
      <c r="P17" s="2"/>
      <c r="Q17" s="2"/>
      <c r="R17" s="2"/>
      <c r="S17" s="2"/>
      <c r="T17" s="2"/>
      <c r="U17" s="2"/>
      <c r="V17" s="2"/>
      <c r="W17" s="2"/>
      <c r="X17" s="2"/>
      <c r="Y17" s="2"/>
      <c r="Z17" s="2"/>
      <c r="AA17" s="2"/>
      <c r="AB17" s="2"/>
      <c r="AC17" s="2"/>
      <c r="AD17" s="2"/>
      <c r="AE17" s="2"/>
    </row>
    <row r="18" spans="1:31" ht="15.6" x14ac:dyDescent="0.3">
      <c r="A18" s="74"/>
      <c r="B18" s="75">
        <f t="shared" si="0"/>
        <v>11</v>
      </c>
      <c r="C18" s="137" t="s">
        <v>352</v>
      </c>
      <c r="D18" s="16"/>
      <c r="E18" s="77"/>
      <c r="F18" s="14"/>
      <c r="G18" s="15"/>
      <c r="H18" s="4"/>
      <c r="I18" s="2"/>
      <c r="J18" s="2"/>
      <c r="K18" s="2"/>
      <c r="L18" s="2"/>
      <c r="M18" s="2"/>
      <c r="N18" s="2"/>
      <c r="O18" s="2"/>
      <c r="P18" s="2"/>
      <c r="Q18" s="2"/>
      <c r="R18" s="2"/>
      <c r="S18" s="2"/>
      <c r="T18" s="2"/>
      <c r="U18" s="2"/>
      <c r="V18" s="2"/>
      <c r="W18" s="2"/>
      <c r="X18" s="2"/>
      <c r="Y18" s="2"/>
      <c r="Z18" s="2"/>
      <c r="AA18" s="2"/>
      <c r="AB18" s="2"/>
      <c r="AC18" s="2"/>
      <c r="AD18" s="2"/>
      <c r="AE18" s="2"/>
    </row>
    <row r="19" spans="1:31" ht="27.6" x14ac:dyDescent="0.3">
      <c r="A19" s="74"/>
      <c r="B19" s="75">
        <f t="shared" si="0"/>
        <v>12</v>
      </c>
      <c r="C19" s="137" t="s">
        <v>353</v>
      </c>
      <c r="D19" s="16"/>
      <c r="E19" s="77"/>
      <c r="F19" s="14"/>
      <c r="G19" s="15"/>
      <c r="H19" s="4"/>
      <c r="I19" s="2"/>
      <c r="J19" s="2"/>
      <c r="K19" s="2"/>
      <c r="L19" s="2"/>
      <c r="M19" s="2"/>
      <c r="N19" s="2"/>
      <c r="O19" s="2"/>
      <c r="P19" s="2"/>
      <c r="Q19" s="2"/>
      <c r="R19" s="2"/>
      <c r="S19" s="2"/>
      <c r="T19" s="2"/>
      <c r="U19" s="2"/>
      <c r="V19" s="2"/>
      <c r="W19" s="2"/>
      <c r="X19" s="2"/>
      <c r="Y19" s="2"/>
      <c r="Z19" s="2"/>
      <c r="AA19" s="2"/>
      <c r="AB19" s="2"/>
      <c r="AC19" s="2"/>
      <c r="AD19" s="2"/>
      <c r="AE19" s="2"/>
    </row>
    <row r="20" spans="1:31" ht="41.4" x14ac:dyDescent="0.3">
      <c r="A20" s="74"/>
      <c r="B20" s="75">
        <f t="shared" si="0"/>
        <v>13</v>
      </c>
      <c r="C20" s="137" t="s">
        <v>354</v>
      </c>
      <c r="D20" s="16"/>
      <c r="E20" s="77"/>
      <c r="F20" s="14"/>
      <c r="G20" s="15"/>
      <c r="H20" s="4"/>
      <c r="I20" s="2"/>
      <c r="J20" s="2"/>
      <c r="K20" s="2"/>
      <c r="L20" s="2"/>
      <c r="M20" s="2"/>
      <c r="N20" s="2"/>
      <c r="O20" s="2"/>
      <c r="P20" s="2"/>
      <c r="Q20" s="2"/>
      <c r="R20" s="2"/>
      <c r="S20" s="2"/>
      <c r="T20" s="2"/>
      <c r="U20" s="2"/>
      <c r="V20" s="2"/>
      <c r="W20" s="2"/>
      <c r="X20" s="2"/>
      <c r="Y20" s="2"/>
      <c r="Z20" s="2"/>
      <c r="AA20" s="2"/>
      <c r="AB20" s="2"/>
      <c r="AC20" s="2"/>
      <c r="AD20" s="2"/>
      <c r="AE20" s="2"/>
    </row>
    <row r="21" spans="1:31" ht="27.6" x14ac:dyDescent="0.3">
      <c r="A21" s="74"/>
      <c r="B21" s="75">
        <f t="shared" si="0"/>
        <v>14</v>
      </c>
      <c r="C21" s="137" t="s">
        <v>355</v>
      </c>
      <c r="D21" s="16"/>
      <c r="E21" s="77"/>
      <c r="F21" s="14"/>
      <c r="G21" s="15"/>
      <c r="H21" s="4"/>
      <c r="I21" s="2"/>
      <c r="J21" s="2"/>
      <c r="K21" s="2"/>
      <c r="L21" s="2"/>
      <c r="M21" s="2"/>
      <c r="N21" s="2"/>
      <c r="O21" s="2"/>
      <c r="P21" s="2"/>
      <c r="Q21" s="2"/>
      <c r="R21" s="2"/>
      <c r="S21" s="2"/>
      <c r="T21" s="2"/>
      <c r="U21" s="2"/>
      <c r="V21" s="2"/>
      <c r="W21" s="2"/>
      <c r="X21" s="2"/>
      <c r="Y21" s="2"/>
      <c r="Z21" s="2"/>
      <c r="AA21" s="2"/>
      <c r="AB21" s="2"/>
      <c r="AC21" s="2"/>
      <c r="AD21" s="2"/>
      <c r="AE21" s="2"/>
    </row>
    <row r="22" spans="1:31" ht="27.6" x14ac:dyDescent="0.3">
      <c r="A22" s="74"/>
      <c r="B22" s="75">
        <f t="shared" si="0"/>
        <v>15</v>
      </c>
      <c r="C22" s="137" t="s">
        <v>356</v>
      </c>
      <c r="D22" s="16"/>
      <c r="E22" s="77"/>
      <c r="F22" s="14"/>
      <c r="G22" s="15"/>
      <c r="H22" s="4"/>
      <c r="I22" s="2"/>
      <c r="J22" s="2"/>
      <c r="K22" s="2"/>
      <c r="L22" s="2"/>
      <c r="M22" s="2"/>
      <c r="N22" s="2"/>
      <c r="O22" s="2"/>
      <c r="P22" s="2"/>
      <c r="Q22" s="2"/>
      <c r="R22" s="2"/>
      <c r="S22" s="2"/>
      <c r="T22" s="2"/>
      <c r="U22" s="2"/>
      <c r="V22" s="2"/>
      <c r="W22" s="2"/>
      <c r="X22" s="2"/>
      <c r="Y22" s="2"/>
      <c r="Z22" s="2"/>
      <c r="AA22" s="2"/>
      <c r="AB22" s="2"/>
      <c r="AC22" s="2"/>
      <c r="AD22" s="2"/>
      <c r="AE22" s="2"/>
    </row>
    <row r="23" spans="1:31" ht="41.4" x14ac:dyDescent="0.3">
      <c r="A23" s="74"/>
      <c r="B23" s="75">
        <f t="shared" si="0"/>
        <v>16</v>
      </c>
      <c r="C23" s="137" t="s">
        <v>357</v>
      </c>
      <c r="D23" s="16"/>
      <c r="E23" s="77"/>
      <c r="F23" s="14"/>
      <c r="G23" s="15"/>
      <c r="H23" s="4"/>
      <c r="I23" s="2"/>
      <c r="J23" s="2"/>
      <c r="K23" s="2"/>
      <c r="L23" s="2"/>
      <c r="M23" s="2"/>
      <c r="N23" s="2"/>
      <c r="O23" s="2"/>
      <c r="P23" s="2"/>
      <c r="Q23" s="2"/>
      <c r="R23" s="2"/>
      <c r="S23" s="2"/>
      <c r="T23" s="2"/>
      <c r="U23" s="2"/>
      <c r="V23" s="2"/>
      <c r="W23" s="2"/>
      <c r="X23" s="2"/>
      <c r="Y23" s="2"/>
      <c r="Z23" s="2"/>
      <c r="AA23" s="2"/>
      <c r="AB23" s="2"/>
      <c r="AC23" s="2"/>
      <c r="AD23" s="2"/>
      <c r="AE23" s="2"/>
    </row>
    <row r="24" spans="1:31" ht="41.4" x14ac:dyDescent="0.3">
      <c r="A24" s="74"/>
      <c r="B24" s="75">
        <f t="shared" si="0"/>
        <v>17</v>
      </c>
      <c r="C24" s="137" t="s">
        <v>358</v>
      </c>
      <c r="D24" s="16"/>
      <c r="E24" s="77"/>
      <c r="F24" s="14"/>
      <c r="G24" s="15"/>
      <c r="H24" s="4"/>
      <c r="I24" s="2"/>
      <c r="J24" s="2"/>
      <c r="K24" s="2"/>
      <c r="L24" s="2"/>
      <c r="M24" s="2"/>
      <c r="N24" s="2"/>
      <c r="O24" s="2"/>
      <c r="P24" s="2"/>
      <c r="Q24" s="2"/>
      <c r="R24" s="2"/>
      <c r="S24" s="2"/>
      <c r="T24" s="2"/>
      <c r="U24" s="2"/>
      <c r="V24" s="2"/>
      <c r="W24" s="2"/>
      <c r="X24" s="2"/>
      <c r="Y24" s="2"/>
      <c r="Z24" s="2"/>
      <c r="AA24" s="2"/>
      <c r="AB24" s="2"/>
      <c r="AC24" s="2"/>
      <c r="AD24" s="2"/>
      <c r="AE24" s="2"/>
    </row>
    <row r="25" spans="1:31" ht="41.4" x14ac:dyDescent="0.3">
      <c r="A25" s="74"/>
      <c r="B25" s="75">
        <f t="shared" si="0"/>
        <v>18</v>
      </c>
      <c r="C25" s="137" t="s">
        <v>359</v>
      </c>
      <c r="D25" s="16"/>
      <c r="E25" s="77"/>
      <c r="F25" s="14"/>
      <c r="G25" s="15"/>
      <c r="H25" s="4"/>
      <c r="I25" s="2"/>
      <c r="J25" s="2"/>
      <c r="K25" s="2"/>
      <c r="L25" s="2"/>
      <c r="M25" s="2"/>
      <c r="N25" s="2"/>
      <c r="O25" s="2"/>
      <c r="P25" s="2"/>
      <c r="Q25" s="2"/>
      <c r="R25" s="2"/>
      <c r="S25" s="2"/>
      <c r="T25" s="2"/>
      <c r="U25" s="2"/>
      <c r="V25" s="2"/>
      <c r="W25" s="2"/>
      <c r="X25" s="2"/>
      <c r="Y25" s="2"/>
      <c r="Z25" s="2"/>
      <c r="AA25" s="2"/>
      <c r="AB25" s="2"/>
      <c r="AC25" s="2"/>
      <c r="AD25" s="2"/>
      <c r="AE25" s="2"/>
    </row>
    <row r="26" spans="1:31" ht="27.6" x14ac:dyDescent="0.3">
      <c r="A26" s="74"/>
      <c r="B26" s="75">
        <f t="shared" si="0"/>
        <v>19</v>
      </c>
      <c r="C26" s="137" t="s">
        <v>360</v>
      </c>
      <c r="D26" s="16"/>
      <c r="E26" s="77"/>
      <c r="F26" s="14"/>
      <c r="G26" s="15"/>
      <c r="H26" s="4"/>
      <c r="I26" s="2"/>
      <c r="J26" s="2"/>
      <c r="K26" s="2"/>
      <c r="L26" s="2"/>
      <c r="M26" s="2"/>
      <c r="N26" s="2"/>
      <c r="O26" s="2"/>
      <c r="P26" s="2"/>
      <c r="Q26" s="2"/>
      <c r="R26" s="2"/>
      <c r="S26" s="2"/>
      <c r="T26" s="2"/>
      <c r="U26" s="2"/>
      <c r="V26" s="2"/>
      <c r="W26" s="2"/>
      <c r="X26" s="2"/>
      <c r="Y26" s="2"/>
      <c r="Z26" s="2"/>
      <c r="AA26" s="2"/>
      <c r="AB26" s="2"/>
      <c r="AC26" s="2"/>
      <c r="AD26" s="2"/>
      <c r="AE26" s="2"/>
    </row>
    <row r="27" spans="1:31" ht="41.4" x14ac:dyDescent="0.3">
      <c r="A27" s="74"/>
      <c r="B27" s="75">
        <f t="shared" si="0"/>
        <v>20</v>
      </c>
      <c r="C27" s="137" t="s">
        <v>361</v>
      </c>
      <c r="D27" s="16"/>
      <c r="E27" s="77"/>
      <c r="F27" s="14"/>
      <c r="G27" s="15"/>
      <c r="H27" s="4"/>
      <c r="I27" s="2"/>
      <c r="J27" s="2"/>
      <c r="K27" s="2"/>
      <c r="L27" s="2"/>
      <c r="M27" s="2"/>
      <c r="N27" s="2"/>
      <c r="O27" s="2"/>
      <c r="P27" s="2"/>
      <c r="Q27" s="2"/>
      <c r="R27" s="2"/>
      <c r="S27" s="2"/>
      <c r="T27" s="2"/>
      <c r="U27" s="2"/>
      <c r="V27" s="2"/>
      <c r="W27" s="2"/>
      <c r="X27" s="2"/>
      <c r="Y27" s="2"/>
      <c r="Z27" s="2"/>
      <c r="AA27" s="2"/>
      <c r="AB27" s="2"/>
      <c r="AC27" s="2"/>
      <c r="AD27" s="2"/>
    </row>
    <row r="28" spans="1:31" ht="27.6" x14ac:dyDescent="0.3">
      <c r="A28" s="74"/>
      <c r="B28" s="75">
        <f t="shared" si="0"/>
        <v>21</v>
      </c>
      <c r="C28" s="137" t="s">
        <v>362</v>
      </c>
      <c r="D28" s="16"/>
      <c r="E28" s="77"/>
      <c r="F28" s="14"/>
      <c r="G28" s="15"/>
      <c r="H28" s="4"/>
      <c r="I28" s="2"/>
      <c r="J28" s="2"/>
      <c r="K28" s="2"/>
      <c r="L28" s="2"/>
      <c r="M28" s="2"/>
      <c r="N28" s="2"/>
      <c r="O28" s="2"/>
      <c r="P28" s="2"/>
      <c r="Q28" s="2"/>
      <c r="R28" s="2"/>
      <c r="S28" s="2"/>
      <c r="T28" s="2"/>
      <c r="U28" s="2"/>
      <c r="V28" s="2"/>
      <c r="W28" s="2"/>
      <c r="X28" s="2"/>
      <c r="Y28" s="2"/>
      <c r="Z28" s="2"/>
      <c r="AA28" s="2"/>
      <c r="AB28" s="2"/>
      <c r="AC28" s="2"/>
      <c r="AD28" s="2"/>
    </row>
    <row r="29" spans="1:31" ht="15.6" x14ac:dyDescent="0.3">
      <c r="A29" s="74"/>
      <c r="B29" s="75">
        <f t="shared" si="0"/>
        <v>22</v>
      </c>
      <c r="C29" s="137" t="s">
        <v>363</v>
      </c>
      <c r="D29" s="16"/>
      <c r="E29" s="77"/>
      <c r="F29" s="14"/>
      <c r="G29" s="15"/>
      <c r="H29" s="4"/>
      <c r="I29" s="2"/>
      <c r="J29" s="2"/>
      <c r="K29" s="2"/>
      <c r="L29" s="2"/>
      <c r="M29" s="2"/>
      <c r="N29" s="2"/>
      <c r="O29" s="2"/>
      <c r="P29" s="2"/>
      <c r="Q29" s="2"/>
      <c r="R29" s="2"/>
      <c r="S29" s="2"/>
      <c r="T29" s="2"/>
      <c r="U29" s="2"/>
      <c r="V29" s="2"/>
      <c r="W29" s="2"/>
      <c r="X29" s="2"/>
      <c r="Y29" s="2"/>
      <c r="Z29" s="2"/>
      <c r="AA29" s="2"/>
      <c r="AB29" s="2"/>
      <c r="AC29" s="2"/>
      <c r="AD29" s="2"/>
    </row>
    <row r="30" spans="1:31" ht="27.6" x14ac:dyDescent="0.3">
      <c r="A30" s="74"/>
      <c r="B30" s="75">
        <f t="shared" si="0"/>
        <v>23</v>
      </c>
      <c r="C30" s="137" t="s">
        <v>364</v>
      </c>
      <c r="D30" s="16"/>
      <c r="E30" s="77"/>
      <c r="F30" s="14"/>
      <c r="G30" s="15"/>
      <c r="H30" s="4"/>
      <c r="I30" s="2"/>
      <c r="J30" s="2"/>
      <c r="K30" s="2"/>
      <c r="L30" s="2"/>
      <c r="M30" s="2"/>
      <c r="N30" s="2"/>
      <c r="O30" s="2"/>
      <c r="P30" s="2"/>
      <c r="Q30" s="2"/>
      <c r="R30" s="2"/>
      <c r="S30" s="2"/>
      <c r="T30" s="2"/>
      <c r="U30" s="2"/>
      <c r="V30" s="2"/>
      <c r="W30" s="2"/>
      <c r="X30" s="2"/>
      <c r="Y30" s="2"/>
      <c r="Z30" s="2"/>
      <c r="AA30" s="2"/>
      <c r="AB30" s="2"/>
      <c r="AC30" s="2"/>
      <c r="AD30" s="2"/>
    </row>
    <row r="31" spans="1:31" ht="27.6" x14ac:dyDescent="0.3">
      <c r="A31" s="74"/>
      <c r="B31" s="75">
        <f t="shared" si="0"/>
        <v>24</v>
      </c>
      <c r="C31" s="137" t="s">
        <v>365</v>
      </c>
      <c r="D31" s="16"/>
      <c r="E31" s="77"/>
      <c r="F31" s="14"/>
      <c r="G31" s="15"/>
      <c r="H31" s="4"/>
      <c r="I31" s="2"/>
      <c r="J31" s="2"/>
      <c r="K31" s="2"/>
      <c r="L31" s="2"/>
      <c r="M31" s="2"/>
      <c r="N31" s="2"/>
      <c r="O31" s="2"/>
      <c r="P31" s="2"/>
      <c r="Q31" s="2"/>
      <c r="R31" s="2"/>
      <c r="S31" s="2"/>
      <c r="T31" s="2"/>
      <c r="U31" s="2"/>
      <c r="V31" s="2"/>
      <c r="W31" s="2"/>
      <c r="X31" s="2"/>
      <c r="Y31" s="2"/>
      <c r="Z31" s="2"/>
      <c r="AA31" s="2"/>
      <c r="AB31" s="2"/>
      <c r="AC31" s="2"/>
      <c r="AD31" s="2"/>
    </row>
    <row r="32" spans="1:31" ht="15.6" x14ac:dyDescent="0.3">
      <c r="A32" s="74"/>
      <c r="B32" s="75">
        <f t="shared" si="0"/>
        <v>25</v>
      </c>
      <c r="C32" s="137" t="s">
        <v>366</v>
      </c>
      <c r="D32" s="16"/>
      <c r="E32" s="77"/>
      <c r="F32" s="14"/>
      <c r="G32" s="15"/>
      <c r="H32" s="4"/>
      <c r="I32" s="2"/>
      <c r="J32" s="2"/>
      <c r="K32" s="2"/>
      <c r="L32" s="2"/>
      <c r="M32" s="2"/>
      <c r="N32" s="2"/>
      <c r="O32" s="2"/>
      <c r="P32" s="2"/>
      <c r="Q32" s="2"/>
      <c r="R32" s="2"/>
      <c r="S32" s="2"/>
      <c r="T32" s="2"/>
      <c r="U32" s="2"/>
      <c r="V32" s="2"/>
      <c r="W32" s="2"/>
      <c r="X32" s="2"/>
      <c r="Y32" s="2"/>
      <c r="Z32" s="2"/>
      <c r="AA32" s="2"/>
      <c r="AB32" s="2"/>
      <c r="AC32" s="2"/>
      <c r="AD32" s="2"/>
    </row>
    <row r="33" spans="1:30" ht="16.2" thickBot="1" x14ac:dyDescent="0.35">
      <c r="A33" s="94"/>
      <c r="B33" s="45">
        <f t="shared" si="0"/>
        <v>26</v>
      </c>
      <c r="C33" s="138" t="s">
        <v>367</v>
      </c>
      <c r="D33" s="125"/>
      <c r="E33" s="112"/>
      <c r="F33" s="126"/>
      <c r="G33" s="127"/>
      <c r="H33" s="89"/>
      <c r="I33" s="2"/>
      <c r="J33" s="2"/>
      <c r="K33" s="2"/>
      <c r="L33" s="2"/>
      <c r="M33" s="2"/>
      <c r="N33" s="2"/>
      <c r="O33" s="2"/>
      <c r="P33" s="2"/>
      <c r="Q33" s="2"/>
      <c r="R33" s="2"/>
      <c r="S33" s="2"/>
      <c r="T33" s="2"/>
      <c r="U33" s="2"/>
      <c r="V33" s="2"/>
      <c r="W33" s="2"/>
      <c r="X33" s="2"/>
      <c r="Y33" s="2"/>
      <c r="Z33" s="2"/>
      <c r="AA33" s="2"/>
      <c r="AB33" s="2"/>
      <c r="AC33" s="2"/>
      <c r="AD33" s="2"/>
    </row>
    <row r="34" spans="1:30" x14ac:dyDescent="0.3">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row>
    <row r="35" spans="1:30" x14ac:dyDescent="0.3">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row>
    <row r="36" spans="1:30" x14ac:dyDescent="0.3">
      <c r="A36" s="83"/>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row>
    <row r="37" spans="1:30" x14ac:dyDescent="0.3">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row>
    <row r="38" spans="1:30" x14ac:dyDescent="0.3">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row>
    <row r="39" spans="1:30" x14ac:dyDescent="0.3">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row>
    <row r="40" spans="1:30" x14ac:dyDescent="0.3">
      <c r="A40" s="83"/>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row>
    <row r="41" spans="1:30" x14ac:dyDescent="0.3">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row>
    <row r="42" spans="1:30" x14ac:dyDescent="0.3">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row>
    <row r="43" spans="1:30" x14ac:dyDescent="0.3">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row>
    <row r="44" spans="1:30" x14ac:dyDescent="0.3">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row>
    <row r="45" spans="1:30" x14ac:dyDescent="0.3">
      <c r="A45" s="83"/>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row>
    <row r="46" spans="1:30" x14ac:dyDescent="0.3">
      <c r="A46" s="83"/>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row>
    <row r="47" spans="1:30" x14ac:dyDescent="0.3">
      <c r="A47" s="83"/>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row>
    <row r="48" spans="1:30" x14ac:dyDescent="0.3">
      <c r="A48" s="83"/>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row>
    <row r="49" spans="1:30" x14ac:dyDescent="0.3">
      <c r="A49" s="83"/>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row>
    <row r="50" spans="1:30" x14ac:dyDescent="0.3">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row>
    <row r="51" spans="1:30" x14ac:dyDescent="0.3">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row>
    <row r="52" spans="1:30" x14ac:dyDescent="0.3">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row>
    <row r="53" spans="1:30" x14ac:dyDescent="0.3">
      <c r="A53" s="83"/>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row>
    <row r="54" spans="1:30" x14ac:dyDescent="0.3">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row>
    <row r="55" spans="1:30" x14ac:dyDescent="0.3">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row>
    <row r="56" spans="1:30" x14ac:dyDescent="0.3">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row>
  </sheetData>
  <mergeCells count="3">
    <mergeCell ref="A1:B1"/>
    <mergeCell ref="A2:B4"/>
    <mergeCell ref="C2:C4"/>
  </mergeCells>
  <dataValidations count="1">
    <dataValidation type="list" allowBlank="1" showInputMessage="1" showErrorMessage="1" sqref="E1 G1" xr:uid="{4D32AB9A-F418-44BD-BB75-8809E3A3EA8B}">
      <formula1>$A$1:$A$5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46BE3-FB35-4787-A0D0-BE06941D02B9}">
  <dimension ref="A1:AE106"/>
  <sheetViews>
    <sheetView zoomScaleNormal="100" workbookViewId="0">
      <selection activeCell="F8" sqref="F8:G46"/>
    </sheetView>
  </sheetViews>
  <sheetFormatPr defaultRowHeight="14.4" x14ac:dyDescent="0.3"/>
  <cols>
    <col min="3" max="3" width="54" customWidth="1"/>
    <col min="4" max="4" width="68.33203125" customWidth="1"/>
    <col min="5" max="5" width="6.44140625" customWidth="1"/>
    <col min="6" max="7" width="15.6640625" customWidth="1"/>
    <col min="8" max="8" width="17" customWidth="1"/>
  </cols>
  <sheetData>
    <row r="1" spans="1:31" ht="16.2" thickBot="1" x14ac:dyDescent="0.35">
      <c r="A1" s="175" t="s">
        <v>0</v>
      </c>
      <c r="B1" s="176"/>
      <c r="C1" s="51"/>
      <c r="D1" s="52"/>
      <c r="E1" s="53"/>
      <c r="F1" s="54"/>
      <c r="G1" s="55"/>
      <c r="H1" s="1"/>
      <c r="I1" s="2"/>
      <c r="J1" s="2"/>
      <c r="K1" s="2"/>
      <c r="L1" s="2"/>
      <c r="M1" s="2"/>
      <c r="N1" s="2"/>
      <c r="O1" s="2"/>
      <c r="P1" s="2"/>
      <c r="Q1" s="2"/>
      <c r="R1" s="2"/>
      <c r="S1" s="2"/>
      <c r="T1" s="2"/>
      <c r="U1" s="2"/>
      <c r="V1" s="2"/>
      <c r="W1" s="2"/>
      <c r="X1" s="2"/>
      <c r="Y1" s="2"/>
      <c r="Z1" s="2"/>
      <c r="AA1" s="2"/>
      <c r="AB1" s="2"/>
      <c r="AC1" s="2"/>
      <c r="AD1" s="2"/>
      <c r="AE1" s="2"/>
    </row>
    <row r="2" spans="1:31" ht="15.6" x14ac:dyDescent="0.3">
      <c r="A2" s="177" t="s">
        <v>12</v>
      </c>
      <c r="B2" s="178"/>
      <c r="C2" s="183"/>
      <c r="D2" s="56"/>
      <c r="E2" s="57"/>
      <c r="F2" s="58" t="s">
        <v>1</v>
      </c>
      <c r="G2" s="59"/>
      <c r="H2" s="3"/>
      <c r="I2" s="2"/>
      <c r="J2" s="2"/>
      <c r="K2" s="2"/>
      <c r="L2" s="2"/>
      <c r="M2" s="2"/>
      <c r="N2" s="2"/>
      <c r="O2" s="2"/>
      <c r="P2" s="2"/>
      <c r="Q2" s="2"/>
      <c r="R2" s="2"/>
      <c r="S2" s="2"/>
      <c r="T2" s="2"/>
      <c r="U2" s="2"/>
      <c r="V2" s="2"/>
      <c r="W2" s="2"/>
      <c r="X2" s="2"/>
      <c r="Y2" s="2"/>
      <c r="Z2" s="2"/>
      <c r="AA2" s="2"/>
      <c r="AB2" s="2"/>
      <c r="AC2" s="2"/>
      <c r="AD2" s="2"/>
      <c r="AE2" s="2"/>
    </row>
    <row r="3" spans="1:31" ht="31.2" x14ac:dyDescent="0.3">
      <c r="A3" s="179"/>
      <c r="B3" s="180"/>
      <c r="C3" s="184"/>
      <c r="D3" s="56"/>
      <c r="E3" s="57"/>
      <c r="F3" s="60" t="s">
        <v>2</v>
      </c>
      <c r="G3" s="61"/>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81"/>
      <c r="B4" s="182"/>
      <c r="C4" s="185"/>
      <c r="D4" s="62"/>
      <c r="E4" s="63"/>
      <c r="F4" s="64"/>
      <c r="G4" s="65"/>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1" thickBot="1" x14ac:dyDescent="0.35">
      <c r="A6" s="66" t="s">
        <v>3</v>
      </c>
      <c r="B6" s="67" t="s">
        <v>4</v>
      </c>
      <c r="C6" s="68"/>
      <c r="D6" s="67" t="s">
        <v>5</v>
      </c>
      <c r="E6" s="67" t="s">
        <v>6</v>
      </c>
      <c r="F6" s="67" t="s">
        <v>7</v>
      </c>
      <c r="G6" s="73" t="s">
        <v>8</v>
      </c>
      <c r="H6" s="9" t="s">
        <v>9</v>
      </c>
      <c r="I6" s="2"/>
      <c r="J6" s="2"/>
      <c r="K6" s="2"/>
      <c r="L6" s="2"/>
      <c r="M6" s="2"/>
      <c r="N6" s="2"/>
      <c r="O6" s="2"/>
      <c r="P6" s="2"/>
      <c r="Q6" s="2"/>
      <c r="R6" s="2"/>
      <c r="S6" s="2"/>
      <c r="T6" s="2"/>
      <c r="U6" s="2"/>
      <c r="V6" s="2"/>
      <c r="W6" s="2"/>
      <c r="X6" s="2"/>
      <c r="Y6" s="2"/>
      <c r="Z6" s="2"/>
      <c r="AA6" s="2"/>
      <c r="AB6" s="2"/>
      <c r="AC6" s="2"/>
      <c r="AD6" s="2"/>
      <c r="AE6" s="2"/>
    </row>
    <row r="7" spans="1:31" ht="18" thickTop="1" thickBot="1" x14ac:dyDescent="0.35">
      <c r="A7" s="145"/>
      <c r="B7" s="146">
        <v>11</v>
      </c>
      <c r="C7" s="149" t="s">
        <v>368</v>
      </c>
      <c r="D7" s="148"/>
      <c r="E7" s="148"/>
      <c r="F7" s="148"/>
      <c r="G7" s="84"/>
      <c r="H7" s="9"/>
      <c r="I7" s="2"/>
      <c r="J7" s="2"/>
      <c r="K7" s="2"/>
      <c r="L7" s="2"/>
      <c r="M7" s="2"/>
      <c r="N7" s="2"/>
      <c r="O7" s="2"/>
      <c r="P7" s="2"/>
      <c r="Q7" s="2"/>
      <c r="R7" s="2"/>
      <c r="S7" s="2"/>
      <c r="T7" s="2"/>
      <c r="U7" s="2"/>
      <c r="V7" s="2"/>
      <c r="W7" s="2"/>
      <c r="X7" s="2"/>
      <c r="Y7" s="2"/>
      <c r="Z7" s="2"/>
      <c r="AA7" s="2"/>
      <c r="AB7" s="2"/>
      <c r="AC7" s="2"/>
      <c r="AD7" s="2"/>
      <c r="AE7" s="2"/>
    </row>
    <row r="8" spans="1:31" ht="18" thickTop="1" thickBot="1" x14ac:dyDescent="0.35">
      <c r="A8" s="69">
        <v>1</v>
      </c>
      <c r="B8" s="70">
        <v>11.1</v>
      </c>
      <c r="C8" s="71" t="s">
        <v>369</v>
      </c>
      <c r="D8" s="71"/>
      <c r="E8" s="72">
        <v>3</v>
      </c>
      <c r="F8" s="10"/>
      <c r="G8" s="11"/>
      <c r="H8" s="12"/>
      <c r="I8" s="2"/>
      <c r="J8" s="2"/>
      <c r="K8" s="2"/>
      <c r="L8" s="2"/>
      <c r="M8" s="2"/>
      <c r="N8" s="2"/>
      <c r="O8" s="2"/>
      <c r="P8" s="2"/>
      <c r="Q8" s="2"/>
      <c r="R8" s="2"/>
      <c r="S8" s="2"/>
      <c r="T8" s="2"/>
      <c r="U8" s="2"/>
      <c r="V8" s="2"/>
      <c r="W8" s="2"/>
      <c r="X8" s="2"/>
      <c r="Y8" s="2"/>
      <c r="Z8" s="2"/>
      <c r="AA8" s="2"/>
      <c r="AB8" s="2"/>
      <c r="AC8" s="2"/>
      <c r="AD8" s="2"/>
      <c r="AE8" s="2"/>
    </row>
    <row r="9" spans="1:31" ht="18" thickTop="1" thickBot="1" x14ac:dyDescent="0.35">
      <c r="A9" s="69">
        <v>2</v>
      </c>
      <c r="B9" s="70">
        <v>11.2</v>
      </c>
      <c r="C9" s="71" t="s">
        <v>370</v>
      </c>
      <c r="D9" s="71"/>
      <c r="E9" s="72">
        <v>1</v>
      </c>
      <c r="F9" s="10"/>
      <c r="G9" s="11"/>
      <c r="H9" s="12"/>
      <c r="I9" s="2"/>
      <c r="J9" s="2"/>
      <c r="K9" s="2"/>
      <c r="L9" s="2"/>
      <c r="M9" s="2"/>
      <c r="N9" s="2"/>
      <c r="O9" s="2"/>
      <c r="P9" s="2"/>
      <c r="Q9" s="2"/>
      <c r="R9" s="2"/>
      <c r="S9" s="2"/>
      <c r="T9" s="2"/>
      <c r="U9" s="2"/>
      <c r="V9" s="2"/>
      <c r="W9" s="2"/>
      <c r="X9" s="2"/>
      <c r="Y9" s="2"/>
      <c r="Z9" s="2"/>
      <c r="AA9" s="2"/>
      <c r="AB9" s="2"/>
      <c r="AC9" s="2"/>
      <c r="AD9" s="2"/>
      <c r="AE9" s="2"/>
    </row>
    <row r="10" spans="1:31" ht="18" thickTop="1" thickBot="1" x14ac:dyDescent="0.35">
      <c r="A10" s="69">
        <v>3</v>
      </c>
      <c r="B10" s="70">
        <v>11.3</v>
      </c>
      <c r="C10" s="71" t="s">
        <v>371</v>
      </c>
      <c r="D10" s="71"/>
      <c r="E10" s="72">
        <v>1</v>
      </c>
      <c r="F10" s="10"/>
      <c r="G10" s="11"/>
      <c r="H10" s="12"/>
      <c r="I10" s="2"/>
      <c r="J10" s="2"/>
      <c r="K10" s="2"/>
      <c r="L10" s="2"/>
      <c r="M10" s="2"/>
      <c r="N10" s="2"/>
      <c r="O10" s="2"/>
      <c r="P10" s="2"/>
      <c r="Q10" s="2"/>
      <c r="R10" s="2"/>
      <c r="S10" s="2"/>
      <c r="T10" s="2"/>
      <c r="U10" s="2"/>
      <c r="V10" s="2"/>
      <c r="W10" s="2"/>
      <c r="X10" s="2"/>
      <c r="Y10" s="2"/>
      <c r="Z10" s="2"/>
      <c r="AA10" s="2"/>
      <c r="AB10" s="2"/>
      <c r="AC10" s="2"/>
      <c r="AD10" s="2"/>
      <c r="AE10" s="2"/>
    </row>
    <row r="11" spans="1:31" ht="18" thickTop="1" thickBot="1" x14ac:dyDescent="0.35">
      <c r="A11" s="69">
        <v>4</v>
      </c>
      <c r="B11" s="70">
        <v>11.4</v>
      </c>
      <c r="C11" s="71" t="s">
        <v>372</v>
      </c>
      <c r="D11" s="71"/>
      <c r="E11" s="72">
        <v>1</v>
      </c>
      <c r="F11" s="10"/>
      <c r="G11" s="11"/>
      <c r="H11" s="12"/>
      <c r="I11" s="2"/>
      <c r="J11" s="2"/>
      <c r="K11" s="2"/>
      <c r="L11" s="2"/>
      <c r="M11" s="2"/>
      <c r="N11" s="2"/>
      <c r="O11" s="2"/>
      <c r="P11" s="2"/>
      <c r="Q11" s="2"/>
      <c r="R11" s="2"/>
      <c r="S11" s="2"/>
      <c r="T11" s="2"/>
      <c r="U11" s="2"/>
      <c r="V11" s="2"/>
      <c r="W11" s="2"/>
      <c r="X11" s="2"/>
      <c r="Y11" s="2"/>
      <c r="Z11" s="2"/>
      <c r="AA11" s="2"/>
      <c r="AB11" s="2"/>
      <c r="AC11" s="2"/>
      <c r="AD11" s="2"/>
      <c r="AE11" s="2"/>
    </row>
    <row r="12" spans="1:31" ht="18" thickTop="1" thickBot="1" x14ac:dyDescent="0.35">
      <c r="A12" s="69">
        <v>5</v>
      </c>
      <c r="B12" s="70">
        <v>11.5</v>
      </c>
      <c r="C12" s="71" t="s">
        <v>373</v>
      </c>
      <c r="D12" s="71"/>
      <c r="E12" s="72">
        <v>2</v>
      </c>
      <c r="F12" s="10"/>
      <c r="G12" s="11"/>
      <c r="H12" s="12"/>
      <c r="I12" s="2"/>
      <c r="J12" s="2"/>
      <c r="K12" s="2"/>
      <c r="L12" s="2"/>
      <c r="M12" s="2"/>
      <c r="N12" s="2"/>
      <c r="O12" s="2"/>
      <c r="P12" s="2"/>
      <c r="Q12" s="2"/>
      <c r="R12" s="2"/>
      <c r="S12" s="2"/>
      <c r="T12" s="2"/>
      <c r="U12" s="2"/>
      <c r="V12" s="2"/>
      <c r="W12" s="2"/>
      <c r="X12" s="2"/>
      <c r="Y12" s="2"/>
      <c r="Z12" s="2"/>
      <c r="AA12" s="2"/>
      <c r="AB12" s="2"/>
      <c r="AC12" s="2"/>
      <c r="AD12" s="2"/>
      <c r="AE12" s="2"/>
    </row>
    <row r="13" spans="1:31" ht="51.6" thickTop="1" thickBot="1" x14ac:dyDescent="0.35">
      <c r="A13" s="69">
        <v>6</v>
      </c>
      <c r="B13" s="70">
        <v>11.6</v>
      </c>
      <c r="C13" s="71" t="s">
        <v>374</v>
      </c>
      <c r="D13" s="71"/>
      <c r="E13" s="72">
        <v>1</v>
      </c>
      <c r="F13" s="10"/>
      <c r="G13" s="11"/>
      <c r="H13" s="12"/>
      <c r="I13" s="2"/>
      <c r="J13" s="2"/>
      <c r="K13" s="2"/>
      <c r="L13" s="2"/>
      <c r="M13" s="2"/>
      <c r="N13" s="2"/>
      <c r="O13" s="2"/>
      <c r="P13" s="2"/>
      <c r="Q13" s="2"/>
      <c r="R13" s="2"/>
      <c r="S13" s="2"/>
      <c r="T13" s="2"/>
      <c r="U13" s="2"/>
      <c r="V13" s="2"/>
      <c r="W13" s="2"/>
      <c r="X13" s="2"/>
      <c r="Y13" s="2"/>
      <c r="Z13" s="2"/>
      <c r="AA13" s="2"/>
      <c r="AB13" s="2"/>
      <c r="AC13" s="2"/>
      <c r="AD13" s="2"/>
      <c r="AE13" s="2"/>
    </row>
    <row r="14" spans="1:31" ht="27.6" x14ac:dyDescent="0.3">
      <c r="A14" s="74"/>
      <c r="B14" s="75">
        <v>1</v>
      </c>
      <c r="C14" s="97" t="s">
        <v>376</v>
      </c>
      <c r="D14" s="16"/>
      <c r="E14" s="77"/>
      <c r="F14" s="14"/>
      <c r="G14" s="15"/>
      <c r="H14" s="4"/>
      <c r="I14" s="2"/>
      <c r="J14" s="2"/>
      <c r="K14" s="2"/>
      <c r="L14" s="2"/>
      <c r="M14" s="2"/>
      <c r="N14" s="2"/>
      <c r="O14" s="2"/>
      <c r="P14" s="2"/>
      <c r="Q14" s="2"/>
      <c r="R14" s="2"/>
      <c r="S14" s="2"/>
      <c r="T14" s="2"/>
      <c r="U14" s="2"/>
      <c r="V14" s="2"/>
      <c r="W14" s="2"/>
      <c r="X14" s="2"/>
      <c r="Y14" s="2"/>
      <c r="Z14" s="2"/>
      <c r="AA14" s="2"/>
      <c r="AB14" s="2"/>
      <c r="AC14" s="2"/>
      <c r="AD14" s="2"/>
    </row>
    <row r="15" spans="1:31" ht="69" x14ac:dyDescent="0.3">
      <c r="A15" s="74"/>
      <c r="B15" s="75">
        <v>2</v>
      </c>
      <c r="C15" s="96" t="s">
        <v>377</v>
      </c>
      <c r="D15" s="16"/>
      <c r="E15" s="77"/>
      <c r="F15" s="14"/>
      <c r="G15" s="15"/>
      <c r="H15" s="4"/>
      <c r="I15" s="2"/>
      <c r="J15" s="2"/>
      <c r="K15" s="2"/>
      <c r="L15" s="2"/>
      <c r="M15" s="2"/>
      <c r="N15" s="2"/>
      <c r="O15" s="2"/>
      <c r="P15" s="2"/>
      <c r="Q15" s="2"/>
      <c r="R15" s="2"/>
      <c r="S15" s="2"/>
      <c r="T15" s="2"/>
      <c r="U15" s="2"/>
      <c r="V15" s="2"/>
      <c r="W15" s="2"/>
      <c r="X15" s="2"/>
      <c r="Y15" s="2"/>
      <c r="Z15" s="2"/>
      <c r="AA15" s="2"/>
      <c r="AB15" s="2"/>
      <c r="AC15" s="2"/>
      <c r="AD15" s="2"/>
    </row>
    <row r="16" spans="1:31" ht="55.2" x14ac:dyDescent="0.3">
      <c r="A16" s="74"/>
      <c r="B16" s="75">
        <v>3</v>
      </c>
      <c r="C16" s="96" t="s">
        <v>378</v>
      </c>
      <c r="D16" s="16"/>
      <c r="E16" s="77"/>
      <c r="F16" s="14"/>
      <c r="G16" s="15"/>
      <c r="H16" s="4"/>
      <c r="I16" s="2"/>
      <c r="J16" s="2"/>
      <c r="K16" s="2"/>
      <c r="L16" s="2"/>
      <c r="M16" s="2"/>
      <c r="N16" s="2"/>
      <c r="O16" s="2"/>
      <c r="P16" s="2"/>
      <c r="Q16" s="2"/>
      <c r="R16" s="2"/>
      <c r="S16" s="2"/>
      <c r="T16" s="2"/>
      <c r="U16" s="2"/>
      <c r="V16" s="2"/>
      <c r="W16" s="2"/>
      <c r="X16" s="2"/>
      <c r="Y16" s="2"/>
      <c r="Z16" s="2"/>
      <c r="AA16" s="2"/>
      <c r="AB16" s="2"/>
      <c r="AC16" s="2"/>
      <c r="AD16" s="2"/>
    </row>
    <row r="17" spans="1:30" ht="55.2" x14ac:dyDescent="0.3">
      <c r="A17" s="74"/>
      <c r="B17" s="75">
        <v>4</v>
      </c>
      <c r="C17" s="96" t="s">
        <v>379</v>
      </c>
      <c r="D17" s="16"/>
      <c r="E17" s="77"/>
      <c r="F17" s="14"/>
      <c r="G17" s="15"/>
      <c r="H17" s="4"/>
      <c r="I17" s="2"/>
      <c r="J17" s="2"/>
      <c r="K17" s="2"/>
      <c r="L17" s="2"/>
      <c r="M17" s="2"/>
      <c r="N17" s="2"/>
      <c r="O17" s="2"/>
      <c r="P17" s="2"/>
      <c r="Q17" s="2"/>
      <c r="R17" s="2"/>
      <c r="S17" s="2"/>
      <c r="T17" s="2"/>
      <c r="U17" s="2"/>
      <c r="V17" s="2"/>
      <c r="W17" s="2"/>
      <c r="X17" s="2"/>
      <c r="Y17" s="2"/>
      <c r="Z17" s="2"/>
      <c r="AA17" s="2"/>
      <c r="AB17" s="2"/>
      <c r="AC17" s="2"/>
      <c r="AD17" s="2"/>
    </row>
    <row r="18" spans="1:30" ht="27.6" x14ac:dyDescent="0.3">
      <c r="A18" s="74"/>
      <c r="B18" s="75">
        <v>5</v>
      </c>
      <c r="C18" s="96" t="s">
        <v>380</v>
      </c>
      <c r="D18" s="16"/>
      <c r="E18" s="77"/>
      <c r="F18" s="14"/>
      <c r="G18" s="15"/>
      <c r="H18" s="4"/>
      <c r="I18" s="2"/>
      <c r="J18" s="2"/>
      <c r="K18" s="2"/>
      <c r="L18" s="2"/>
      <c r="M18" s="2"/>
      <c r="N18" s="2"/>
      <c r="O18" s="2"/>
      <c r="P18" s="2"/>
      <c r="Q18" s="2"/>
      <c r="R18" s="2"/>
      <c r="S18" s="2"/>
      <c r="T18" s="2"/>
      <c r="U18" s="2"/>
      <c r="V18" s="2"/>
      <c r="W18" s="2"/>
      <c r="X18" s="2"/>
      <c r="Y18" s="2"/>
      <c r="Z18" s="2"/>
      <c r="AA18" s="2"/>
      <c r="AB18" s="2"/>
      <c r="AC18" s="2"/>
      <c r="AD18" s="2"/>
    </row>
    <row r="19" spans="1:30" ht="69" x14ac:dyDescent="0.3">
      <c r="A19" s="74"/>
      <c r="B19" s="75">
        <v>6</v>
      </c>
      <c r="C19" s="96" t="s">
        <v>381</v>
      </c>
      <c r="D19" s="16"/>
      <c r="E19" s="77"/>
      <c r="F19" s="14"/>
      <c r="G19" s="15"/>
      <c r="H19" s="4"/>
      <c r="I19" s="2"/>
      <c r="J19" s="2"/>
      <c r="K19" s="2"/>
      <c r="L19" s="2"/>
      <c r="M19" s="2"/>
      <c r="N19" s="2"/>
      <c r="O19" s="2"/>
      <c r="P19" s="2"/>
      <c r="Q19" s="2"/>
      <c r="R19" s="2"/>
      <c r="S19" s="2"/>
      <c r="T19" s="2"/>
      <c r="U19" s="2"/>
      <c r="V19" s="2"/>
      <c r="W19" s="2"/>
      <c r="X19" s="2"/>
      <c r="Y19" s="2"/>
      <c r="Z19" s="2"/>
      <c r="AA19" s="2"/>
      <c r="AB19" s="2"/>
      <c r="AC19" s="2"/>
      <c r="AD19" s="2"/>
    </row>
    <row r="20" spans="1:30" ht="41.4" x14ac:dyDescent="0.3">
      <c r="A20" s="74"/>
      <c r="B20" s="75">
        <v>7</v>
      </c>
      <c r="C20" s="96" t="s">
        <v>382</v>
      </c>
      <c r="D20" s="16"/>
      <c r="E20" s="77"/>
      <c r="F20" s="14"/>
      <c r="G20" s="15"/>
      <c r="H20" s="4"/>
      <c r="I20" s="2"/>
      <c r="J20" s="2"/>
      <c r="K20" s="2"/>
      <c r="L20" s="2"/>
      <c r="M20" s="2"/>
      <c r="N20" s="2"/>
      <c r="O20" s="2"/>
      <c r="P20" s="2"/>
      <c r="Q20" s="2"/>
      <c r="R20" s="2"/>
      <c r="S20" s="2"/>
      <c r="T20" s="2"/>
      <c r="U20" s="2"/>
      <c r="V20" s="2"/>
      <c r="W20" s="2"/>
      <c r="X20" s="2"/>
      <c r="Y20" s="2"/>
      <c r="Z20" s="2"/>
      <c r="AA20" s="2"/>
      <c r="AB20" s="2"/>
      <c r="AC20" s="2"/>
      <c r="AD20" s="2"/>
    </row>
    <row r="21" spans="1:30" ht="27.6" x14ac:dyDescent="0.3">
      <c r="A21" s="74"/>
      <c r="B21" s="75">
        <v>8</v>
      </c>
      <c r="C21" s="96" t="s">
        <v>383</v>
      </c>
      <c r="D21" s="16"/>
      <c r="E21" s="77"/>
      <c r="F21" s="14"/>
      <c r="G21" s="15"/>
      <c r="H21" s="4"/>
      <c r="I21" s="2"/>
      <c r="J21" s="2"/>
      <c r="K21" s="2"/>
      <c r="L21" s="2"/>
      <c r="M21" s="2"/>
      <c r="N21" s="2"/>
      <c r="O21" s="2"/>
      <c r="P21" s="2"/>
      <c r="Q21" s="2"/>
      <c r="R21" s="2"/>
      <c r="S21" s="2"/>
      <c r="T21" s="2"/>
      <c r="U21" s="2"/>
      <c r="V21" s="2"/>
      <c r="W21" s="2"/>
      <c r="X21" s="2"/>
      <c r="Y21" s="2"/>
      <c r="Z21" s="2"/>
      <c r="AA21" s="2"/>
      <c r="AB21" s="2"/>
      <c r="AC21" s="2"/>
      <c r="AD21" s="2"/>
    </row>
    <row r="22" spans="1:30" ht="41.4" x14ac:dyDescent="0.3">
      <c r="A22" s="74"/>
      <c r="B22" s="75">
        <v>9</v>
      </c>
      <c r="C22" s="96" t="s">
        <v>384</v>
      </c>
      <c r="D22" s="16"/>
      <c r="E22" s="77"/>
      <c r="F22" s="14"/>
      <c r="G22" s="15"/>
      <c r="H22" s="4"/>
      <c r="I22" s="2"/>
      <c r="J22" s="2"/>
      <c r="K22" s="2"/>
      <c r="L22" s="2"/>
      <c r="M22" s="2"/>
      <c r="N22" s="2"/>
      <c r="O22" s="2"/>
      <c r="P22" s="2"/>
      <c r="Q22" s="2"/>
      <c r="R22" s="2"/>
      <c r="S22" s="2"/>
      <c r="T22" s="2"/>
      <c r="U22" s="2"/>
      <c r="V22" s="2"/>
      <c r="W22" s="2"/>
      <c r="X22" s="2"/>
      <c r="Y22" s="2"/>
      <c r="Z22" s="2"/>
      <c r="AA22" s="2"/>
      <c r="AB22" s="2"/>
      <c r="AC22" s="2"/>
      <c r="AD22" s="2"/>
    </row>
    <row r="23" spans="1:30" ht="69" x14ac:dyDescent="0.3">
      <c r="A23" s="74"/>
      <c r="B23" s="75">
        <v>10</v>
      </c>
      <c r="C23" s="96" t="s">
        <v>385</v>
      </c>
      <c r="D23" s="16"/>
      <c r="E23" s="77"/>
      <c r="F23" s="14"/>
      <c r="G23" s="15"/>
      <c r="H23" s="4"/>
      <c r="I23" s="2"/>
      <c r="J23" s="2"/>
      <c r="K23" s="2"/>
      <c r="L23" s="2"/>
      <c r="M23" s="2"/>
      <c r="N23" s="2"/>
      <c r="O23" s="2"/>
      <c r="P23" s="2"/>
      <c r="Q23" s="2"/>
      <c r="R23" s="2"/>
      <c r="S23" s="2"/>
      <c r="T23" s="2"/>
      <c r="U23" s="2"/>
      <c r="V23" s="2"/>
      <c r="W23" s="2"/>
      <c r="X23" s="2"/>
      <c r="Y23" s="2"/>
      <c r="Z23" s="2"/>
      <c r="AA23" s="2"/>
      <c r="AB23" s="2"/>
      <c r="AC23" s="2"/>
      <c r="AD23" s="2"/>
    </row>
    <row r="24" spans="1:30" ht="82.8" x14ac:dyDescent="0.3">
      <c r="A24" s="74"/>
      <c r="B24" s="75">
        <v>11</v>
      </c>
      <c r="C24" s="96" t="s">
        <v>386</v>
      </c>
      <c r="D24" s="16"/>
      <c r="E24" s="77"/>
      <c r="F24" s="14"/>
      <c r="G24" s="15"/>
      <c r="H24" s="4"/>
      <c r="I24" s="2"/>
      <c r="J24" s="2"/>
      <c r="K24" s="2"/>
      <c r="L24" s="2"/>
      <c r="M24" s="2"/>
      <c r="N24" s="2"/>
      <c r="O24" s="2"/>
      <c r="P24" s="2"/>
      <c r="Q24" s="2"/>
      <c r="R24" s="2"/>
      <c r="S24" s="2"/>
      <c r="T24" s="2"/>
      <c r="U24" s="2"/>
      <c r="V24" s="2"/>
      <c r="W24" s="2"/>
      <c r="X24" s="2"/>
      <c r="Y24" s="2"/>
      <c r="Z24" s="2"/>
      <c r="AA24" s="2"/>
      <c r="AB24" s="2"/>
      <c r="AC24" s="2"/>
      <c r="AD24" s="2"/>
    </row>
    <row r="25" spans="1:30" ht="55.2" x14ac:dyDescent="0.3">
      <c r="A25" s="74"/>
      <c r="B25" s="75">
        <v>12</v>
      </c>
      <c r="C25" s="96" t="s">
        <v>387</v>
      </c>
      <c r="D25" s="16"/>
      <c r="E25" s="77"/>
      <c r="F25" s="14"/>
      <c r="G25" s="15"/>
      <c r="H25" s="4"/>
      <c r="I25" s="2"/>
      <c r="J25" s="2"/>
      <c r="K25" s="2"/>
      <c r="L25" s="2"/>
      <c r="M25" s="2"/>
      <c r="N25" s="2"/>
      <c r="O25" s="2"/>
      <c r="P25" s="2"/>
      <c r="Q25" s="2"/>
      <c r="R25" s="2"/>
      <c r="S25" s="2"/>
      <c r="T25" s="2"/>
      <c r="U25" s="2"/>
      <c r="V25" s="2"/>
      <c r="W25" s="2"/>
      <c r="X25" s="2"/>
      <c r="Y25" s="2"/>
      <c r="Z25" s="2"/>
      <c r="AA25" s="2"/>
      <c r="AB25" s="2"/>
      <c r="AC25" s="2"/>
      <c r="AD25" s="2"/>
    </row>
    <row r="26" spans="1:30" ht="69" x14ac:dyDescent="0.3">
      <c r="A26" s="74"/>
      <c r="B26" s="75">
        <v>13</v>
      </c>
      <c r="C26" s="96" t="s">
        <v>388</v>
      </c>
      <c r="D26" s="16"/>
      <c r="E26" s="77"/>
      <c r="F26" s="14"/>
      <c r="G26" s="15"/>
      <c r="H26" s="4"/>
      <c r="I26" s="2"/>
      <c r="J26" s="2"/>
      <c r="K26" s="2"/>
      <c r="L26" s="2"/>
      <c r="M26" s="2"/>
      <c r="N26" s="2"/>
      <c r="O26" s="2"/>
      <c r="P26" s="2"/>
      <c r="Q26" s="2"/>
      <c r="R26" s="2"/>
      <c r="S26" s="2"/>
      <c r="T26" s="2"/>
      <c r="U26" s="2"/>
      <c r="V26" s="2"/>
      <c r="W26" s="2"/>
      <c r="X26" s="2"/>
      <c r="Y26" s="2"/>
      <c r="Z26" s="2"/>
      <c r="AA26" s="2"/>
      <c r="AB26" s="2"/>
      <c r="AC26" s="2"/>
      <c r="AD26" s="2"/>
    </row>
    <row r="27" spans="1:30" ht="96.6" x14ac:dyDescent="0.3">
      <c r="A27" s="74"/>
      <c r="B27" s="75">
        <v>14</v>
      </c>
      <c r="C27" s="96" t="s">
        <v>389</v>
      </c>
      <c r="D27" s="16"/>
      <c r="E27" s="77"/>
      <c r="F27" s="14"/>
      <c r="G27" s="15"/>
      <c r="H27" s="4"/>
      <c r="I27" s="2"/>
      <c r="J27" s="2"/>
      <c r="K27" s="2"/>
      <c r="L27" s="2"/>
      <c r="M27" s="2"/>
      <c r="N27" s="2"/>
      <c r="O27" s="2"/>
      <c r="P27" s="2"/>
      <c r="Q27" s="2"/>
      <c r="R27" s="2"/>
      <c r="S27" s="2"/>
      <c r="T27" s="2"/>
      <c r="U27" s="2"/>
      <c r="V27" s="2"/>
      <c r="W27" s="2"/>
      <c r="X27" s="2"/>
      <c r="Y27" s="2"/>
      <c r="Z27" s="2"/>
      <c r="AA27" s="2"/>
      <c r="AB27" s="2"/>
      <c r="AC27" s="2"/>
      <c r="AD27" s="2"/>
    </row>
    <row r="28" spans="1:30" ht="82.8" x14ac:dyDescent="0.3">
      <c r="A28" s="74"/>
      <c r="B28" s="75">
        <v>15</v>
      </c>
      <c r="C28" s="96" t="s">
        <v>390</v>
      </c>
      <c r="D28" s="16"/>
      <c r="E28" s="77"/>
      <c r="F28" s="14"/>
      <c r="G28" s="15"/>
      <c r="H28" s="4"/>
      <c r="I28" s="2"/>
      <c r="J28" s="2"/>
      <c r="K28" s="2"/>
      <c r="L28" s="2"/>
      <c r="M28" s="2"/>
      <c r="N28" s="2"/>
      <c r="O28" s="2"/>
      <c r="P28" s="2"/>
      <c r="Q28" s="2"/>
      <c r="R28" s="2"/>
      <c r="S28" s="2"/>
      <c r="T28" s="2"/>
      <c r="U28" s="2"/>
      <c r="V28" s="2"/>
      <c r="W28" s="2"/>
      <c r="X28" s="2"/>
      <c r="Y28" s="2"/>
      <c r="Z28" s="2"/>
      <c r="AA28" s="2"/>
      <c r="AB28" s="2"/>
      <c r="AC28" s="2"/>
      <c r="AD28" s="2"/>
    </row>
    <row r="29" spans="1:30" ht="82.8" x14ac:dyDescent="0.3">
      <c r="A29" s="74"/>
      <c r="B29" s="75">
        <v>16</v>
      </c>
      <c r="C29" s="96" t="s">
        <v>391</v>
      </c>
      <c r="D29" s="16"/>
      <c r="E29" s="77"/>
      <c r="F29" s="14"/>
      <c r="G29" s="15"/>
      <c r="H29" s="4"/>
      <c r="I29" s="2"/>
      <c r="J29" s="2"/>
      <c r="K29" s="2"/>
      <c r="L29" s="2"/>
      <c r="M29" s="2"/>
      <c r="N29" s="2"/>
      <c r="O29" s="2"/>
      <c r="P29" s="2"/>
      <c r="Q29" s="2"/>
      <c r="R29" s="2"/>
      <c r="S29" s="2"/>
      <c r="T29" s="2"/>
      <c r="U29" s="2"/>
      <c r="V29" s="2"/>
      <c r="W29" s="2"/>
      <c r="X29" s="2"/>
      <c r="Y29" s="2"/>
      <c r="Z29" s="2"/>
      <c r="AA29" s="2"/>
      <c r="AB29" s="2"/>
      <c r="AC29" s="2"/>
      <c r="AD29" s="2"/>
    </row>
    <row r="30" spans="1:30" ht="55.2" x14ac:dyDescent="0.3">
      <c r="A30" s="74"/>
      <c r="B30" s="75">
        <v>17</v>
      </c>
      <c r="C30" s="96" t="s">
        <v>392</v>
      </c>
      <c r="D30" s="16"/>
      <c r="E30" s="77"/>
      <c r="F30" s="14"/>
      <c r="G30" s="15"/>
      <c r="H30" s="4"/>
      <c r="I30" s="2"/>
      <c r="J30" s="2"/>
      <c r="K30" s="2"/>
      <c r="L30" s="2"/>
      <c r="M30" s="2"/>
      <c r="N30" s="2"/>
      <c r="O30" s="2"/>
      <c r="P30" s="2"/>
      <c r="Q30" s="2"/>
      <c r="R30" s="2"/>
      <c r="S30" s="2"/>
      <c r="T30" s="2"/>
      <c r="U30" s="2"/>
      <c r="V30" s="2"/>
      <c r="W30" s="2"/>
      <c r="X30" s="2"/>
      <c r="Y30" s="2"/>
      <c r="Z30" s="2"/>
      <c r="AA30" s="2"/>
      <c r="AB30" s="2"/>
      <c r="AC30" s="2"/>
      <c r="AD30" s="2"/>
    </row>
    <row r="31" spans="1:30" ht="27.6" x14ac:dyDescent="0.3">
      <c r="A31" s="74"/>
      <c r="B31" s="75">
        <v>18</v>
      </c>
      <c r="C31" s="96" t="s">
        <v>393</v>
      </c>
      <c r="D31" s="16"/>
      <c r="E31" s="77"/>
      <c r="F31" s="14"/>
      <c r="G31" s="15"/>
      <c r="H31" s="4"/>
      <c r="I31" s="2"/>
      <c r="J31" s="2"/>
      <c r="K31" s="2"/>
      <c r="L31" s="2"/>
      <c r="M31" s="2"/>
      <c r="N31" s="2"/>
      <c r="O31" s="2"/>
      <c r="P31" s="2"/>
      <c r="Q31" s="2"/>
      <c r="R31" s="2"/>
      <c r="S31" s="2"/>
      <c r="T31" s="2"/>
      <c r="U31" s="2"/>
      <c r="V31" s="2"/>
      <c r="W31" s="2"/>
      <c r="X31" s="2"/>
      <c r="Y31" s="2"/>
      <c r="Z31" s="2"/>
      <c r="AA31" s="2"/>
      <c r="AB31" s="2"/>
      <c r="AC31" s="2"/>
      <c r="AD31" s="2"/>
    </row>
    <row r="32" spans="1:30" ht="69" x14ac:dyDescent="0.3">
      <c r="A32" s="74"/>
      <c r="B32" s="75">
        <v>19</v>
      </c>
      <c r="C32" s="96" t="s">
        <v>394</v>
      </c>
      <c r="D32" s="16"/>
      <c r="E32" s="77"/>
      <c r="F32" s="14"/>
      <c r="G32" s="15"/>
      <c r="H32" s="4"/>
      <c r="I32" s="2"/>
      <c r="J32" s="2"/>
      <c r="K32" s="2"/>
      <c r="L32" s="2"/>
      <c r="M32" s="2"/>
      <c r="N32" s="2"/>
      <c r="O32" s="2"/>
      <c r="P32" s="2"/>
      <c r="Q32" s="2"/>
      <c r="R32" s="2"/>
      <c r="S32" s="2"/>
      <c r="T32" s="2"/>
      <c r="U32" s="2"/>
      <c r="V32" s="2"/>
      <c r="W32" s="2"/>
      <c r="X32" s="2"/>
      <c r="Y32" s="2"/>
      <c r="Z32" s="2"/>
      <c r="AA32" s="2"/>
      <c r="AB32" s="2"/>
      <c r="AC32" s="2"/>
      <c r="AD32" s="2"/>
    </row>
    <row r="33" spans="1:31" ht="55.2" x14ac:dyDescent="0.3">
      <c r="A33" s="74"/>
      <c r="B33" s="75">
        <v>20</v>
      </c>
      <c r="C33" s="96" t="s">
        <v>395</v>
      </c>
      <c r="D33" s="16"/>
      <c r="E33" s="77"/>
      <c r="F33" s="14"/>
      <c r="G33" s="15"/>
      <c r="H33" s="4"/>
      <c r="I33" s="2"/>
      <c r="J33" s="2"/>
      <c r="K33" s="2"/>
      <c r="L33" s="2"/>
      <c r="M33" s="2"/>
      <c r="N33" s="2"/>
      <c r="O33" s="2"/>
      <c r="P33" s="2"/>
      <c r="Q33" s="2"/>
      <c r="R33" s="2"/>
      <c r="S33" s="2"/>
      <c r="T33" s="2"/>
      <c r="U33" s="2"/>
      <c r="V33" s="2"/>
      <c r="W33" s="2"/>
      <c r="X33" s="2"/>
      <c r="Y33" s="2"/>
      <c r="Z33" s="2"/>
      <c r="AA33" s="2"/>
      <c r="AB33" s="2"/>
      <c r="AC33" s="2"/>
      <c r="AD33" s="2"/>
    </row>
    <row r="34" spans="1:31" ht="15.6" x14ac:dyDescent="0.3">
      <c r="A34" s="74"/>
      <c r="B34" s="75">
        <v>21</v>
      </c>
      <c r="C34" s="96" t="s">
        <v>396</v>
      </c>
      <c r="D34" s="16"/>
      <c r="E34" s="77"/>
      <c r="F34" s="14"/>
      <c r="G34" s="15"/>
      <c r="H34" s="4"/>
      <c r="I34" s="2"/>
      <c r="J34" s="2"/>
      <c r="K34" s="2"/>
      <c r="L34" s="2"/>
      <c r="M34" s="2"/>
      <c r="N34" s="2"/>
      <c r="O34" s="2"/>
      <c r="P34" s="2"/>
      <c r="Q34" s="2"/>
      <c r="R34" s="2"/>
      <c r="S34" s="2"/>
      <c r="T34" s="2"/>
      <c r="U34" s="2"/>
      <c r="V34" s="2"/>
      <c r="W34" s="2"/>
      <c r="X34" s="2"/>
      <c r="Y34" s="2"/>
      <c r="Z34" s="2"/>
      <c r="AA34" s="2"/>
      <c r="AB34" s="2"/>
      <c r="AC34" s="2"/>
      <c r="AD34" s="2"/>
    </row>
    <row r="35" spans="1:31" ht="82.8" x14ac:dyDescent="0.3">
      <c r="A35" s="74"/>
      <c r="B35" s="75">
        <v>22</v>
      </c>
      <c r="C35" s="96" t="s">
        <v>397</v>
      </c>
      <c r="D35" s="16"/>
      <c r="E35" s="77"/>
      <c r="F35" s="14"/>
      <c r="G35" s="15"/>
      <c r="H35" s="4"/>
      <c r="I35" s="2"/>
      <c r="J35" s="2"/>
      <c r="K35" s="2"/>
      <c r="L35" s="2"/>
      <c r="M35" s="2"/>
      <c r="N35" s="2"/>
      <c r="O35" s="2"/>
      <c r="P35" s="2"/>
      <c r="Q35" s="2"/>
      <c r="R35" s="2"/>
      <c r="S35" s="2"/>
      <c r="T35" s="2"/>
      <c r="U35" s="2"/>
      <c r="V35" s="2"/>
      <c r="W35" s="2"/>
      <c r="X35" s="2"/>
      <c r="Y35" s="2"/>
      <c r="Z35" s="2"/>
      <c r="AA35" s="2"/>
      <c r="AB35" s="2"/>
      <c r="AC35" s="2"/>
      <c r="AD35" s="2"/>
    </row>
    <row r="36" spans="1:31" ht="69" x14ac:dyDescent="0.3">
      <c r="A36" s="74"/>
      <c r="B36" s="75">
        <v>23</v>
      </c>
      <c r="C36" s="96" t="s">
        <v>398</v>
      </c>
      <c r="D36" s="16"/>
      <c r="E36" s="77"/>
      <c r="F36" s="14"/>
      <c r="G36" s="15"/>
      <c r="H36" s="4"/>
      <c r="I36" s="2"/>
      <c r="J36" s="2"/>
      <c r="K36" s="2"/>
      <c r="L36" s="2"/>
      <c r="M36" s="2"/>
      <c r="N36" s="2"/>
      <c r="O36" s="2"/>
      <c r="P36" s="2"/>
      <c r="Q36" s="2"/>
      <c r="R36" s="2"/>
      <c r="S36" s="2"/>
      <c r="T36" s="2"/>
      <c r="U36" s="2"/>
      <c r="V36" s="2"/>
      <c r="W36" s="2"/>
      <c r="X36" s="2"/>
      <c r="Y36" s="2"/>
      <c r="Z36" s="2"/>
      <c r="AA36" s="2"/>
      <c r="AB36" s="2"/>
      <c r="AC36" s="2"/>
      <c r="AD36" s="2"/>
    </row>
    <row r="37" spans="1:31" ht="55.8" thickBot="1" x14ac:dyDescent="0.35">
      <c r="A37" s="74"/>
      <c r="B37" s="75">
        <v>24</v>
      </c>
      <c r="C37" s="96" t="s">
        <v>399</v>
      </c>
      <c r="D37" s="16"/>
      <c r="E37" s="77"/>
      <c r="F37" s="14"/>
      <c r="G37" s="15"/>
      <c r="H37" s="4"/>
      <c r="I37" s="2"/>
      <c r="J37" s="2"/>
      <c r="K37" s="2"/>
      <c r="L37" s="2"/>
      <c r="M37" s="2"/>
      <c r="N37" s="2"/>
      <c r="O37" s="2"/>
      <c r="P37" s="2"/>
      <c r="Q37" s="2"/>
      <c r="R37" s="2"/>
      <c r="S37" s="2"/>
      <c r="T37" s="2"/>
      <c r="U37" s="2"/>
      <c r="V37" s="2"/>
      <c r="W37" s="2"/>
      <c r="X37" s="2"/>
      <c r="Y37" s="2"/>
      <c r="Z37" s="2"/>
      <c r="AA37" s="2"/>
      <c r="AB37" s="2"/>
      <c r="AC37" s="2"/>
      <c r="AD37" s="2"/>
    </row>
    <row r="38" spans="1:31" ht="34.799999999999997" thickTop="1" thickBot="1" x14ac:dyDescent="0.35">
      <c r="A38" s="69">
        <v>7</v>
      </c>
      <c r="B38" s="70">
        <v>11.7</v>
      </c>
      <c r="C38" s="71" t="s">
        <v>375</v>
      </c>
      <c r="D38" s="71"/>
      <c r="E38" s="72">
        <v>1</v>
      </c>
      <c r="F38" s="10"/>
      <c r="G38" s="11"/>
      <c r="H38" s="12"/>
      <c r="I38" s="2"/>
      <c r="J38" s="2"/>
      <c r="K38" s="2"/>
      <c r="L38" s="2"/>
      <c r="M38" s="2"/>
      <c r="N38" s="2"/>
      <c r="O38" s="2"/>
      <c r="P38" s="2"/>
      <c r="Q38" s="2"/>
      <c r="R38" s="2"/>
      <c r="S38" s="2"/>
      <c r="T38" s="2"/>
      <c r="U38" s="2"/>
      <c r="V38" s="2"/>
      <c r="W38" s="2"/>
      <c r="X38" s="2"/>
      <c r="Y38" s="2"/>
      <c r="Z38" s="2"/>
      <c r="AA38" s="2"/>
      <c r="AB38" s="2"/>
      <c r="AC38" s="2"/>
      <c r="AD38" s="2"/>
      <c r="AE38" s="2"/>
    </row>
    <row r="39" spans="1:31" ht="41.4" x14ac:dyDescent="0.3">
      <c r="A39" s="74"/>
      <c r="B39" s="75">
        <v>1</v>
      </c>
      <c r="C39" s="97" t="s">
        <v>400</v>
      </c>
      <c r="D39" s="16"/>
      <c r="E39" s="77"/>
      <c r="F39" s="14"/>
      <c r="G39" s="15"/>
      <c r="H39" s="4"/>
      <c r="I39" s="2"/>
      <c r="J39" s="2"/>
      <c r="K39" s="2"/>
      <c r="L39" s="2"/>
      <c r="M39" s="2"/>
      <c r="N39" s="2"/>
      <c r="O39" s="2"/>
      <c r="P39" s="2"/>
      <c r="Q39" s="2"/>
      <c r="R39" s="2"/>
      <c r="S39" s="2"/>
      <c r="T39" s="2"/>
      <c r="U39" s="2"/>
      <c r="V39" s="2"/>
      <c r="W39" s="2"/>
      <c r="X39" s="2"/>
      <c r="Y39" s="2"/>
      <c r="Z39" s="2"/>
      <c r="AA39" s="2"/>
      <c r="AB39" s="2"/>
      <c r="AC39" s="2"/>
      <c r="AD39" s="2"/>
    </row>
    <row r="40" spans="1:31" ht="55.2" x14ac:dyDescent="0.3">
      <c r="A40" s="74"/>
      <c r="B40" s="75">
        <v>2</v>
      </c>
      <c r="C40" s="96" t="s">
        <v>401</v>
      </c>
      <c r="D40" s="16"/>
      <c r="E40" s="77"/>
      <c r="F40" s="14"/>
      <c r="G40" s="15"/>
      <c r="H40" s="4"/>
      <c r="I40" s="2"/>
      <c r="J40" s="2"/>
      <c r="K40" s="2"/>
      <c r="L40" s="2"/>
      <c r="M40" s="2"/>
      <c r="N40" s="2"/>
      <c r="O40" s="2"/>
      <c r="P40" s="2"/>
      <c r="Q40" s="2"/>
      <c r="R40" s="2"/>
      <c r="S40" s="2"/>
      <c r="T40" s="2"/>
      <c r="U40" s="2"/>
      <c r="V40" s="2"/>
      <c r="W40" s="2"/>
      <c r="X40" s="2"/>
      <c r="Y40" s="2"/>
      <c r="Z40" s="2"/>
      <c r="AA40" s="2"/>
      <c r="AB40" s="2"/>
      <c r="AC40" s="2"/>
      <c r="AD40" s="2"/>
    </row>
    <row r="41" spans="1:31" ht="55.2" x14ac:dyDescent="0.3">
      <c r="A41" s="74"/>
      <c r="B41" s="75">
        <v>3</v>
      </c>
      <c r="C41" s="96" t="s">
        <v>402</v>
      </c>
      <c r="D41" s="16"/>
      <c r="E41" s="77"/>
      <c r="F41" s="14"/>
      <c r="G41" s="15"/>
      <c r="H41" s="4"/>
      <c r="I41" s="2"/>
      <c r="J41" s="2"/>
      <c r="K41" s="2"/>
      <c r="L41" s="2"/>
      <c r="M41" s="2"/>
      <c r="N41" s="2"/>
      <c r="O41" s="2"/>
      <c r="P41" s="2"/>
      <c r="Q41" s="2"/>
      <c r="R41" s="2"/>
      <c r="S41" s="2"/>
      <c r="T41" s="2"/>
      <c r="U41" s="2"/>
      <c r="V41" s="2"/>
      <c r="W41" s="2"/>
      <c r="X41" s="2"/>
      <c r="Y41" s="2"/>
      <c r="Z41" s="2"/>
      <c r="AA41" s="2"/>
      <c r="AB41" s="2"/>
      <c r="AC41" s="2"/>
      <c r="AD41" s="2"/>
    </row>
    <row r="42" spans="1:31" ht="27.6" x14ac:dyDescent="0.3">
      <c r="A42" s="74"/>
      <c r="B42" s="75">
        <v>4</v>
      </c>
      <c r="C42" s="96" t="s">
        <v>403</v>
      </c>
      <c r="D42" s="16"/>
      <c r="E42" s="77"/>
      <c r="F42" s="14"/>
      <c r="G42" s="15"/>
      <c r="H42" s="4"/>
      <c r="I42" s="2"/>
      <c r="J42" s="2"/>
      <c r="K42" s="2"/>
      <c r="L42" s="2"/>
      <c r="M42" s="2"/>
      <c r="N42" s="2"/>
      <c r="O42" s="2"/>
      <c r="P42" s="2"/>
      <c r="Q42" s="2"/>
      <c r="R42" s="2"/>
      <c r="S42" s="2"/>
      <c r="T42" s="2"/>
      <c r="U42" s="2"/>
      <c r="V42" s="2"/>
      <c r="W42" s="2"/>
      <c r="X42" s="2"/>
      <c r="Y42" s="2"/>
      <c r="Z42" s="2"/>
      <c r="AA42" s="2"/>
      <c r="AB42" s="2"/>
      <c r="AC42" s="2"/>
      <c r="AD42" s="2"/>
    </row>
    <row r="43" spans="1:31" ht="27.6" x14ac:dyDescent="0.3">
      <c r="A43" s="74"/>
      <c r="B43" s="75">
        <v>5</v>
      </c>
      <c r="C43" s="96" t="s">
        <v>404</v>
      </c>
      <c r="D43" s="16"/>
      <c r="E43" s="77"/>
      <c r="F43" s="14"/>
      <c r="G43" s="15"/>
      <c r="H43" s="4"/>
      <c r="I43" s="2"/>
      <c r="J43" s="2"/>
      <c r="K43" s="2"/>
      <c r="L43" s="2"/>
      <c r="M43" s="2"/>
      <c r="N43" s="2"/>
      <c r="O43" s="2"/>
      <c r="P43" s="2"/>
      <c r="Q43" s="2"/>
      <c r="R43" s="2"/>
      <c r="S43" s="2"/>
      <c r="T43" s="2"/>
      <c r="U43" s="2"/>
      <c r="V43" s="2"/>
      <c r="W43" s="2"/>
      <c r="X43" s="2"/>
      <c r="Y43" s="2"/>
      <c r="Z43" s="2"/>
      <c r="AA43" s="2"/>
      <c r="AB43" s="2"/>
      <c r="AC43" s="2"/>
      <c r="AD43" s="2"/>
    </row>
    <row r="44" spans="1:31" ht="55.2" x14ac:dyDescent="0.3">
      <c r="A44" s="74"/>
      <c r="B44" s="75">
        <v>6</v>
      </c>
      <c r="C44" s="96" t="s">
        <v>405</v>
      </c>
      <c r="D44" s="16"/>
      <c r="E44" s="77"/>
      <c r="F44" s="14"/>
      <c r="G44" s="15"/>
      <c r="H44" s="4"/>
      <c r="I44" s="2"/>
      <c r="J44" s="2"/>
      <c r="K44" s="2"/>
      <c r="L44" s="2"/>
      <c r="M44" s="2"/>
      <c r="N44" s="2"/>
      <c r="O44" s="2"/>
      <c r="P44" s="2"/>
      <c r="Q44" s="2"/>
      <c r="R44" s="2"/>
      <c r="S44" s="2"/>
      <c r="T44" s="2"/>
      <c r="U44" s="2"/>
      <c r="V44" s="2"/>
      <c r="W44" s="2"/>
      <c r="X44" s="2"/>
      <c r="Y44" s="2"/>
      <c r="Z44" s="2"/>
      <c r="AA44" s="2"/>
      <c r="AB44" s="2"/>
      <c r="AC44" s="2"/>
      <c r="AD44" s="2"/>
    </row>
    <row r="45" spans="1:31" ht="15.6" x14ac:dyDescent="0.3">
      <c r="A45" s="74"/>
      <c r="B45" s="75">
        <v>7</v>
      </c>
      <c r="C45" s="96" t="s">
        <v>406</v>
      </c>
      <c r="D45" s="16"/>
      <c r="E45" s="77"/>
      <c r="F45" s="14"/>
      <c r="G45" s="15"/>
      <c r="H45" s="4"/>
      <c r="I45" s="2"/>
      <c r="J45" s="2"/>
      <c r="K45" s="2"/>
      <c r="L45" s="2"/>
      <c r="M45" s="2"/>
      <c r="N45" s="2"/>
      <c r="O45" s="2"/>
      <c r="P45" s="2"/>
      <c r="Q45" s="2"/>
      <c r="R45" s="2"/>
      <c r="S45" s="2"/>
      <c r="T45" s="2"/>
      <c r="U45" s="2"/>
      <c r="V45" s="2"/>
      <c r="W45" s="2"/>
      <c r="X45" s="2"/>
      <c r="Y45" s="2"/>
      <c r="Z45" s="2"/>
      <c r="AA45" s="2"/>
      <c r="AB45" s="2"/>
      <c r="AC45" s="2"/>
      <c r="AD45" s="2"/>
    </row>
    <row r="46" spans="1:31" ht="42" thickBot="1" x14ac:dyDescent="0.35">
      <c r="A46" s="94"/>
      <c r="B46" s="45">
        <v>8</v>
      </c>
      <c r="C46" s="139" t="s">
        <v>407</v>
      </c>
      <c r="D46" s="125"/>
      <c r="E46" s="112"/>
      <c r="F46" s="126"/>
      <c r="G46" s="127"/>
      <c r="H46" s="89"/>
      <c r="I46" s="2"/>
      <c r="J46" s="2"/>
      <c r="K46" s="2"/>
      <c r="L46" s="2"/>
      <c r="M46" s="2"/>
      <c r="N46" s="2"/>
      <c r="O46" s="2"/>
      <c r="P46" s="2"/>
      <c r="Q46" s="2"/>
      <c r="R46" s="2"/>
      <c r="S46" s="2"/>
      <c r="T46" s="2"/>
      <c r="U46" s="2"/>
      <c r="V46" s="2"/>
      <c r="W46" s="2"/>
      <c r="X46" s="2"/>
      <c r="Y46" s="2"/>
      <c r="Z46" s="2"/>
      <c r="AA46" s="2"/>
      <c r="AB46" s="2"/>
      <c r="AC46" s="2"/>
      <c r="AD46" s="2"/>
    </row>
    <row r="47" spans="1:31" x14ac:dyDescent="0.3">
      <c r="A47" s="83"/>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row>
    <row r="48" spans="1:31" x14ac:dyDescent="0.3">
      <c r="A48" s="83"/>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row>
    <row r="49" spans="1:30" x14ac:dyDescent="0.3">
      <c r="A49" s="83"/>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row>
    <row r="50" spans="1:30" x14ac:dyDescent="0.3">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row>
    <row r="51" spans="1:30" x14ac:dyDescent="0.3">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row>
    <row r="52" spans="1:30" x14ac:dyDescent="0.3">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row>
    <row r="53" spans="1:30" x14ac:dyDescent="0.3">
      <c r="A53" s="83"/>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row>
    <row r="54" spans="1:30" x14ac:dyDescent="0.3">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row>
    <row r="55" spans="1:30" x14ac:dyDescent="0.3">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row>
    <row r="56" spans="1:30" x14ac:dyDescent="0.3">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row>
    <row r="57" spans="1:30" x14ac:dyDescent="0.3">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row>
    <row r="58" spans="1:30" x14ac:dyDescent="0.3">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row>
    <row r="59" spans="1:30" x14ac:dyDescent="0.3">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row>
    <row r="60" spans="1:30" x14ac:dyDescent="0.3">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row>
    <row r="61" spans="1:30" x14ac:dyDescent="0.3">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row>
    <row r="62" spans="1:30" x14ac:dyDescent="0.3">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row>
    <row r="63" spans="1:30" x14ac:dyDescent="0.3">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row>
    <row r="64" spans="1:30" x14ac:dyDescent="0.3">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row>
    <row r="65" spans="1:30" x14ac:dyDescent="0.3">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row>
    <row r="66" spans="1:30" x14ac:dyDescent="0.3">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row>
    <row r="67" spans="1:30" x14ac:dyDescent="0.3">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row>
    <row r="68" spans="1:30" x14ac:dyDescent="0.3">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row>
    <row r="69" spans="1:30" x14ac:dyDescent="0.3">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row>
    <row r="70" spans="1:30" x14ac:dyDescent="0.3">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row>
    <row r="71" spans="1:30" x14ac:dyDescent="0.3">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row>
    <row r="72" spans="1:30" x14ac:dyDescent="0.3">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row>
    <row r="73" spans="1:30" x14ac:dyDescent="0.3">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row>
    <row r="74" spans="1:30" x14ac:dyDescent="0.3">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row>
    <row r="75" spans="1:30" x14ac:dyDescent="0.3">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row>
    <row r="76" spans="1:30" x14ac:dyDescent="0.3">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row>
    <row r="77" spans="1:30" x14ac:dyDescent="0.3">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row>
    <row r="78" spans="1:30" x14ac:dyDescent="0.3">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row>
    <row r="79" spans="1:30" x14ac:dyDescent="0.3">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row>
    <row r="80" spans="1:30" x14ac:dyDescent="0.3">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row>
    <row r="81" spans="1:30" x14ac:dyDescent="0.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row>
    <row r="82" spans="1:30" x14ac:dyDescent="0.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row>
    <row r="83" spans="1:30" x14ac:dyDescent="0.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row>
    <row r="84" spans="1:30" x14ac:dyDescent="0.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row>
    <row r="85" spans="1:30" x14ac:dyDescent="0.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row>
    <row r="86" spans="1:30" x14ac:dyDescent="0.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row>
    <row r="87" spans="1:30" x14ac:dyDescent="0.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row>
    <row r="88" spans="1:30" x14ac:dyDescent="0.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row>
    <row r="89" spans="1:30" x14ac:dyDescent="0.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row>
    <row r="90" spans="1:30" x14ac:dyDescent="0.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row>
    <row r="91" spans="1:30" x14ac:dyDescent="0.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row>
    <row r="92" spans="1:30" x14ac:dyDescent="0.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row>
    <row r="93" spans="1:30" x14ac:dyDescent="0.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row>
    <row r="94" spans="1:30" x14ac:dyDescent="0.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row>
    <row r="95" spans="1:30" x14ac:dyDescent="0.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row>
    <row r="96" spans="1:30" x14ac:dyDescent="0.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row>
    <row r="97" spans="1:30" x14ac:dyDescent="0.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row>
    <row r="98" spans="1:30" x14ac:dyDescent="0.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row>
    <row r="99" spans="1:30" x14ac:dyDescent="0.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row>
    <row r="100" spans="1:30" x14ac:dyDescent="0.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row>
    <row r="101" spans="1:30" x14ac:dyDescent="0.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row>
    <row r="102" spans="1:30" x14ac:dyDescent="0.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row>
    <row r="103" spans="1:30" x14ac:dyDescent="0.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row>
    <row r="104" spans="1:30" x14ac:dyDescent="0.3">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row>
    <row r="105" spans="1:30" x14ac:dyDescent="0.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row>
    <row r="106" spans="1:30" x14ac:dyDescent="0.3">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row>
  </sheetData>
  <mergeCells count="3">
    <mergeCell ref="A1:B1"/>
    <mergeCell ref="A2:B4"/>
    <mergeCell ref="C2:C4"/>
  </mergeCells>
  <dataValidations count="1">
    <dataValidation type="list" allowBlank="1" showInputMessage="1" showErrorMessage="1" sqref="E1 G1" xr:uid="{485A2DB0-2B81-4D04-A672-8913EDEE4F64}">
      <formula1>$A$1:$A$5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08344-D1BA-4BC7-B265-B3FD9BAD73B9}">
  <dimension ref="A1:AE40"/>
  <sheetViews>
    <sheetView workbookViewId="0">
      <selection activeCell="F7" sqref="F7:G7"/>
    </sheetView>
  </sheetViews>
  <sheetFormatPr defaultRowHeight="14.4" x14ac:dyDescent="0.3"/>
  <cols>
    <col min="3" max="3" width="54" customWidth="1"/>
    <col min="4" max="4" width="68.33203125" customWidth="1"/>
    <col min="5" max="5" width="6.44140625" customWidth="1"/>
    <col min="6" max="7" width="15.6640625" customWidth="1"/>
    <col min="8" max="8" width="17" customWidth="1"/>
  </cols>
  <sheetData>
    <row r="1" spans="1:31" ht="16.2" thickBot="1" x14ac:dyDescent="0.35">
      <c r="A1" s="175" t="s">
        <v>0</v>
      </c>
      <c r="B1" s="176"/>
      <c r="C1" s="51"/>
      <c r="D1" s="52"/>
      <c r="E1" s="53"/>
      <c r="F1" s="54"/>
      <c r="G1" s="55"/>
      <c r="H1" s="1"/>
      <c r="I1" s="2"/>
      <c r="J1" s="2"/>
      <c r="K1" s="2"/>
      <c r="L1" s="2"/>
      <c r="M1" s="2"/>
      <c r="N1" s="2"/>
      <c r="O1" s="2"/>
      <c r="P1" s="2"/>
      <c r="Q1" s="2"/>
      <c r="R1" s="2"/>
      <c r="S1" s="2"/>
      <c r="T1" s="2"/>
      <c r="U1" s="2"/>
      <c r="V1" s="2"/>
      <c r="W1" s="2"/>
      <c r="X1" s="2"/>
      <c r="Y1" s="2"/>
      <c r="Z1" s="2"/>
      <c r="AA1" s="2"/>
      <c r="AB1" s="2"/>
      <c r="AC1" s="2"/>
      <c r="AD1" s="2"/>
      <c r="AE1" s="2"/>
    </row>
    <row r="2" spans="1:31" ht="15.6" x14ac:dyDescent="0.3">
      <c r="A2" s="177" t="s">
        <v>12</v>
      </c>
      <c r="B2" s="178"/>
      <c r="C2" s="183"/>
      <c r="D2" s="56"/>
      <c r="E2" s="57"/>
      <c r="F2" s="58" t="s">
        <v>1</v>
      </c>
      <c r="G2" s="59"/>
      <c r="H2" s="3"/>
      <c r="I2" s="2"/>
      <c r="J2" s="2"/>
      <c r="K2" s="2"/>
      <c r="L2" s="2"/>
      <c r="M2" s="2"/>
      <c r="N2" s="2"/>
      <c r="O2" s="2"/>
      <c r="P2" s="2"/>
      <c r="Q2" s="2"/>
      <c r="R2" s="2"/>
      <c r="S2" s="2"/>
      <c r="T2" s="2"/>
      <c r="U2" s="2"/>
      <c r="V2" s="2"/>
      <c r="W2" s="2"/>
      <c r="X2" s="2"/>
      <c r="Y2" s="2"/>
      <c r="Z2" s="2"/>
      <c r="AA2" s="2"/>
      <c r="AB2" s="2"/>
      <c r="AC2" s="2"/>
      <c r="AD2" s="2"/>
      <c r="AE2" s="2"/>
    </row>
    <row r="3" spans="1:31" ht="31.2" x14ac:dyDescent="0.3">
      <c r="A3" s="179"/>
      <c r="B3" s="180"/>
      <c r="C3" s="184"/>
      <c r="D3" s="56"/>
      <c r="E3" s="57"/>
      <c r="F3" s="60" t="s">
        <v>2</v>
      </c>
      <c r="G3" s="61"/>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81"/>
      <c r="B4" s="182"/>
      <c r="C4" s="185"/>
      <c r="D4" s="62"/>
      <c r="E4" s="63"/>
      <c r="F4" s="64"/>
      <c r="G4" s="65"/>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1" thickBot="1" x14ac:dyDescent="0.35">
      <c r="A6" s="66" t="s">
        <v>3</v>
      </c>
      <c r="B6" s="67" t="s">
        <v>4</v>
      </c>
      <c r="C6" s="68"/>
      <c r="D6" s="67" t="s">
        <v>5</v>
      </c>
      <c r="E6" s="67" t="s">
        <v>6</v>
      </c>
      <c r="F6" s="67" t="s">
        <v>7</v>
      </c>
      <c r="G6" s="73" t="s">
        <v>8</v>
      </c>
      <c r="H6" s="9" t="s">
        <v>9</v>
      </c>
      <c r="I6" s="2"/>
      <c r="J6" s="2"/>
      <c r="K6" s="2"/>
      <c r="L6" s="2"/>
      <c r="M6" s="2"/>
      <c r="N6" s="2"/>
      <c r="O6" s="2"/>
      <c r="P6" s="2"/>
      <c r="Q6" s="2"/>
      <c r="R6" s="2"/>
      <c r="S6" s="2"/>
      <c r="T6" s="2"/>
      <c r="U6" s="2"/>
      <c r="V6" s="2"/>
      <c r="W6" s="2"/>
      <c r="X6" s="2"/>
      <c r="Y6" s="2"/>
      <c r="Z6" s="2"/>
      <c r="AA6" s="2"/>
      <c r="AB6" s="2"/>
      <c r="AC6" s="2"/>
      <c r="AD6" s="2"/>
      <c r="AE6" s="2"/>
    </row>
    <row r="7" spans="1:31" ht="18" thickTop="1" thickBot="1" x14ac:dyDescent="0.35">
      <c r="A7" s="69">
        <v>1</v>
      </c>
      <c r="B7" s="70">
        <v>12</v>
      </c>
      <c r="C7" s="71" t="s">
        <v>408</v>
      </c>
      <c r="D7" s="71"/>
      <c r="E7" s="72">
        <v>2</v>
      </c>
      <c r="F7" s="10"/>
      <c r="G7" s="11"/>
      <c r="H7" s="12"/>
      <c r="I7" s="2"/>
      <c r="J7" s="2"/>
      <c r="K7" s="2"/>
      <c r="L7" s="2"/>
      <c r="M7" s="2"/>
      <c r="N7" s="2"/>
      <c r="O7" s="2"/>
      <c r="P7" s="2"/>
      <c r="Q7" s="2"/>
      <c r="R7" s="2"/>
      <c r="S7" s="2"/>
      <c r="T7" s="2"/>
      <c r="U7" s="2"/>
      <c r="V7" s="2"/>
      <c r="W7" s="2"/>
      <c r="X7" s="2"/>
      <c r="Y7" s="2"/>
      <c r="Z7" s="2"/>
      <c r="AA7" s="2"/>
      <c r="AB7" s="2"/>
      <c r="AC7" s="2"/>
      <c r="AD7" s="2"/>
      <c r="AE7" s="2"/>
    </row>
    <row r="8" spans="1:31" ht="15.6" x14ac:dyDescent="0.3">
      <c r="A8" s="74"/>
      <c r="B8" s="75">
        <f>ROW(A1)</f>
        <v>1</v>
      </c>
      <c r="C8" s="111" t="s">
        <v>409</v>
      </c>
      <c r="D8" s="13"/>
      <c r="E8" s="77"/>
      <c r="F8" s="14"/>
      <c r="G8" s="15"/>
      <c r="H8" s="4"/>
      <c r="I8" s="2"/>
      <c r="J8" s="2"/>
      <c r="K8" s="2"/>
      <c r="L8" s="2"/>
      <c r="M8" s="2"/>
      <c r="N8" s="2"/>
      <c r="O8" s="2"/>
      <c r="P8" s="2"/>
      <c r="Q8" s="2"/>
      <c r="R8" s="2"/>
      <c r="S8" s="2"/>
      <c r="T8" s="2"/>
      <c r="U8" s="2"/>
      <c r="V8" s="2"/>
      <c r="W8" s="2"/>
      <c r="X8" s="2"/>
      <c r="Y8" s="2"/>
      <c r="Z8" s="2"/>
      <c r="AA8" s="2"/>
      <c r="AB8" s="2"/>
      <c r="AC8" s="2"/>
      <c r="AD8" s="2"/>
      <c r="AE8" s="2"/>
    </row>
    <row r="9" spans="1:31" ht="15.6" x14ac:dyDescent="0.3">
      <c r="A9" s="74"/>
      <c r="B9" s="75">
        <f t="shared" ref="B9:B17" si="0">ROW(A2)</f>
        <v>2</v>
      </c>
      <c r="C9" s="109" t="s">
        <v>410</v>
      </c>
      <c r="D9" s="16"/>
      <c r="E9" s="77"/>
      <c r="F9" s="14"/>
      <c r="G9" s="15"/>
      <c r="H9" s="4"/>
      <c r="I9" s="2"/>
      <c r="J9" s="2"/>
      <c r="K9" s="2"/>
      <c r="L9" s="2"/>
      <c r="M9" s="2"/>
      <c r="N9" s="2"/>
      <c r="O9" s="2"/>
      <c r="P9" s="2"/>
      <c r="Q9" s="2"/>
      <c r="R9" s="2"/>
      <c r="S9" s="2"/>
      <c r="T9" s="2"/>
      <c r="U9" s="2"/>
      <c r="V9" s="2"/>
      <c r="W9" s="2"/>
      <c r="X9" s="2"/>
      <c r="Y9" s="2"/>
      <c r="Z9" s="2"/>
      <c r="AA9" s="2"/>
      <c r="AB9" s="2"/>
      <c r="AC9" s="2"/>
      <c r="AD9" s="2"/>
      <c r="AE9" s="2"/>
    </row>
    <row r="10" spans="1:31" ht="15.6" x14ac:dyDescent="0.3">
      <c r="A10" s="74"/>
      <c r="B10" s="75">
        <f t="shared" si="0"/>
        <v>3</v>
      </c>
      <c r="C10" s="109" t="s">
        <v>411</v>
      </c>
      <c r="D10" s="16"/>
      <c r="E10" s="77"/>
      <c r="F10" s="14"/>
      <c r="G10" s="15"/>
      <c r="H10" s="4"/>
      <c r="I10" s="2"/>
      <c r="J10" s="2"/>
      <c r="K10" s="2"/>
      <c r="L10" s="2"/>
      <c r="M10" s="2"/>
      <c r="N10" s="2"/>
      <c r="O10" s="2"/>
      <c r="P10" s="2"/>
      <c r="Q10" s="2"/>
      <c r="R10" s="2"/>
      <c r="S10" s="2"/>
      <c r="T10" s="2"/>
      <c r="U10" s="2"/>
      <c r="V10" s="2"/>
      <c r="W10" s="2"/>
      <c r="X10" s="2"/>
      <c r="Y10" s="2"/>
      <c r="Z10" s="2"/>
      <c r="AA10" s="2"/>
      <c r="AB10" s="2"/>
      <c r="AC10" s="2"/>
      <c r="AD10" s="2"/>
      <c r="AE10" s="2"/>
    </row>
    <row r="11" spans="1:31" ht="15.6" x14ac:dyDescent="0.3">
      <c r="A11" s="74"/>
      <c r="B11" s="75">
        <f t="shared" si="0"/>
        <v>4</v>
      </c>
      <c r="C11" s="109" t="s">
        <v>412</v>
      </c>
      <c r="D11" s="16"/>
      <c r="E11" s="77"/>
      <c r="F11" s="14"/>
      <c r="G11" s="15"/>
      <c r="H11" s="4"/>
      <c r="I11" s="2"/>
      <c r="J11" s="2"/>
      <c r="K11" s="2"/>
      <c r="L11" s="2"/>
      <c r="M11" s="2"/>
      <c r="N11" s="2"/>
      <c r="O11" s="2"/>
      <c r="P11" s="2"/>
      <c r="Q11" s="2"/>
      <c r="R11" s="2"/>
      <c r="S11" s="2"/>
      <c r="T11" s="2"/>
      <c r="U11" s="2"/>
      <c r="V11" s="2"/>
      <c r="W11" s="2"/>
      <c r="X11" s="2"/>
      <c r="Y11" s="2"/>
      <c r="Z11" s="2"/>
      <c r="AA11" s="2"/>
      <c r="AB11" s="2"/>
      <c r="AC11" s="2"/>
      <c r="AD11" s="2"/>
      <c r="AE11" s="2"/>
    </row>
    <row r="12" spans="1:31" ht="15.6" x14ac:dyDescent="0.3">
      <c r="A12" s="74"/>
      <c r="B12" s="75">
        <f t="shared" si="0"/>
        <v>5</v>
      </c>
      <c r="C12" s="109" t="s">
        <v>413</v>
      </c>
      <c r="D12" s="16"/>
      <c r="E12" s="77"/>
      <c r="F12" s="14"/>
      <c r="G12" s="15"/>
      <c r="H12" s="4"/>
      <c r="I12" s="2"/>
      <c r="J12" s="2"/>
      <c r="K12" s="2"/>
      <c r="L12" s="2"/>
      <c r="M12" s="2"/>
      <c r="N12" s="2"/>
      <c r="O12" s="2"/>
      <c r="P12" s="2"/>
      <c r="Q12" s="2"/>
      <c r="R12" s="2"/>
      <c r="S12" s="2"/>
      <c r="T12" s="2"/>
      <c r="U12" s="2"/>
      <c r="V12" s="2"/>
      <c r="W12" s="2"/>
      <c r="X12" s="2"/>
      <c r="Y12" s="2"/>
      <c r="Z12" s="2"/>
      <c r="AA12" s="2"/>
      <c r="AB12" s="2"/>
      <c r="AC12" s="2"/>
      <c r="AD12" s="2"/>
      <c r="AE12" s="2"/>
    </row>
    <row r="13" spans="1:31" ht="42" x14ac:dyDescent="0.3">
      <c r="A13" s="74"/>
      <c r="B13" s="75">
        <f t="shared" si="0"/>
        <v>6</v>
      </c>
      <c r="C13" s="109" t="s">
        <v>414</v>
      </c>
      <c r="D13" s="16"/>
      <c r="E13" s="77"/>
      <c r="F13" s="14"/>
      <c r="G13" s="15"/>
      <c r="H13" s="4"/>
      <c r="I13" s="2"/>
      <c r="J13" s="2"/>
      <c r="K13" s="2"/>
      <c r="L13" s="2"/>
      <c r="M13" s="2"/>
      <c r="N13" s="2"/>
      <c r="O13" s="2"/>
      <c r="P13" s="2"/>
      <c r="Q13" s="2"/>
      <c r="R13" s="2"/>
      <c r="S13" s="2"/>
      <c r="T13" s="2"/>
      <c r="U13" s="2"/>
      <c r="V13" s="2"/>
      <c r="W13" s="2"/>
      <c r="X13" s="2"/>
      <c r="Y13" s="2"/>
      <c r="Z13" s="2"/>
      <c r="AA13" s="2"/>
      <c r="AB13" s="2"/>
      <c r="AC13" s="2"/>
      <c r="AD13" s="2"/>
      <c r="AE13" s="2"/>
    </row>
    <row r="14" spans="1:31" ht="15.6" x14ac:dyDescent="0.3">
      <c r="A14" s="74"/>
      <c r="B14" s="75">
        <f t="shared" si="0"/>
        <v>7</v>
      </c>
      <c r="C14" s="109" t="s">
        <v>415</v>
      </c>
      <c r="D14" s="16"/>
      <c r="E14" s="77"/>
      <c r="F14" s="14"/>
      <c r="G14" s="15"/>
      <c r="H14" s="4"/>
      <c r="I14" s="2"/>
      <c r="J14" s="2"/>
      <c r="K14" s="2"/>
      <c r="L14" s="2"/>
      <c r="M14" s="2"/>
      <c r="N14" s="2"/>
      <c r="O14" s="2"/>
      <c r="P14" s="2"/>
      <c r="Q14" s="2"/>
      <c r="R14" s="2"/>
      <c r="S14" s="2"/>
      <c r="T14" s="2"/>
      <c r="U14" s="2"/>
      <c r="V14" s="2"/>
      <c r="W14" s="2"/>
      <c r="X14" s="2"/>
      <c r="Y14" s="2"/>
      <c r="Z14" s="2"/>
      <c r="AA14" s="2"/>
      <c r="AB14" s="2"/>
      <c r="AC14" s="2"/>
      <c r="AD14" s="2"/>
      <c r="AE14" s="2"/>
    </row>
    <row r="15" spans="1:31" ht="15.6" x14ac:dyDescent="0.3">
      <c r="A15" s="74"/>
      <c r="B15" s="75">
        <f t="shared" si="0"/>
        <v>8</v>
      </c>
      <c r="C15" s="109" t="s">
        <v>416</v>
      </c>
      <c r="D15" s="16"/>
      <c r="E15" s="77"/>
      <c r="F15" s="14"/>
      <c r="G15" s="15"/>
      <c r="H15" s="4"/>
      <c r="I15" s="2"/>
      <c r="J15" s="2"/>
      <c r="K15" s="2"/>
      <c r="L15" s="2"/>
      <c r="M15" s="2"/>
      <c r="N15" s="2"/>
      <c r="O15" s="2"/>
      <c r="P15" s="2"/>
      <c r="Q15" s="2"/>
      <c r="R15" s="2"/>
      <c r="S15" s="2"/>
      <c r="T15" s="2"/>
      <c r="U15" s="2"/>
      <c r="V15" s="2"/>
      <c r="W15" s="2"/>
      <c r="X15" s="2"/>
      <c r="Y15" s="2"/>
      <c r="Z15" s="2"/>
      <c r="AA15" s="2"/>
      <c r="AB15" s="2"/>
      <c r="AC15" s="2"/>
      <c r="AD15" s="2"/>
    </row>
    <row r="16" spans="1:31" ht="15.6" x14ac:dyDescent="0.3">
      <c r="A16" s="74"/>
      <c r="B16" s="75">
        <f t="shared" si="0"/>
        <v>9</v>
      </c>
      <c r="C16" s="109" t="s">
        <v>417</v>
      </c>
      <c r="D16" s="16"/>
      <c r="E16" s="77"/>
      <c r="F16" s="14"/>
      <c r="G16" s="15"/>
      <c r="H16" s="4"/>
      <c r="I16" s="2"/>
      <c r="J16" s="2"/>
      <c r="K16" s="2"/>
      <c r="L16" s="2"/>
      <c r="M16" s="2"/>
      <c r="N16" s="2"/>
      <c r="O16" s="2"/>
      <c r="P16" s="2"/>
      <c r="Q16" s="2"/>
      <c r="R16" s="2"/>
      <c r="S16" s="2"/>
      <c r="T16" s="2"/>
      <c r="U16" s="2"/>
      <c r="V16" s="2"/>
      <c r="W16" s="2"/>
      <c r="X16" s="2"/>
      <c r="Y16" s="2"/>
      <c r="Z16" s="2"/>
      <c r="AA16" s="2"/>
      <c r="AB16" s="2"/>
      <c r="AC16" s="2"/>
      <c r="AD16" s="2"/>
    </row>
    <row r="17" spans="1:30" ht="16.2" thickBot="1" x14ac:dyDescent="0.35">
      <c r="A17" s="94"/>
      <c r="B17" s="45">
        <f t="shared" si="0"/>
        <v>10</v>
      </c>
      <c r="C17" s="140" t="s">
        <v>418</v>
      </c>
      <c r="D17" s="125"/>
      <c r="E17" s="112"/>
      <c r="F17" s="126"/>
      <c r="G17" s="127"/>
      <c r="H17" s="89"/>
      <c r="I17" s="2"/>
      <c r="J17" s="2"/>
      <c r="K17" s="2"/>
      <c r="L17" s="2"/>
      <c r="M17" s="2"/>
      <c r="N17" s="2"/>
      <c r="O17" s="2"/>
      <c r="P17" s="2"/>
      <c r="Q17" s="2"/>
      <c r="R17" s="2"/>
      <c r="S17" s="2"/>
      <c r="T17" s="2"/>
      <c r="U17" s="2"/>
      <c r="V17" s="2"/>
      <c r="W17" s="2"/>
      <c r="X17" s="2"/>
      <c r="Y17" s="2"/>
      <c r="Z17" s="2"/>
      <c r="AA17" s="2"/>
      <c r="AB17" s="2"/>
      <c r="AC17" s="2"/>
      <c r="AD17" s="2"/>
    </row>
    <row r="18" spans="1:30" x14ac:dyDescent="0.3">
      <c r="A18" s="83"/>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row>
    <row r="19" spans="1:30" x14ac:dyDescent="0.3">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row>
    <row r="20" spans="1:30" x14ac:dyDescent="0.3">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row>
    <row r="21" spans="1:30" x14ac:dyDescent="0.3">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row>
    <row r="22" spans="1:30" x14ac:dyDescent="0.3">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row>
    <row r="23" spans="1:30" x14ac:dyDescent="0.3">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row>
    <row r="24" spans="1:30" x14ac:dyDescent="0.3">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row>
    <row r="25" spans="1:30" x14ac:dyDescent="0.3">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row>
    <row r="26" spans="1:30" x14ac:dyDescent="0.3">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row>
    <row r="27" spans="1:30" x14ac:dyDescent="0.3">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row>
    <row r="28" spans="1:30" x14ac:dyDescent="0.3">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row>
    <row r="29" spans="1:30" x14ac:dyDescent="0.3">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row>
    <row r="30" spans="1:30" x14ac:dyDescent="0.3">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row>
    <row r="31" spans="1:30" x14ac:dyDescent="0.3">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row>
    <row r="32" spans="1:30" x14ac:dyDescent="0.3">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row>
    <row r="33" spans="1:30" x14ac:dyDescent="0.3">
      <c r="A33" s="83"/>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row>
    <row r="34" spans="1:30" x14ac:dyDescent="0.3">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row>
    <row r="35" spans="1:30" x14ac:dyDescent="0.3">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row>
    <row r="36" spans="1:30" x14ac:dyDescent="0.3">
      <c r="A36" s="83"/>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row>
    <row r="37" spans="1:30" x14ac:dyDescent="0.3">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row>
    <row r="38" spans="1:30" x14ac:dyDescent="0.3">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row>
    <row r="39" spans="1:30" x14ac:dyDescent="0.3">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row>
    <row r="40" spans="1:30" x14ac:dyDescent="0.3">
      <c r="A40" s="83"/>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row>
  </sheetData>
  <mergeCells count="3">
    <mergeCell ref="A1:B1"/>
    <mergeCell ref="A2:B4"/>
    <mergeCell ref="C2:C4"/>
  </mergeCells>
  <dataValidations count="1">
    <dataValidation type="list" allowBlank="1" showInputMessage="1" showErrorMessage="1" sqref="E1 G1" xr:uid="{F07F1D5D-89E2-4A2D-A58B-85468E6FD8E7}">
      <formula1>$A$1:$A$5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5D811-C3DE-41B7-AA10-1614ADD9A40C}">
  <dimension ref="A1:AE60"/>
  <sheetViews>
    <sheetView workbookViewId="0">
      <selection activeCell="F7" sqref="F7:G37"/>
    </sheetView>
  </sheetViews>
  <sheetFormatPr defaultRowHeight="14.4" x14ac:dyDescent="0.3"/>
  <cols>
    <col min="3" max="3" width="54" customWidth="1"/>
    <col min="4" max="4" width="68.33203125" customWidth="1"/>
    <col min="5" max="5" width="6.44140625" customWidth="1"/>
    <col min="6" max="7" width="15.6640625" customWidth="1"/>
    <col min="8" max="8" width="17" customWidth="1"/>
  </cols>
  <sheetData>
    <row r="1" spans="1:31" ht="16.2" thickBot="1" x14ac:dyDescent="0.35">
      <c r="A1" s="175" t="s">
        <v>0</v>
      </c>
      <c r="B1" s="176"/>
      <c r="C1" s="51"/>
      <c r="D1" s="52"/>
      <c r="E1" s="53"/>
      <c r="F1" s="54"/>
      <c r="G1" s="55"/>
      <c r="H1" s="1"/>
      <c r="I1" s="2"/>
      <c r="J1" s="2"/>
      <c r="K1" s="2"/>
      <c r="L1" s="2"/>
      <c r="M1" s="2"/>
      <c r="N1" s="2"/>
      <c r="O1" s="2"/>
      <c r="P1" s="2"/>
      <c r="Q1" s="2"/>
      <c r="R1" s="2"/>
      <c r="S1" s="2"/>
      <c r="T1" s="2"/>
      <c r="U1" s="2"/>
      <c r="V1" s="2"/>
      <c r="W1" s="2"/>
      <c r="X1" s="2"/>
      <c r="Y1" s="2"/>
      <c r="Z1" s="2"/>
      <c r="AA1" s="2"/>
      <c r="AB1" s="2"/>
      <c r="AC1" s="2"/>
      <c r="AD1" s="2"/>
      <c r="AE1" s="2"/>
    </row>
    <row r="2" spans="1:31" ht="15.6" x14ac:dyDescent="0.3">
      <c r="A2" s="177" t="s">
        <v>12</v>
      </c>
      <c r="B2" s="178"/>
      <c r="C2" s="183"/>
      <c r="D2" s="56"/>
      <c r="E2" s="57"/>
      <c r="F2" s="58" t="s">
        <v>1</v>
      </c>
      <c r="G2" s="59"/>
      <c r="H2" s="3"/>
      <c r="I2" s="2"/>
      <c r="J2" s="2"/>
      <c r="K2" s="2"/>
      <c r="L2" s="2"/>
      <c r="M2" s="2"/>
      <c r="N2" s="2"/>
      <c r="O2" s="2"/>
      <c r="P2" s="2"/>
      <c r="Q2" s="2"/>
      <c r="R2" s="2"/>
      <c r="S2" s="2"/>
      <c r="T2" s="2"/>
      <c r="U2" s="2"/>
      <c r="V2" s="2"/>
      <c r="W2" s="2"/>
      <c r="X2" s="2"/>
      <c r="Y2" s="2"/>
      <c r="Z2" s="2"/>
      <c r="AA2" s="2"/>
      <c r="AB2" s="2"/>
      <c r="AC2" s="2"/>
      <c r="AD2" s="2"/>
      <c r="AE2" s="2"/>
    </row>
    <row r="3" spans="1:31" ht="31.2" x14ac:dyDescent="0.3">
      <c r="A3" s="179"/>
      <c r="B3" s="180"/>
      <c r="C3" s="184"/>
      <c r="D3" s="56"/>
      <c r="E3" s="57"/>
      <c r="F3" s="60" t="s">
        <v>2</v>
      </c>
      <c r="G3" s="61"/>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81"/>
      <c r="B4" s="182"/>
      <c r="C4" s="185"/>
      <c r="D4" s="62"/>
      <c r="E4" s="63"/>
      <c r="F4" s="64"/>
      <c r="G4" s="65"/>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1" thickBot="1" x14ac:dyDescent="0.35">
      <c r="A6" s="66" t="s">
        <v>3</v>
      </c>
      <c r="B6" s="67" t="s">
        <v>4</v>
      </c>
      <c r="C6" s="68"/>
      <c r="D6" s="67" t="s">
        <v>5</v>
      </c>
      <c r="E6" s="67" t="s">
        <v>6</v>
      </c>
      <c r="F6" s="67" t="s">
        <v>7</v>
      </c>
      <c r="G6" s="73" t="s">
        <v>8</v>
      </c>
      <c r="H6" s="9" t="s">
        <v>9</v>
      </c>
      <c r="I6" s="2"/>
      <c r="J6" s="2"/>
      <c r="K6" s="2"/>
      <c r="L6" s="2"/>
      <c r="M6" s="2"/>
      <c r="N6" s="2"/>
      <c r="O6" s="2"/>
      <c r="P6" s="2"/>
      <c r="Q6" s="2"/>
      <c r="R6" s="2"/>
      <c r="S6" s="2"/>
      <c r="T6" s="2"/>
      <c r="U6" s="2"/>
      <c r="V6" s="2"/>
      <c r="W6" s="2"/>
      <c r="X6" s="2"/>
      <c r="Y6" s="2"/>
      <c r="Z6" s="2"/>
      <c r="AA6" s="2"/>
      <c r="AB6" s="2"/>
      <c r="AC6" s="2"/>
      <c r="AD6" s="2"/>
      <c r="AE6" s="2"/>
    </row>
    <row r="7" spans="1:31" ht="18" thickTop="1" thickBot="1" x14ac:dyDescent="0.35">
      <c r="A7" s="69"/>
      <c r="B7" s="70">
        <v>13</v>
      </c>
      <c r="C7" s="71" t="s">
        <v>419</v>
      </c>
      <c r="D7" s="71"/>
      <c r="E7" s="72">
        <v>400</v>
      </c>
      <c r="F7" s="10"/>
      <c r="G7" s="11"/>
      <c r="H7" s="12"/>
      <c r="I7" s="2"/>
      <c r="J7" s="2"/>
      <c r="K7" s="2"/>
      <c r="L7" s="2"/>
      <c r="M7" s="2"/>
      <c r="N7" s="2"/>
      <c r="O7" s="2"/>
      <c r="P7" s="2"/>
      <c r="Q7" s="2"/>
      <c r="R7" s="2"/>
      <c r="S7" s="2"/>
      <c r="T7" s="2"/>
      <c r="U7" s="2"/>
      <c r="V7" s="2"/>
      <c r="W7" s="2"/>
      <c r="X7" s="2"/>
      <c r="Y7" s="2"/>
      <c r="Z7" s="2"/>
      <c r="AA7" s="2"/>
      <c r="AB7" s="2"/>
      <c r="AC7" s="2"/>
      <c r="AD7" s="2"/>
      <c r="AE7" s="2"/>
    </row>
    <row r="8" spans="1:31" ht="62.4" x14ac:dyDescent="0.3">
      <c r="A8" s="74"/>
      <c r="B8" s="75">
        <f>ROW(A1)</f>
        <v>1</v>
      </c>
      <c r="C8" s="78" t="s">
        <v>420</v>
      </c>
      <c r="D8" s="13"/>
      <c r="E8" s="77"/>
      <c r="F8" s="14"/>
      <c r="G8" s="15"/>
      <c r="H8" s="4"/>
      <c r="I8" s="2"/>
      <c r="J8" s="2"/>
      <c r="K8" s="2"/>
      <c r="L8" s="2"/>
      <c r="M8" s="2"/>
      <c r="N8" s="2"/>
      <c r="O8" s="2"/>
      <c r="P8" s="2"/>
      <c r="Q8" s="2"/>
      <c r="R8" s="2"/>
      <c r="S8" s="2"/>
      <c r="T8" s="2"/>
      <c r="U8" s="2"/>
      <c r="V8" s="2"/>
      <c r="W8" s="2"/>
      <c r="X8" s="2"/>
      <c r="Y8" s="2"/>
      <c r="Z8" s="2"/>
      <c r="AA8" s="2"/>
      <c r="AB8" s="2"/>
      <c r="AC8" s="2"/>
      <c r="AD8" s="2"/>
      <c r="AE8" s="2"/>
    </row>
    <row r="9" spans="1:31" ht="69" x14ac:dyDescent="0.3">
      <c r="A9" s="74"/>
      <c r="B9" s="75">
        <f>ROW(A2)</f>
        <v>2</v>
      </c>
      <c r="C9" s="135" t="s">
        <v>443</v>
      </c>
      <c r="D9" s="16"/>
      <c r="E9" s="77"/>
      <c r="F9" s="14"/>
      <c r="G9" s="15"/>
      <c r="H9" s="4"/>
      <c r="I9" s="2"/>
      <c r="J9" s="2"/>
      <c r="K9" s="2"/>
      <c r="L9" s="2"/>
      <c r="M9" s="2"/>
      <c r="N9" s="2"/>
      <c r="O9" s="2"/>
      <c r="P9" s="2"/>
      <c r="Q9" s="2"/>
      <c r="R9" s="2"/>
      <c r="S9" s="2"/>
      <c r="T9" s="2"/>
      <c r="U9" s="2"/>
      <c r="V9" s="2"/>
      <c r="W9" s="2"/>
      <c r="X9" s="2"/>
      <c r="Y9" s="2"/>
      <c r="Z9" s="2"/>
      <c r="AA9" s="2"/>
      <c r="AB9" s="2"/>
      <c r="AC9" s="2"/>
      <c r="AD9" s="2"/>
      <c r="AE9" s="2"/>
    </row>
    <row r="10" spans="1:31" ht="55.2" x14ac:dyDescent="0.3">
      <c r="A10" s="74"/>
      <c r="B10" s="75">
        <f t="shared" ref="B10:B37" si="0">ROW(A3)</f>
        <v>3</v>
      </c>
      <c r="C10" s="135" t="s">
        <v>444</v>
      </c>
      <c r="D10" s="16"/>
      <c r="E10" s="77"/>
      <c r="F10" s="14"/>
      <c r="G10" s="15"/>
      <c r="H10" s="4"/>
      <c r="I10" s="2"/>
      <c r="J10" s="2"/>
      <c r="K10" s="2"/>
      <c r="L10" s="2"/>
      <c r="M10" s="2"/>
      <c r="N10" s="2"/>
      <c r="O10" s="2"/>
      <c r="P10" s="2"/>
      <c r="Q10" s="2"/>
      <c r="R10" s="2"/>
      <c r="S10" s="2"/>
      <c r="T10" s="2"/>
      <c r="U10" s="2"/>
      <c r="V10" s="2"/>
      <c r="W10" s="2"/>
      <c r="X10" s="2"/>
      <c r="Y10" s="2"/>
      <c r="Z10" s="2"/>
      <c r="AA10" s="2"/>
      <c r="AB10" s="2"/>
      <c r="AC10" s="2"/>
      <c r="AD10" s="2"/>
      <c r="AE10" s="2"/>
    </row>
    <row r="11" spans="1:31" ht="179.4" x14ac:dyDescent="0.3">
      <c r="A11" s="74"/>
      <c r="B11" s="75">
        <f t="shared" si="0"/>
        <v>4</v>
      </c>
      <c r="C11" s="135" t="s">
        <v>445</v>
      </c>
      <c r="D11" s="16"/>
      <c r="E11" s="77"/>
      <c r="F11" s="14"/>
      <c r="G11" s="15"/>
      <c r="H11" s="4"/>
      <c r="I11" s="2"/>
      <c r="J11" s="2"/>
      <c r="K11" s="2"/>
      <c r="L11" s="2"/>
      <c r="M11" s="2"/>
      <c r="N11" s="2"/>
      <c r="O11" s="2"/>
      <c r="P11" s="2"/>
      <c r="Q11" s="2"/>
      <c r="R11" s="2"/>
      <c r="S11" s="2"/>
      <c r="T11" s="2"/>
      <c r="U11" s="2"/>
      <c r="V11" s="2"/>
      <c r="W11" s="2"/>
      <c r="X11" s="2"/>
      <c r="Y11" s="2"/>
      <c r="Z11" s="2"/>
      <c r="AA11" s="2"/>
      <c r="AB11" s="2"/>
      <c r="AC11" s="2"/>
      <c r="AD11" s="2"/>
      <c r="AE11" s="2"/>
    </row>
    <row r="12" spans="1:31" ht="27.6" x14ac:dyDescent="0.3">
      <c r="A12" s="74"/>
      <c r="B12" s="75">
        <f t="shared" si="0"/>
        <v>5</v>
      </c>
      <c r="C12" s="135" t="s">
        <v>446</v>
      </c>
      <c r="D12" s="16"/>
      <c r="E12" s="77"/>
      <c r="F12" s="14"/>
      <c r="G12" s="15"/>
      <c r="H12" s="4"/>
      <c r="I12" s="2"/>
      <c r="J12" s="2"/>
      <c r="K12" s="2"/>
      <c r="L12" s="2"/>
      <c r="M12" s="2"/>
      <c r="N12" s="2"/>
      <c r="O12" s="2"/>
      <c r="P12" s="2"/>
      <c r="Q12" s="2"/>
      <c r="R12" s="2"/>
      <c r="S12" s="2"/>
      <c r="T12" s="2"/>
      <c r="U12" s="2"/>
      <c r="V12" s="2"/>
      <c r="W12" s="2"/>
      <c r="X12" s="2"/>
      <c r="Y12" s="2"/>
      <c r="Z12" s="2"/>
      <c r="AA12" s="2"/>
      <c r="AB12" s="2"/>
      <c r="AC12" s="2"/>
      <c r="AD12" s="2"/>
      <c r="AE12" s="2"/>
    </row>
    <row r="13" spans="1:31" ht="69" x14ac:dyDescent="0.3">
      <c r="A13" s="74"/>
      <c r="B13" s="75">
        <f t="shared" si="0"/>
        <v>6</v>
      </c>
      <c r="C13" s="135" t="s">
        <v>447</v>
      </c>
      <c r="D13" s="16"/>
      <c r="E13" s="77"/>
      <c r="F13" s="14"/>
      <c r="G13" s="15"/>
      <c r="H13" s="4"/>
      <c r="I13" s="2"/>
      <c r="J13" s="2"/>
      <c r="K13" s="2"/>
      <c r="L13" s="2"/>
      <c r="M13" s="2"/>
      <c r="N13" s="2"/>
      <c r="O13" s="2"/>
      <c r="P13" s="2"/>
      <c r="Q13" s="2"/>
      <c r="R13" s="2"/>
      <c r="S13" s="2"/>
      <c r="T13" s="2"/>
      <c r="U13" s="2"/>
      <c r="V13" s="2"/>
      <c r="W13" s="2"/>
      <c r="X13" s="2"/>
      <c r="Y13" s="2"/>
      <c r="Z13" s="2"/>
      <c r="AA13" s="2"/>
      <c r="AB13" s="2"/>
      <c r="AC13" s="2"/>
      <c r="AD13" s="2"/>
      <c r="AE13" s="2"/>
    </row>
    <row r="14" spans="1:31" ht="55.2" x14ac:dyDescent="0.3">
      <c r="A14" s="74"/>
      <c r="B14" s="75">
        <f t="shared" si="0"/>
        <v>7</v>
      </c>
      <c r="C14" s="135" t="s">
        <v>448</v>
      </c>
      <c r="D14" s="16"/>
      <c r="E14" s="77"/>
      <c r="F14" s="14"/>
      <c r="G14" s="15"/>
      <c r="H14" s="4"/>
      <c r="I14" s="2"/>
      <c r="J14" s="2"/>
      <c r="K14" s="2"/>
      <c r="L14" s="2"/>
      <c r="M14" s="2"/>
      <c r="N14" s="2"/>
      <c r="O14" s="2"/>
      <c r="P14" s="2"/>
      <c r="Q14" s="2"/>
      <c r="R14" s="2"/>
      <c r="S14" s="2"/>
      <c r="T14" s="2"/>
      <c r="U14" s="2"/>
      <c r="V14" s="2"/>
      <c r="W14" s="2"/>
      <c r="X14" s="2"/>
      <c r="Y14" s="2"/>
      <c r="Z14" s="2"/>
      <c r="AA14" s="2"/>
      <c r="AB14" s="2"/>
      <c r="AC14" s="2"/>
      <c r="AD14" s="2"/>
      <c r="AE14" s="2"/>
    </row>
    <row r="15" spans="1:31" ht="55.2" x14ac:dyDescent="0.3">
      <c r="A15" s="74"/>
      <c r="B15" s="75">
        <f t="shared" si="0"/>
        <v>8</v>
      </c>
      <c r="C15" s="135" t="s">
        <v>449</v>
      </c>
      <c r="D15" s="16"/>
      <c r="E15" s="77"/>
      <c r="F15" s="14"/>
      <c r="G15" s="15"/>
      <c r="H15" s="4"/>
      <c r="I15" s="2"/>
      <c r="J15" s="2"/>
      <c r="K15" s="2"/>
      <c r="L15" s="2"/>
      <c r="M15" s="2"/>
      <c r="N15" s="2"/>
      <c r="O15" s="2"/>
      <c r="P15" s="2"/>
      <c r="Q15" s="2"/>
      <c r="R15" s="2"/>
      <c r="S15" s="2"/>
      <c r="T15" s="2"/>
      <c r="U15" s="2"/>
      <c r="V15" s="2"/>
      <c r="W15" s="2"/>
      <c r="X15" s="2"/>
      <c r="Y15" s="2"/>
      <c r="Z15" s="2"/>
      <c r="AA15" s="2"/>
      <c r="AB15" s="2"/>
      <c r="AC15" s="2"/>
      <c r="AD15" s="2"/>
      <c r="AE15" s="2"/>
    </row>
    <row r="16" spans="1:31" ht="27.6" x14ac:dyDescent="0.3">
      <c r="A16" s="74"/>
      <c r="B16" s="75">
        <f t="shared" si="0"/>
        <v>9</v>
      </c>
      <c r="C16" s="135" t="s">
        <v>421</v>
      </c>
      <c r="D16" s="16"/>
      <c r="E16" s="77"/>
      <c r="F16" s="14"/>
      <c r="G16" s="15"/>
      <c r="H16" s="4"/>
      <c r="I16" s="2"/>
      <c r="J16" s="2"/>
      <c r="K16" s="2"/>
      <c r="L16" s="2"/>
      <c r="M16" s="2"/>
      <c r="N16" s="2"/>
      <c r="O16" s="2"/>
      <c r="P16" s="2"/>
      <c r="Q16" s="2"/>
      <c r="R16" s="2"/>
      <c r="S16" s="2"/>
      <c r="T16" s="2"/>
      <c r="U16" s="2"/>
      <c r="V16" s="2"/>
      <c r="W16" s="2"/>
      <c r="X16" s="2"/>
      <c r="Y16" s="2"/>
      <c r="Z16" s="2"/>
      <c r="AA16" s="2"/>
      <c r="AB16" s="2"/>
      <c r="AC16" s="2"/>
      <c r="AD16" s="2"/>
      <c r="AE16" s="2"/>
    </row>
    <row r="17" spans="1:31" ht="69" x14ac:dyDescent="0.3">
      <c r="A17" s="74"/>
      <c r="B17" s="75">
        <f t="shared" si="0"/>
        <v>10</v>
      </c>
      <c r="C17" s="135" t="s">
        <v>422</v>
      </c>
      <c r="D17" s="16"/>
      <c r="E17" s="77"/>
      <c r="F17" s="14"/>
      <c r="G17" s="15"/>
      <c r="H17" s="4"/>
      <c r="I17" s="2"/>
      <c r="J17" s="2"/>
      <c r="K17" s="2"/>
      <c r="L17" s="2"/>
      <c r="M17" s="2"/>
      <c r="N17" s="2"/>
      <c r="O17" s="2"/>
      <c r="P17" s="2"/>
      <c r="Q17" s="2"/>
      <c r="R17" s="2"/>
      <c r="S17" s="2"/>
      <c r="T17" s="2"/>
      <c r="U17" s="2"/>
      <c r="V17" s="2"/>
      <c r="W17" s="2"/>
      <c r="X17" s="2"/>
      <c r="Y17" s="2"/>
      <c r="Z17" s="2"/>
      <c r="AA17" s="2"/>
      <c r="AB17" s="2"/>
      <c r="AC17" s="2"/>
      <c r="AD17" s="2"/>
      <c r="AE17" s="2"/>
    </row>
    <row r="18" spans="1:31" ht="27.6" x14ac:dyDescent="0.3">
      <c r="A18" s="74"/>
      <c r="B18" s="75">
        <f t="shared" si="0"/>
        <v>11</v>
      </c>
      <c r="C18" s="135" t="s">
        <v>423</v>
      </c>
      <c r="D18" s="16"/>
      <c r="E18" s="77"/>
      <c r="F18" s="14"/>
      <c r="G18" s="15"/>
      <c r="H18" s="4"/>
      <c r="I18" s="2"/>
      <c r="J18" s="2"/>
      <c r="K18" s="2"/>
      <c r="L18" s="2"/>
      <c r="M18" s="2"/>
      <c r="N18" s="2"/>
      <c r="O18" s="2"/>
      <c r="P18" s="2"/>
      <c r="Q18" s="2"/>
      <c r="R18" s="2"/>
      <c r="S18" s="2"/>
      <c r="T18" s="2"/>
      <c r="U18" s="2"/>
      <c r="V18" s="2"/>
      <c r="W18" s="2"/>
      <c r="X18" s="2"/>
      <c r="Y18" s="2"/>
      <c r="Z18" s="2"/>
      <c r="AA18" s="2"/>
      <c r="AB18" s="2"/>
      <c r="AC18" s="2"/>
      <c r="AD18" s="2"/>
      <c r="AE18" s="2"/>
    </row>
    <row r="19" spans="1:31" ht="96.6" x14ac:dyDescent="0.3">
      <c r="A19" s="74"/>
      <c r="B19" s="75">
        <f t="shared" si="0"/>
        <v>12</v>
      </c>
      <c r="C19" s="135" t="s">
        <v>424</v>
      </c>
      <c r="D19" s="16"/>
      <c r="E19" s="77"/>
      <c r="F19" s="14"/>
      <c r="G19" s="15"/>
      <c r="H19" s="4"/>
      <c r="I19" s="2"/>
      <c r="J19" s="2"/>
      <c r="K19" s="2"/>
      <c r="L19" s="2"/>
      <c r="M19" s="2"/>
      <c r="N19" s="2"/>
      <c r="O19" s="2"/>
      <c r="P19" s="2"/>
      <c r="Q19" s="2"/>
      <c r="R19" s="2"/>
      <c r="S19" s="2"/>
      <c r="T19" s="2"/>
      <c r="U19" s="2"/>
      <c r="V19" s="2"/>
      <c r="W19" s="2"/>
      <c r="X19" s="2"/>
      <c r="Y19" s="2"/>
      <c r="Z19" s="2"/>
      <c r="AA19" s="2"/>
      <c r="AB19" s="2"/>
      <c r="AC19" s="2"/>
      <c r="AD19" s="2"/>
      <c r="AE19" s="2"/>
    </row>
    <row r="20" spans="1:31" ht="82.8" x14ac:dyDescent="0.3">
      <c r="A20" s="74"/>
      <c r="B20" s="75">
        <f t="shared" si="0"/>
        <v>13</v>
      </c>
      <c r="C20" s="135" t="s">
        <v>425</v>
      </c>
      <c r="D20" s="16"/>
      <c r="E20" s="77"/>
      <c r="F20" s="14"/>
      <c r="G20" s="15"/>
      <c r="H20" s="4"/>
      <c r="I20" s="2"/>
      <c r="J20" s="2"/>
      <c r="K20" s="2"/>
      <c r="L20" s="2"/>
      <c r="M20" s="2"/>
      <c r="N20" s="2"/>
      <c r="O20" s="2"/>
      <c r="P20" s="2"/>
      <c r="Q20" s="2"/>
      <c r="R20" s="2"/>
      <c r="S20" s="2"/>
      <c r="T20" s="2"/>
      <c r="U20" s="2"/>
      <c r="V20" s="2"/>
      <c r="W20" s="2"/>
      <c r="X20" s="2"/>
      <c r="Y20" s="2"/>
      <c r="Z20" s="2"/>
      <c r="AA20" s="2"/>
      <c r="AB20" s="2"/>
      <c r="AC20" s="2"/>
      <c r="AD20" s="2"/>
      <c r="AE20" s="2"/>
    </row>
    <row r="21" spans="1:31" ht="27.6" x14ac:dyDescent="0.3">
      <c r="A21" s="74"/>
      <c r="B21" s="75">
        <f t="shared" si="0"/>
        <v>14</v>
      </c>
      <c r="C21" s="135" t="s">
        <v>426</v>
      </c>
      <c r="D21" s="16"/>
      <c r="E21" s="77"/>
      <c r="F21" s="14"/>
      <c r="G21" s="15"/>
      <c r="H21" s="4"/>
      <c r="I21" s="2"/>
      <c r="J21" s="2"/>
      <c r="K21" s="2"/>
      <c r="L21" s="2"/>
      <c r="M21" s="2"/>
      <c r="N21" s="2"/>
      <c r="O21" s="2"/>
      <c r="P21" s="2"/>
      <c r="Q21" s="2"/>
      <c r="R21" s="2"/>
      <c r="S21" s="2"/>
      <c r="T21" s="2"/>
      <c r="U21" s="2"/>
      <c r="V21" s="2"/>
      <c r="W21" s="2"/>
      <c r="X21" s="2"/>
      <c r="Y21" s="2"/>
      <c r="Z21" s="2"/>
      <c r="AA21" s="2"/>
      <c r="AB21" s="2"/>
      <c r="AC21" s="2"/>
      <c r="AD21" s="2"/>
      <c r="AE21" s="2"/>
    </row>
    <row r="22" spans="1:31" ht="27.6" x14ac:dyDescent="0.3">
      <c r="A22" s="74"/>
      <c r="B22" s="75">
        <f t="shared" si="0"/>
        <v>15</v>
      </c>
      <c r="C22" s="135" t="s">
        <v>427</v>
      </c>
      <c r="D22" s="16"/>
      <c r="E22" s="77"/>
      <c r="F22" s="14"/>
      <c r="G22" s="15"/>
      <c r="H22" s="4"/>
      <c r="I22" s="2"/>
      <c r="J22" s="2"/>
      <c r="K22" s="2"/>
      <c r="L22" s="2"/>
      <c r="M22" s="2"/>
      <c r="N22" s="2"/>
      <c r="O22" s="2"/>
      <c r="P22" s="2"/>
      <c r="Q22" s="2"/>
      <c r="R22" s="2"/>
      <c r="S22" s="2"/>
      <c r="T22" s="2"/>
      <c r="U22" s="2"/>
      <c r="V22" s="2"/>
      <c r="W22" s="2"/>
      <c r="X22" s="2"/>
      <c r="Y22" s="2"/>
      <c r="Z22" s="2"/>
      <c r="AA22" s="2"/>
      <c r="AB22" s="2"/>
      <c r="AC22" s="2"/>
      <c r="AD22" s="2"/>
      <c r="AE22" s="2"/>
    </row>
    <row r="23" spans="1:31" ht="55.2" x14ac:dyDescent="0.3">
      <c r="A23" s="74"/>
      <c r="B23" s="75">
        <f t="shared" si="0"/>
        <v>16</v>
      </c>
      <c r="C23" s="135" t="s">
        <v>428</v>
      </c>
      <c r="D23" s="16"/>
      <c r="E23" s="77"/>
      <c r="F23" s="14"/>
      <c r="G23" s="15"/>
      <c r="H23" s="4"/>
      <c r="I23" s="2"/>
      <c r="J23" s="2"/>
      <c r="K23" s="2"/>
      <c r="L23" s="2"/>
      <c r="M23" s="2"/>
      <c r="N23" s="2"/>
      <c r="O23" s="2"/>
      <c r="P23" s="2"/>
      <c r="Q23" s="2"/>
      <c r="R23" s="2"/>
      <c r="S23" s="2"/>
      <c r="T23" s="2"/>
      <c r="U23" s="2"/>
      <c r="V23" s="2"/>
      <c r="W23" s="2"/>
      <c r="X23" s="2"/>
      <c r="Y23" s="2"/>
      <c r="Z23" s="2"/>
      <c r="AA23" s="2"/>
      <c r="AB23" s="2"/>
      <c r="AC23" s="2"/>
      <c r="AD23" s="2"/>
      <c r="AE23" s="2"/>
    </row>
    <row r="24" spans="1:31" ht="41.4" x14ac:dyDescent="0.3">
      <c r="A24" s="74"/>
      <c r="B24" s="75">
        <f t="shared" si="0"/>
        <v>17</v>
      </c>
      <c r="C24" s="135" t="s">
        <v>429</v>
      </c>
      <c r="D24" s="16"/>
      <c r="E24" s="77"/>
      <c r="F24" s="14"/>
      <c r="G24" s="15"/>
      <c r="H24" s="4"/>
      <c r="I24" s="2"/>
      <c r="J24" s="2"/>
      <c r="K24" s="2"/>
      <c r="L24" s="2"/>
      <c r="M24" s="2"/>
      <c r="N24" s="2"/>
      <c r="O24" s="2"/>
      <c r="P24" s="2"/>
      <c r="Q24" s="2"/>
      <c r="R24" s="2"/>
      <c r="S24" s="2"/>
      <c r="T24" s="2"/>
      <c r="U24" s="2"/>
      <c r="V24" s="2"/>
      <c r="W24" s="2"/>
      <c r="X24" s="2"/>
      <c r="Y24" s="2"/>
      <c r="Z24" s="2"/>
      <c r="AA24" s="2"/>
      <c r="AB24" s="2"/>
      <c r="AC24" s="2"/>
      <c r="AD24" s="2"/>
      <c r="AE24" s="2"/>
    </row>
    <row r="25" spans="1:31" ht="69" x14ac:dyDescent="0.3">
      <c r="A25" s="74"/>
      <c r="B25" s="75">
        <f t="shared" si="0"/>
        <v>18</v>
      </c>
      <c r="C25" s="135" t="s">
        <v>430</v>
      </c>
      <c r="D25" s="16"/>
      <c r="E25" s="77"/>
      <c r="F25" s="14"/>
      <c r="G25" s="15"/>
      <c r="H25" s="4"/>
      <c r="I25" s="2"/>
      <c r="J25" s="2"/>
      <c r="K25" s="2"/>
      <c r="L25" s="2"/>
      <c r="M25" s="2"/>
      <c r="N25" s="2"/>
      <c r="O25" s="2"/>
      <c r="P25" s="2"/>
      <c r="Q25" s="2"/>
      <c r="R25" s="2"/>
      <c r="S25" s="2"/>
      <c r="T25" s="2"/>
      <c r="U25" s="2"/>
      <c r="V25" s="2"/>
      <c r="W25" s="2"/>
      <c r="X25" s="2"/>
      <c r="Y25" s="2"/>
      <c r="Z25" s="2"/>
      <c r="AA25" s="2"/>
      <c r="AB25" s="2"/>
      <c r="AC25" s="2"/>
      <c r="AD25" s="2"/>
      <c r="AE25" s="2"/>
    </row>
    <row r="26" spans="1:31" ht="41.4" x14ac:dyDescent="0.3">
      <c r="A26" s="74"/>
      <c r="B26" s="75">
        <f t="shared" si="0"/>
        <v>19</v>
      </c>
      <c r="C26" s="135" t="s">
        <v>431</v>
      </c>
      <c r="D26" s="16"/>
      <c r="E26" s="77"/>
      <c r="F26" s="14"/>
      <c r="G26" s="15"/>
      <c r="H26" s="4"/>
      <c r="I26" s="2"/>
      <c r="J26" s="2"/>
      <c r="K26" s="2"/>
      <c r="L26" s="2"/>
      <c r="M26" s="2"/>
      <c r="N26" s="2"/>
      <c r="O26" s="2"/>
      <c r="P26" s="2"/>
      <c r="Q26" s="2"/>
      <c r="R26" s="2"/>
      <c r="S26" s="2"/>
      <c r="T26" s="2"/>
      <c r="U26" s="2"/>
      <c r="V26" s="2"/>
      <c r="W26" s="2"/>
      <c r="X26" s="2"/>
      <c r="Y26" s="2"/>
      <c r="Z26" s="2"/>
      <c r="AA26" s="2"/>
      <c r="AB26" s="2"/>
      <c r="AC26" s="2"/>
      <c r="AD26" s="2"/>
      <c r="AE26" s="2"/>
    </row>
    <row r="27" spans="1:31" ht="27.6" x14ac:dyDescent="0.3">
      <c r="A27" s="74"/>
      <c r="B27" s="75">
        <f t="shared" si="0"/>
        <v>20</v>
      </c>
      <c r="C27" s="135" t="s">
        <v>432</v>
      </c>
      <c r="D27" s="16"/>
      <c r="E27" s="77"/>
      <c r="F27" s="14"/>
      <c r="G27" s="15"/>
      <c r="H27" s="4"/>
      <c r="I27" s="2"/>
      <c r="J27" s="2"/>
      <c r="K27" s="2"/>
      <c r="L27" s="2"/>
      <c r="M27" s="2"/>
      <c r="N27" s="2"/>
      <c r="O27" s="2"/>
      <c r="P27" s="2"/>
      <c r="Q27" s="2"/>
      <c r="R27" s="2"/>
      <c r="S27" s="2"/>
      <c r="T27" s="2"/>
      <c r="U27" s="2"/>
      <c r="V27" s="2"/>
      <c r="W27" s="2"/>
      <c r="X27" s="2"/>
      <c r="Y27" s="2"/>
      <c r="Z27" s="2"/>
      <c r="AA27" s="2"/>
      <c r="AB27" s="2"/>
      <c r="AC27" s="2"/>
      <c r="AD27" s="2"/>
      <c r="AE27" s="2"/>
    </row>
    <row r="28" spans="1:31" ht="27.6" x14ac:dyDescent="0.3">
      <c r="A28" s="74"/>
      <c r="B28" s="75">
        <f t="shared" si="0"/>
        <v>21</v>
      </c>
      <c r="C28" s="135" t="s">
        <v>433</v>
      </c>
      <c r="D28" s="16"/>
      <c r="E28" s="77"/>
      <c r="F28" s="14"/>
      <c r="G28" s="15"/>
      <c r="H28" s="4"/>
      <c r="I28" s="2"/>
      <c r="J28" s="2"/>
      <c r="K28" s="2"/>
      <c r="L28" s="2"/>
      <c r="M28" s="2"/>
      <c r="N28" s="2"/>
      <c r="O28" s="2"/>
      <c r="P28" s="2"/>
      <c r="Q28" s="2"/>
      <c r="R28" s="2"/>
      <c r="S28" s="2"/>
      <c r="T28" s="2"/>
      <c r="U28" s="2"/>
      <c r="V28" s="2"/>
      <c r="W28" s="2"/>
      <c r="X28" s="2"/>
      <c r="Y28" s="2"/>
      <c r="Z28" s="2"/>
      <c r="AA28" s="2"/>
      <c r="AB28" s="2"/>
      <c r="AC28" s="2"/>
      <c r="AD28" s="2"/>
      <c r="AE28" s="2"/>
    </row>
    <row r="29" spans="1:31" ht="55.2" x14ac:dyDescent="0.3">
      <c r="A29" s="74"/>
      <c r="B29" s="75">
        <f t="shared" si="0"/>
        <v>22</v>
      </c>
      <c r="C29" s="135" t="s">
        <v>434</v>
      </c>
      <c r="D29" s="16"/>
      <c r="E29" s="77"/>
      <c r="F29" s="14"/>
      <c r="G29" s="15"/>
      <c r="H29" s="4"/>
      <c r="I29" s="2"/>
      <c r="J29" s="2"/>
      <c r="K29" s="2"/>
      <c r="L29" s="2"/>
      <c r="M29" s="2"/>
      <c r="N29" s="2"/>
      <c r="O29" s="2"/>
      <c r="P29" s="2"/>
      <c r="Q29" s="2"/>
      <c r="R29" s="2"/>
      <c r="S29" s="2"/>
      <c r="T29" s="2"/>
      <c r="U29" s="2"/>
      <c r="V29" s="2"/>
      <c r="W29" s="2"/>
      <c r="X29" s="2"/>
      <c r="Y29" s="2"/>
      <c r="Z29" s="2"/>
      <c r="AA29" s="2"/>
      <c r="AB29" s="2"/>
      <c r="AC29" s="2"/>
      <c r="AD29" s="2"/>
      <c r="AE29" s="2"/>
    </row>
    <row r="30" spans="1:31" ht="55.2" x14ac:dyDescent="0.3">
      <c r="A30" s="74"/>
      <c r="B30" s="75">
        <f t="shared" si="0"/>
        <v>23</v>
      </c>
      <c r="C30" s="135" t="s">
        <v>435</v>
      </c>
      <c r="D30" s="16"/>
      <c r="E30" s="77"/>
      <c r="F30" s="14"/>
      <c r="G30" s="15"/>
      <c r="H30" s="4"/>
      <c r="I30" s="2"/>
      <c r="J30" s="2"/>
      <c r="K30" s="2"/>
      <c r="L30" s="2"/>
      <c r="M30" s="2"/>
      <c r="N30" s="2"/>
      <c r="O30" s="2"/>
      <c r="P30" s="2"/>
      <c r="Q30" s="2"/>
      <c r="R30" s="2"/>
      <c r="S30" s="2"/>
      <c r="T30" s="2"/>
      <c r="U30" s="2"/>
      <c r="V30" s="2"/>
      <c r="W30" s="2"/>
      <c r="X30" s="2"/>
      <c r="Y30" s="2"/>
      <c r="Z30" s="2"/>
      <c r="AA30" s="2"/>
      <c r="AB30" s="2"/>
      <c r="AC30" s="2"/>
      <c r="AD30" s="2"/>
      <c r="AE30" s="2"/>
    </row>
    <row r="31" spans="1:31" ht="41.4" x14ac:dyDescent="0.3">
      <c r="A31" s="74"/>
      <c r="B31" s="75">
        <f t="shared" si="0"/>
        <v>24</v>
      </c>
      <c r="C31" s="135" t="s">
        <v>436</v>
      </c>
      <c r="D31" s="16"/>
      <c r="E31" s="77"/>
      <c r="F31" s="14"/>
      <c r="G31" s="15"/>
      <c r="H31" s="4"/>
      <c r="I31" s="2"/>
      <c r="J31" s="2"/>
      <c r="K31" s="2"/>
      <c r="L31" s="2"/>
      <c r="M31" s="2"/>
      <c r="N31" s="2"/>
      <c r="O31" s="2"/>
      <c r="P31" s="2"/>
      <c r="Q31" s="2"/>
      <c r="R31" s="2"/>
      <c r="S31" s="2"/>
      <c r="T31" s="2"/>
      <c r="U31" s="2"/>
      <c r="V31" s="2"/>
      <c r="W31" s="2"/>
      <c r="X31" s="2"/>
      <c r="Y31" s="2"/>
      <c r="Z31" s="2"/>
      <c r="AA31" s="2"/>
      <c r="AB31" s="2"/>
      <c r="AC31" s="2"/>
      <c r="AD31" s="2"/>
      <c r="AE31" s="2"/>
    </row>
    <row r="32" spans="1:31" ht="41.4" x14ac:dyDescent="0.3">
      <c r="A32" s="74"/>
      <c r="B32" s="75">
        <f t="shared" si="0"/>
        <v>25</v>
      </c>
      <c r="C32" s="135" t="s">
        <v>437</v>
      </c>
      <c r="D32" s="16"/>
      <c r="E32" s="77"/>
      <c r="F32" s="14"/>
      <c r="G32" s="15"/>
      <c r="H32" s="4"/>
      <c r="I32" s="2"/>
      <c r="J32" s="2"/>
      <c r="K32" s="2"/>
      <c r="L32" s="2"/>
      <c r="M32" s="2"/>
      <c r="N32" s="2"/>
      <c r="O32" s="2"/>
      <c r="P32" s="2"/>
      <c r="Q32" s="2"/>
      <c r="R32" s="2"/>
      <c r="S32" s="2"/>
      <c r="T32" s="2"/>
      <c r="U32" s="2"/>
      <c r="V32" s="2"/>
      <c r="W32" s="2"/>
      <c r="X32" s="2"/>
      <c r="Y32" s="2"/>
      <c r="Z32" s="2"/>
      <c r="AA32" s="2"/>
      <c r="AB32" s="2"/>
      <c r="AC32" s="2"/>
      <c r="AD32" s="2"/>
      <c r="AE32" s="2"/>
    </row>
    <row r="33" spans="1:31" ht="27.6" x14ac:dyDescent="0.3">
      <c r="A33" s="74"/>
      <c r="B33" s="75">
        <f t="shared" si="0"/>
        <v>26</v>
      </c>
      <c r="C33" s="135" t="s">
        <v>438</v>
      </c>
      <c r="D33" s="16"/>
      <c r="E33" s="77"/>
      <c r="F33" s="14"/>
      <c r="G33" s="15"/>
      <c r="H33" s="4"/>
      <c r="I33" s="2"/>
      <c r="J33" s="2"/>
      <c r="K33" s="2"/>
      <c r="L33" s="2"/>
      <c r="M33" s="2"/>
      <c r="N33" s="2"/>
      <c r="O33" s="2"/>
      <c r="P33" s="2"/>
      <c r="Q33" s="2"/>
      <c r="R33" s="2"/>
      <c r="S33" s="2"/>
      <c r="T33" s="2"/>
      <c r="U33" s="2"/>
      <c r="V33" s="2"/>
      <c r="W33" s="2"/>
      <c r="X33" s="2"/>
      <c r="Y33" s="2"/>
      <c r="Z33" s="2"/>
      <c r="AA33" s="2"/>
      <c r="AB33" s="2"/>
      <c r="AC33" s="2"/>
      <c r="AD33" s="2"/>
      <c r="AE33" s="2"/>
    </row>
    <row r="34" spans="1:31" ht="41.4" x14ac:dyDescent="0.3">
      <c r="A34" s="74"/>
      <c r="B34" s="75">
        <f t="shared" si="0"/>
        <v>27</v>
      </c>
      <c r="C34" s="135" t="s">
        <v>439</v>
      </c>
      <c r="D34" s="16"/>
      <c r="E34" s="77"/>
      <c r="F34" s="14"/>
      <c r="G34" s="15"/>
      <c r="H34" s="4"/>
      <c r="I34" s="2"/>
      <c r="J34" s="2"/>
      <c r="K34" s="2"/>
      <c r="L34" s="2"/>
      <c r="M34" s="2"/>
      <c r="N34" s="2"/>
      <c r="O34" s="2"/>
      <c r="P34" s="2"/>
      <c r="Q34" s="2"/>
      <c r="R34" s="2"/>
      <c r="S34" s="2"/>
      <c r="T34" s="2"/>
      <c r="U34" s="2"/>
      <c r="V34" s="2"/>
      <c r="W34" s="2"/>
      <c r="X34" s="2"/>
      <c r="Y34" s="2"/>
      <c r="Z34" s="2"/>
      <c r="AA34" s="2"/>
      <c r="AB34" s="2"/>
      <c r="AC34" s="2"/>
      <c r="AD34" s="2"/>
      <c r="AE34" s="2"/>
    </row>
    <row r="35" spans="1:31" ht="27.6" x14ac:dyDescent="0.3">
      <c r="A35" s="74"/>
      <c r="B35" s="75">
        <f t="shared" si="0"/>
        <v>28</v>
      </c>
      <c r="C35" s="135" t="s">
        <v>440</v>
      </c>
      <c r="D35" s="16"/>
      <c r="E35" s="77"/>
      <c r="F35" s="14"/>
      <c r="G35" s="15"/>
      <c r="H35" s="4"/>
      <c r="I35" s="2"/>
      <c r="J35" s="2"/>
      <c r="K35" s="2"/>
      <c r="L35" s="2"/>
      <c r="M35" s="2"/>
      <c r="N35" s="2"/>
      <c r="O35" s="2"/>
      <c r="P35" s="2"/>
      <c r="Q35" s="2"/>
      <c r="R35" s="2"/>
      <c r="S35" s="2"/>
      <c r="T35" s="2"/>
      <c r="U35" s="2"/>
      <c r="V35" s="2"/>
      <c r="W35" s="2"/>
      <c r="X35" s="2"/>
      <c r="Y35" s="2"/>
      <c r="Z35" s="2"/>
      <c r="AA35" s="2"/>
      <c r="AB35" s="2"/>
      <c r="AC35" s="2"/>
      <c r="AD35" s="2"/>
      <c r="AE35" s="2"/>
    </row>
    <row r="36" spans="1:31" ht="69" x14ac:dyDescent="0.3">
      <c r="A36" s="74"/>
      <c r="B36" s="75">
        <f t="shared" si="0"/>
        <v>29</v>
      </c>
      <c r="C36" s="135" t="s">
        <v>441</v>
      </c>
      <c r="D36" s="16"/>
      <c r="E36" s="77"/>
      <c r="F36" s="14"/>
      <c r="G36" s="15"/>
      <c r="H36" s="4"/>
      <c r="I36" s="2"/>
      <c r="J36" s="2"/>
      <c r="K36" s="2"/>
      <c r="L36" s="2"/>
      <c r="M36" s="2"/>
      <c r="N36" s="2"/>
      <c r="O36" s="2"/>
      <c r="P36" s="2"/>
      <c r="Q36" s="2"/>
      <c r="R36" s="2"/>
      <c r="S36" s="2"/>
      <c r="T36" s="2"/>
      <c r="U36" s="2"/>
      <c r="V36" s="2"/>
      <c r="W36" s="2"/>
      <c r="X36" s="2"/>
      <c r="Y36" s="2"/>
      <c r="Z36" s="2"/>
      <c r="AA36" s="2"/>
      <c r="AB36" s="2"/>
      <c r="AC36" s="2"/>
      <c r="AD36" s="2"/>
      <c r="AE36" s="2"/>
    </row>
    <row r="37" spans="1:31" ht="96.6" x14ac:dyDescent="0.3">
      <c r="A37" s="74"/>
      <c r="B37" s="75">
        <f t="shared" si="0"/>
        <v>30</v>
      </c>
      <c r="C37" s="135" t="s">
        <v>442</v>
      </c>
      <c r="D37" s="16"/>
      <c r="E37" s="77"/>
      <c r="F37" s="14"/>
      <c r="G37" s="15"/>
      <c r="H37" s="4"/>
      <c r="I37" s="2"/>
      <c r="J37" s="2"/>
      <c r="K37" s="2"/>
      <c r="L37" s="2"/>
      <c r="M37" s="2"/>
      <c r="N37" s="2"/>
      <c r="O37" s="2"/>
      <c r="P37" s="2"/>
      <c r="Q37" s="2"/>
      <c r="R37" s="2"/>
      <c r="S37" s="2"/>
      <c r="T37" s="2"/>
      <c r="U37" s="2"/>
      <c r="V37" s="2"/>
      <c r="W37" s="2"/>
      <c r="X37" s="2"/>
      <c r="Y37" s="2"/>
      <c r="Z37" s="2"/>
      <c r="AA37" s="2"/>
      <c r="AB37" s="2"/>
      <c r="AC37" s="2"/>
      <c r="AD37" s="2"/>
      <c r="AE37" s="2"/>
    </row>
    <row r="38" spans="1:31" x14ac:dyDescent="0.3">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row>
    <row r="39" spans="1:31" x14ac:dyDescent="0.3">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row>
    <row r="40" spans="1:31" x14ac:dyDescent="0.3">
      <c r="A40" s="83"/>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row>
    <row r="41" spans="1:31" x14ac:dyDescent="0.3">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row>
    <row r="42" spans="1:31" x14ac:dyDescent="0.3">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row>
    <row r="43" spans="1:31" x14ac:dyDescent="0.3">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row>
    <row r="44" spans="1:31" x14ac:dyDescent="0.3">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row>
    <row r="45" spans="1:31" x14ac:dyDescent="0.3">
      <c r="A45" s="83"/>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row>
    <row r="46" spans="1:31" x14ac:dyDescent="0.3">
      <c r="A46" s="83"/>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row>
    <row r="47" spans="1:31" x14ac:dyDescent="0.3">
      <c r="A47" s="83"/>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row>
    <row r="48" spans="1:31" x14ac:dyDescent="0.3">
      <c r="A48" s="83"/>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row>
    <row r="49" spans="1:30" x14ac:dyDescent="0.3">
      <c r="A49" s="83"/>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row>
    <row r="50" spans="1:30" x14ac:dyDescent="0.3">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row>
    <row r="51" spans="1:30" x14ac:dyDescent="0.3">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row>
    <row r="52" spans="1:30" x14ac:dyDescent="0.3">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row>
    <row r="53" spans="1:30" x14ac:dyDescent="0.3">
      <c r="A53" s="83"/>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row>
    <row r="54" spans="1:30" x14ac:dyDescent="0.3">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row>
    <row r="55" spans="1:30" x14ac:dyDescent="0.3">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row>
    <row r="56" spans="1:30" x14ac:dyDescent="0.3">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row>
    <row r="57" spans="1:30" x14ac:dyDescent="0.3">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row>
    <row r="58" spans="1:30" x14ac:dyDescent="0.3">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row>
    <row r="59" spans="1:30" x14ac:dyDescent="0.3">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row>
    <row r="60" spans="1:30" x14ac:dyDescent="0.3">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row>
  </sheetData>
  <mergeCells count="3">
    <mergeCell ref="A1:B1"/>
    <mergeCell ref="A2:B4"/>
    <mergeCell ref="C2:C4"/>
  </mergeCells>
  <dataValidations count="1">
    <dataValidation type="list" allowBlank="1" showInputMessage="1" showErrorMessage="1" sqref="E1 G1" xr:uid="{C7B3F349-4D4B-403C-9031-127F7ADD3B4D}">
      <formula1>$A$1:$A$5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8CF77-3B42-4C58-8FFD-27DB0BFB56BA}">
  <dimension ref="A1:AE98"/>
  <sheetViews>
    <sheetView topLeftCell="A19" zoomScaleNormal="100" workbookViewId="0">
      <selection activeCell="F8" sqref="F8:G60"/>
    </sheetView>
  </sheetViews>
  <sheetFormatPr defaultRowHeight="14.4" x14ac:dyDescent="0.3"/>
  <cols>
    <col min="3" max="3" width="54" customWidth="1"/>
    <col min="4" max="4" width="68.33203125" customWidth="1"/>
    <col min="5" max="5" width="6.44140625" customWidth="1"/>
    <col min="6" max="7" width="15.6640625" customWidth="1"/>
    <col min="8" max="8" width="17" customWidth="1"/>
  </cols>
  <sheetData>
    <row r="1" spans="1:31" ht="16.2" thickBot="1" x14ac:dyDescent="0.35">
      <c r="A1" s="175" t="s">
        <v>0</v>
      </c>
      <c r="B1" s="176"/>
      <c r="C1" s="51"/>
      <c r="D1" s="52"/>
      <c r="E1" s="53"/>
      <c r="F1" s="54"/>
      <c r="G1" s="55"/>
      <c r="H1" s="1"/>
      <c r="I1" s="2"/>
      <c r="J1" s="2"/>
      <c r="K1" s="2"/>
      <c r="L1" s="2"/>
      <c r="M1" s="2"/>
      <c r="N1" s="2"/>
      <c r="O1" s="2"/>
      <c r="P1" s="2"/>
      <c r="Q1" s="2"/>
      <c r="R1" s="2"/>
      <c r="S1" s="2"/>
      <c r="T1" s="2"/>
      <c r="U1" s="2"/>
      <c r="V1" s="2"/>
      <c r="W1" s="2"/>
      <c r="X1" s="2"/>
      <c r="Y1" s="2"/>
      <c r="Z1" s="2"/>
      <c r="AA1" s="2"/>
      <c r="AB1" s="2"/>
      <c r="AC1" s="2"/>
      <c r="AD1" s="2"/>
      <c r="AE1" s="2"/>
    </row>
    <row r="2" spans="1:31" ht="15.6" x14ac:dyDescent="0.3">
      <c r="A2" s="177" t="s">
        <v>12</v>
      </c>
      <c r="B2" s="178"/>
      <c r="C2" s="183"/>
      <c r="D2" s="56"/>
      <c r="E2" s="57"/>
      <c r="F2" s="58" t="s">
        <v>1</v>
      </c>
      <c r="G2" s="59"/>
      <c r="H2" s="3"/>
      <c r="I2" s="2"/>
      <c r="J2" s="2"/>
      <c r="K2" s="2"/>
      <c r="L2" s="2"/>
      <c r="M2" s="2"/>
      <c r="N2" s="2"/>
      <c r="O2" s="2"/>
      <c r="P2" s="2"/>
      <c r="Q2" s="2"/>
      <c r="R2" s="2"/>
      <c r="S2" s="2"/>
      <c r="T2" s="2"/>
      <c r="U2" s="2"/>
      <c r="V2" s="2"/>
      <c r="W2" s="2"/>
      <c r="X2" s="2"/>
      <c r="Y2" s="2"/>
      <c r="Z2" s="2"/>
      <c r="AA2" s="2"/>
      <c r="AB2" s="2"/>
      <c r="AC2" s="2"/>
      <c r="AD2" s="2"/>
      <c r="AE2" s="2"/>
    </row>
    <row r="3" spans="1:31" ht="31.2" x14ac:dyDescent="0.3">
      <c r="A3" s="179"/>
      <c r="B3" s="180"/>
      <c r="C3" s="184"/>
      <c r="D3" s="56"/>
      <c r="E3" s="57"/>
      <c r="F3" s="60" t="s">
        <v>2</v>
      </c>
      <c r="G3" s="61"/>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81"/>
      <c r="B4" s="182"/>
      <c r="C4" s="185"/>
      <c r="D4" s="62"/>
      <c r="E4" s="63"/>
      <c r="F4" s="64"/>
      <c r="G4" s="65"/>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1" thickBot="1" x14ac:dyDescent="0.35">
      <c r="A6" s="66" t="s">
        <v>3</v>
      </c>
      <c r="B6" s="67" t="s">
        <v>4</v>
      </c>
      <c r="C6" s="68"/>
      <c r="D6" s="67" t="s">
        <v>5</v>
      </c>
      <c r="E6" s="67" t="s">
        <v>6</v>
      </c>
      <c r="F6" s="67" t="s">
        <v>7</v>
      </c>
      <c r="G6" s="73" t="s">
        <v>8</v>
      </c>
      <c r="H6" s="9" t="s">
        <v>9</v>
      </c>
      <c r="I6" s="2"/>
      <c r="J6" s="2"/>
      <c r="K6" s="2"/>
      <c r="L6" s="2"/>
      <c r="M6" s="2"/>
      <c r="N6" s="2"/>
      <c r="O6" s="2"/>
      <c r="P6" s="2"/>
      <c r="Q6" s="2"/>
      <c r="R6" s="2"/>
      <c r="S6" s="2"/>
      <c r="T6" s="2"/>
      <c r="U6" s="2"/>
      <c r="V6" s="2"/>
      <c r="W6" s="2"/>
      <c r="X6" s="2"/>
      <c r="Y6" s="2"/>
      <c r="Z6" s="2"/>
      <c r="AA6" s="2"/>
      <c r="AB6" s="2"/>
      <c r="AC6" s="2"/>
      <c r="AD6" s="2"/>
      <c r="AE6" s="2"/>
    </row>
    <row r="7" spans="1:31" ht="18" thickTop="1" thickBot="1" x14ac:dyDescent="0.35">
      <c r="A7" s="145"/>
      <c r="B7" s="146">
        <v>14</v>
      </c>
      <c r="C7" s="149" t="s">
        <v>450</v>
      </c>
      <c r="D7" s="148"/>
      <c r="E7" s="148"/>
      <c r="F7" s="148"/>
      <c r="G7" s="84"/>
      <c r="H7" s="9"/>
      <c r="I7" s="2"/>
      <c r="J7" s="2"/>
      <c r="K7" s="2"/>
      <c r="L7" s="2"/>
      <c r="M7" s="2"/>
      <c r="N7" s="2"/>
      <c r="O7" s="2"/>
      <c r="P7" s="2"/>
      <c r="Q7" s="2"/>
      <c r="R7" s="2"/>
      <c r="S7" s="2"/>
      <c r="T7" s="2"/>
      <c r="U7" s="2"/>
      <c r="V7" s="2"/>
      <c r="W7" s="2"/>
      <c r="X7" s="2"/>
      <c r="Y7" s="2"/>
      <c r="Z7" s="2"/>
      <c r="AA7" s="2"/>
      <c r="AB7" s="2"/>
      <c r="AC7" s="2"/>
      <c r="AD7" s="2"/>
      <c r="AE7" s="2"/>
    </row>
    <row r="8" spans="1:31" ht="68.400000000000006" thickTop="1" thickBot="1" x14ac:dyDescent="0.35">
      <c r="A8" s="69">
        <v>1</v>
      </c>
      <c r="B8" s="70">
        <v>14.1</v>
      </c>
      <c r="C8" s="71" t="s">
        <v>451</v>
      </c>
      <c r="D8" s="71"/>
      <c r="E8" s="72">
        <v>1</v>
      </c>
      <c r="F8" s="10"/>
      <c r="G8" s="11"/>
      <c r="H8" s="12"/>
      <c r="I8" s="2"/>
      <c r="J8" s="2"/>
      <c r="K8" s="2"/>
      <c r="L8" s="2"/>
      <c r="M8" s="2"/>
      <c r="N8" s="2"/>
      <c r="O8" s="2"/>
      <c r="P8" s="2"/>
      <c r="Q8" s="2"/>
      <c r="R8" s="2"/>
      <c r="S8" s="2"/>
      <c r="T8" s="2"/>
      <c r="U8" s="2"/>
      <c r="V8" s="2"/>
      <c r="W8" s="2"/>
      <c r="X8" s="2"/>
      <c r="Y8" s="2"/>
      <c r="Z8" s="2"/>
      <c r="AA8" s="2"/>
      <c r="AB8" s="2"/>
      <c r="AC8" s="2"/>
      <c r="AD8" s="2"/>
      <c r="AE8" s="2"/>
    </row>
    <row r="9" spans="1:31" ht="18" thickTop="1" thickBot="1" x14ac:dyDescent="0.35">
      <c r="A9" s="69">
        <v>2</v>
      </c>
      <c r="B9" s="70">
        <v>14.2</v>
      </c>
      <c r="C9" s="71" t="s">
        <v>452</v>
      </c>
      <c r="D9" s="71"/>
      <c r="E9" s="72">
        <v>6</v>
      </c>
      <c r="F9" s="10"/>
      <c r="G9" s="11"/>
      <c r="H9" s="12"/>
      <c r="I9" s="2"/>
      <c r="J9" s="2"/>
      <c r="K9" s="2"/>
      <c r="L9" s="2"/>
      <c r="M9" s="2"/>
      <c r="N9" s="2"/>
      <c r="O9" s="2"/>
      <c r="P9" s="2"/>
      <c r="Q9" s="2"/>
      <c r="R9" s="2"/>
      <c r="S9" s="2"/>
      <c r="T9" s="2"/>
      <c r="U9" s="2"/>
      <c r="V9" s="2"/>
      <c r="W9" s="2"/>
      <c r="X9" s="2"/>
      <c r="Y9" s="2"/>
      <c r="Z9" s="2"/>
      <c r="AA9" s="2"/>
      <c r="AB9" s="2"/>
      <c r="AC9" s="2"/>
      <c r="AD9" s="2"/>
      <c r="AE9" s="2"/>
    </row>
    <row r="10" spans="1:31" ht="15.6" x14ac:dyDescent="0.3">
      <c r="A10" s="74"/>
      <c r="B10" s="75">
        <v>1</v>
      </c>
      <c r="C10" s="134" t="s">
        <v>453</v>
      </c>
      <c r="D10" s="16"/>
      <c r="E10" s="77"/>
      <c r="F10" s="14"/>
      <c r="G10" s="15"/>
      <c r="H10" s="4"/>
      <c r="I10" s="2"/>
      <c r="J10" s="2"/>
      <c r="K10" s="2"/>
      <c r="L10" s="2"/>
      <c r="M10" s="2"/>
      <c r="N10" s="2"/>
      <c r="O10" s="2"/>
      <c r="P10" s="2"/>
      <c r="Q10" s="2"/>
      <c r="R10" s="2"/>
      <c r="S10" s="2"/>
      <c r="T10" s="2"/>
      <c r="U10" s="2"/>
      <c r="V10" s="2"/>
      <c r="W10" s="2"/>
      <c r="X10" s="2"/>
      <c r="Y10" s="2"/>
      <c r="Z10" s="2"/>
      <c r="AA10" s="2"/>
      <c r="AB10" s="2"/>
      <c r="AC10" s="2"/>
      <c r="AD10" s="2"/>
      <c r="AE10" s="2"/>
    </row>
    <row r="11" spans="1:31" ht="27.6" x14ac:dyDescent="0.3">
      <c r="A11" s="74"/>
      <c r="B11" s="75">
        <v>2</v>
      </c>
      <c r="C11" s="142" t="s">
        <v>455</v>
      </c>
      <c r="D11" s="16"/>
      <c r="E11" s="77"/>
      <c r="F11" s="14"/>
      <c r="G11" s="15"/>
      <c r="H11" s="4"/>
      <c r="I11" s="2"/>
      <c r="J11" s="2"/>
      <c r="K11" s="2"/>
      <c r="L11" s="2"/>
      <c r="M11" s="2"/>
      <c r="N11" s="2"/>
      <c r="O11" s="2"/>
      <c r="P11" s="2"/>
      <c r="Q11" s="2"/>
      <c r="R11" s="2"/>
      <c r="S11" s="2"/>
      <c r="T11" s="2"/>
      <c r="U11" s="2"/>
      <c r="V11" s="2"/>
      <c r="W11" s="2"/>
      <c r="X11" s="2"/>
      <c r="Y11" s="2"/>
      <c r="Z11" s="2"/>
      <c r="AA11" s="2"/>
      <c r="AB11" s="2"/>
      <c r="AC11" s="2"/>
      <c r="AD11" s="2"/>
      <c r="AE11" s="2"/>
    </row>
    <row r="12" spans="1:31" ht="15.6" x14ac:dyDescent="0.3">
      <c r="A12" s="74"/>
      <c r="B12" s="75">
        <v>3</v>
      </c>
      <c r="C12" s="135" t="s">
        <v>456</v>
      </c>
      <c r="D12" s="16"/>
      <c r="E12" s="77"/>
      <c r="F12" s="14"/>
      <c r="G12" s="15"/>
      <c r="H12" s="4"/>
      <c r="I12" s="2"/>
      <c r="J12" s="2"/>
      <c r="K12" s="2"/>
      <c r="L12" s="2"/>
      <c r="M12" s="2"/>
      <c r="N12" s="2"/>
      <c r="O12" s="2"/>
      <c r="P12" s="2"/>
      <c r="Q12" s="2"/>
      <c r="R12" s="2"/>
      <c r="S12" s="2"/>
      <c r="T12" s="2"/>
      <c r="U12" s="2"/>
      <c r="V12" s="2"/>
      <c r="W12" s="2"/>
      <c r="X12" s="2"/>
      <c r="Y12" s="2"/>
      <c r="Z12" s="2"/>
      <c r="AA12" s="2"/>
      <c r="AB12" s="2"/>
      <c r="AC12" s="2"/>
      <c r="AD12" s="2"/>
      <c r="AE12" s="2"/>
    </row>
    <row r="13" spans="1:31" ht="41.4" x14ac:dyDescent="0.3">
      <c r="A13" s="74"/>
      <c r="B13" s="75">
        <v>4</v>
      </c>
      <c r="C13" s="135" t="s">
        <v>457</v>
      </c>
      <c r="D13" s="16"/>
      <c r="E13" s="77"/>
      <c r="F13" s="14"/>
      <c r="G13" s="15"/>
      <c r="H13" s="4"/>
      <c r="I13" s="2"/>
      <c r="J13" s="2"/>
      <c r="K13" s="2"/>
      <c r="L13" s="2"/>
      <c r="M13" s="2"/>
      <c r="N13" s="2"/>
      <c r="O13" s="2"/>
      <c r="P13" s="2"/>
      <c r="Q13" s="2"/>
      <c r="R13" s="2"/>
      <c r="S13" s="2"/>
      <c r="T13" s="2"/>
      <c r="U13" s="2"/>
      <c r="V13" s="2"/>
      <c r="W13" s="2"/>
      <c r="X13" s="2"/>
      <c r="Y13" s="2"/>
      <c r="Z13" s="2"/>
      <c r="AA13" s="2"/>
      <c r="AB13" s="2"/>
      <c r="AC13" s="2"/>
      <c r="AD13" s="2"/>
      <c r="AE13" s="2"/>
    </row>
    <row r="14" spans="1:31" ht="27.6" x14ac:dyDescent="0.3">
      <c r="A14" s="74"/>
      <c r="B14" s="75">
        <v>5</v>
      </c>
      <c r="C14" s="135" t="s">
        <v>458</v>
      </c>
      <c r="D14" s="16"/>
      <c r="E14" s="77"/>
      <c r="F14" s="14"/>
      <c r="G14" s="15"/>
      <c r="H14" s="4"/>
      <c r="I14" s="2"/>
      <c r="J14" s="2"/>
      <c r="K14" s="2"/>
      <c r="L14" s="2"/>
      <c r="M14" s="2"/>
      <c r="N14" s="2"/>
      <c r="O14" s="2"/>
      <c r="P14" s="2"/>
      <c r="Q14" s="2"/>
      <c r="R14" s="2"/>
      <c r="S14" s="2"/>
      <c r="T14" s="2"/>
      <c r="U14" s="2"/>
      <c r="V14" s="2"/>
      <c r="W14" s="2"/>
      <c r="X14" s="2"/>
      <c r="Y14" s="2"/>
      <c r="Z14" s="2"/>
      <c r="AA14" s="2"/>
      <c r="AB14" s="2"/>
      <c r="AC14" s="2"/>
      <c r="AD14" s="2"/>
      <c r="AE14" s="2"/>
    </row>
    <row r="15" spans="1:31" ht="15.6" x14ac:dyDescent="0.3">
      <c r="A15" s="74"/>
      <c r="B15" s="75">
        <v>6</v>
      </c>
      <c r="C15" s="135" t="s">
        <v>459</v>
      </c>
      <c r="D15" s="16"/>
      <c r="E15" s="77"/>
      <c r="F15" s="14"/>
      <c r="G15" s="15"/>
      <c r="H15" s="4"/>
      <c r="I15" s="2"/>
      <c r="J15" s="2"/>
      <c r="K15" s="2"/>
      <c r="L15" s="2"/>
      <c r="M15" s="2"/>
      <c r="N15" s="2"/>
      <c r="O15" s="2"/>
      <c r="P15" s="2"/>
      <c r="Q15" s="2"/>
      <c r="R15" s="2"/>
      <c r="S15" s="2"/>
      <c r="T15" s="2"/>
      <c r="U15" s="2"/>
      <c r="V15" s="2"/>
      <c r="W15" s="2"/>
      <c r="X15" s="2"/>
      <c r="Y15" s="2"/>
      <c r="Z15" s="2"/>
      <c r="AA15" s="2"/>
      <c r="AB15" s="2"/>
      <c r="AC15" s="2"/>
      <c r="AD15" s="2"/>
      <c r="AE15" s="2"/>
    </row>
    <row r="16" spans="1:31" ht="15.6" x14ac:dyDescent="0.3">
      <c r="A16" s="74"/>
      <c r="B16" s="75">
        <v>7</v>
      </c>
      <c r="C16" s="135" t="s">
        <v>460</v>
      </c>
      <c r="D16" s="16"/>
      <c r="E16" s="77"/>
      <c r="F16" s="14"/>
      <c r="G16" s="15"/>
      <c r="H16" s="4"/>
      <c r="I16" s="2"/>
      <c r="J16" s="2"/>
      <c r="K16" s="2"/>
      <c r="L16" s="2"/>
      <c r="M16" s="2"/>
      <c r="N16" s="2"/>
      <c r="O16" s="2"/>
      <c r="P16" s="2"/>
      <c r="Q16" s="2"/>
      <c r="R16" s="2"/>
      <c r="S16" s="2"/>
      <c r="T16" s="2"/>
      <c r="U16" s="2"/>
      <c r="V16" s="2"/>
      <c r="W16" s="2"/>
      <c r="X16" s="2"/>
      <c r="Y16" s="2"/>
      <c r="Z16" s="2"/>
      <c r="AA16" s="2"/>
      <c r="AB16" s="2"/>
      <c r="AC16" s="2"/>
      <c r="AD16" s="2"/>
      <c r="AE16" s="2"/>
    </row>
    <row r="17" spans="1:31" ht="55.2" x14ac:dyDescent="0.3">
      <c r="A17" s="74"/>
      <c r="B17" s="75">
        <v>8</v>
      </c>
      <c r="C17" s="135" t="s">
        <v>461</v>
      </c>
      <c r="D17" s="16"/>
      <c r="E17" s="77"/>
      <c r="F17" s="14"/>
      <c r="G17" s="15"/>
      <c r="H17" s="4"/>
      <c r="I17" s="2"/>
      <c r="J17" s="2"/>
      <c r="K17" s="2"/>
      <c r="L17" s="2"/>
      <c r="M17" s="2"/>
      <c r="N17" s="2"/>
      <c r="O17" s="2"/>
      <c r="P17" s="2"/>
      <c r="Q17" s="2"/>
      <c r="R17" s="2"/>
      <c r="S17" s="2"/>
      <c r="T17" s="2"/>
      <c r="U17" s="2"/>
      <c r="V17" s="2"/>
      <c r="W17" s="2"/>
      <c r="X17" s="2"/>
      <c r="Y17" s="2"/>
      <c r="Z17" s="2"/>
      <c r="AA17" s="2"/>
      <c r="AB17" s="2"/>
      <c r="AC17" s="2"/>
      <c r="AD17" s="2"/>
      <c r="AE17" s="2"/>
    </row>
    <row r="18" spans="1:31" ht="27.6" x14ac:dyDescent="0.3">
      <c r="A18" s="74"/>
      <c r="B18" s="75">
        <v>9</v>
      </c>
      <c r="C18" s="135" t="s">
        <v>462</v>
      </c>
      <c r="D18" s="16"/>
      <c r="E18" s="77"/>
      <c r="F18" s="14"/>
      <c r="G18" s="15"/>
      <c r="H18" s="4"/>
      <c r="I18" s="2"/>
      <c r="J18" s="2"/>
      <c r="K18" s="2"/>
      <c r="L18" s="2"/>
      <c r="M18" s="2"/>
      <c r="N18" s="2"/>
      <c r="O18" s="2"/>
      <c r="P18" s="2"/>
      <c r="Q18" s="2"/>
      <c r="R18" s="2"/>
      <c r="S18" s="2"/>
      <c r="T18" s="2"/>
      <c r="U18" s="2"/>
      <c r="V18" s="2"/>
      <c r="W18" s="2"/>
      <c r="X18" s="2"/>
      <c r="Y18" s="2"/>
      <c r="Z18" s="2"/>
      <c r="AA18" s="2"/>
      <c r="AB18" s="2"/>
      <c r="AC18" s="2"/>
      <c r="AD18" s="2"/>
      <c r="AE18" s="2"/>
    </row>
    <row r="19" spans="1:31" ht="27.6" x14ac:dyDescent="0.3">
      <c r="A19" s="74"/>
      <c r="B19" s="75">
        <v>10</v>
      </c>
      <c r="C19" s="135" t="s">
        <v>454</v>
      </c>
      <c r="D19" s="16"/>
      <c r="E19" s="77"/>
      <c r="F19" s="14"/>
      <c r="G19" s="15"/>
      <c r="H19" s="4"/>
      <c r="I19" s="2"/>
      <c r="J19" s="2"/>
      <c r="K19" s="2"/>
      <c r="L19" s="2"/>
      <c r="M19" s="2"/>
      <c r="N19" s="2"/>
      <c r="O19" s="2"/>
      <c r="P19" s="2"/>
      <c r="Q19" s="2"/>
      <c r="R19" s="2"/>
      <c r="S19" s="2"/>
      <c r="T19" s="2"/>
      <c r="U19" s="2"/>
      <c r="V19" s="2"/>
      <c r="W19" s="2"/>
      <c r="X19" s="2"/>
      <c r="Y19" s="2"/>
      <c r="Z19" s="2"/>
      <c r="AA19" s="2"/>
      <c r="AB19" s="2"/>
      <c r="AC19" s="2"/>
      <c r="AD19" s="2"/>
      <c r="AE19" s="2"/>
    </row>
    <row r="20" spans="1:31" ht="15.6" x14ac:dyDescent="0.3">
      <c r="A20" s="74"/>
      <c r="B20" s="75">
        <v>11</v>
      </c>
      <c r="C20" s="135" t="s">
        <v>463</v>
      </c>
      <c r="D20" s="16"/>
      <c r="E20" s="77"/>
      <c r="F20" s="14"/>
      <c r="G20" s="15"/>
      <c r="H20" s="4"/>
      <c r="I20" s="2"/>
      <c r="J20" s="2"/>
      <c r="K20" s="2"/>
      <c r="L20" s="2"/>
      <c r="M20" s="2"/>
      <c r="N20" s="2"/>
      <c r="O20" s="2"/>
      <c r="P20" s="2"/>
      <c r="Q20" s="2"/>
      <c r="R20" s="2"/>
      <c r="S20" s="2"/>
      <c r="T20" s="2"/>
      <c r="U20" s="2"/>
      <c r="V20" s="2"/>
      <c r="W20" s="2"/>
      <c r="X20" s="2"/>
      <c r="Y20" s="2"/>
      <c r="Z20" s="2"/>
      <c r="AA20" s="2"/>
      <c r="AB20" s="2"/>
      <c r="AC20" s="2"/>
      <c r="AD20" s="2"/>
      <c r="AE20" s="2"/>
    </row>
    <row r="21" spans="1:31" ht="15.6" x14ac:dyDescent="0.3">
      <c r="A21" s="74"/>
      <c r="B21" s="75">
        <v>12</v>
      </c>
      <c r="C21" s="135" t="s">
        <v>464</v>
      </c>
      <c r="D21" s="16"/>
      <c r="E21" s="77"/>
      <c r="F21" s="14"/>
      <c r="G21" s="15"/>
      <c r="H21" s="4"/>
      <c r="I21" s="2"/>
      <c r="J21" s="2"/>
      <c r="K21" s="2"/>
      <c r="L21" s="2"/>
      <c r="M21" s="2"/>
      <c r="N21" s="2"/>
      <c r="O21" s="2"/>
      <c r="P21" s="2"/>
      <c r="Q21" s="2"/>
      <c r="R21" s="2"/>
      <c r="S21" s="2"/>
      <c r="T21" s="2"/>
      <c r="U21" s="2"/>
      <c r="V21" s="2"/>
      <c r="W21" s="2"/>
      <c r="X21" s="2"/>
      <c r="Y21" s="2"/>
      <c r="Z21" s="2"/>
      <c r="AA21" s="2"/>
      <c r="AB21" s="2"/>
      <c r="AC21" s="2"/>
      <c r="AD21" s="2"/>
      <c r="AE21" s="2"/>
    </row>
    <row r="22" spans="1:31" ht="15.6" x14ac:dyDescent="0.3">
      <c r="A22" s="74"/>
      <c r="B22" s="75">
        <v>13</v>
      </c>
      <c r="C22" s="135" t="s">
        <v>465</v>
      </c>
      <c r="D22" s="16"/>
      <c r="E22" s="77"/>
      <c r="F22" s="14"/>
      <c r="G22" s="15"/>
      <c r="H22" s="4"/>
      <c r="I22" s="2"/>
      <c r="J22" s="2"/>
      <c r="K22" s="2"/>
      <c r="L22" s="2"/>
      <c r="M22" s="2"/>
      <c r="N22" s="2"/>
      <c r="O22" s="2"/>
      <c r="P22" s="2"/>
      <c r="Q22" s="2"/>
      <c r="R22" s="2"/>
      <c r="S22" s="2"/>
      <c r="T22" s="2"/>
      <c r="U22" s="2"/>
      <c r="V22" s="2"/>
      <c r="W22" s="2"/>
      <c r="X22" s="2"/>
      <c r="Y22" s="2"/>
      <c r="Z22" s="2"/>
      <c r="AA22" s="2"/>
      <c r="AB22" s="2"/>
      <c r="AC22" s="2"/>
      <c r="AD22" s="2"/>
      <c r="AE22" s="2"/>
    </row>
    <row r="23" spans="1:31" ht="42" x14ac:dyDescent="0.3">
      <c r="A23" s="74"/>
      <c r="B23" s="75">
        <v>14</v>
      </c>
      <c r="C23" s="123" t="s">
        <v>466</v>
      </c>
      <c r="D23" s="16"/>
      <c r="E23" s="77"/>
      <c r="F23" s="14"/>
      <c r="G23" s="15"/>
      <c r="H23" s="4"/>
      <c r="I23" s="2"/>
      <c r="J23" s="2"/>
      <c r="K23" s="2"/>
      <c r="L23" s="2"/>
      <c r="M23" s="2"/>
      <c r="N23" s="2"/>
      <c r="O23" s="2"/>
      <c r="P23" s="2"/>
      <c r="Q23" s="2"/>
      <c r="R23" s="2"/>
      <c r="S23" s="2"/>
      <c r="T23" s="2"/>
      <c r="U23" s="2"/>
      <c r="V23" s="2"/>
      <c r="W23" s="2"/>
      <c r="X23" s="2"/>
      <c r="Y23" s="2"/>
      <c r="Z23" s="2"/>
      <c r="AA23" s="2"/>
      <c r="AB23" s="2"/>
      <c r="AC23" s="2"/>
      <c r="AD23" s="2"/>
      <c r="AE23" s="2"/>
    </row>
    <row r="24" spans="1:31" ht="28.2" x14ac:dyDescent="0.3">
      <c r="A24" s="74"/>
      <c r="B24" s="75">
        <v>15</v>
      </c>
      <c r="C24" s="123" t="s">
        <v>467</v>
      </c>
      <c r="D24" s="16"/>
      <c r="E24" s="77"/>
      <c r="F24" s="14"/>
      <c r="G24" s="15"/>
      <c r="H24" s="4"/>
      <c r="I24" s="2"/>
      <c r="J24" s="2"/>
      <c r="K24" s="2"/>
      <c r="L24" s="2"/>
      <c r="M24" s="2"/>
      <c r="N24" s="2"/>
      <c r="O24" s="2"/>
      <c r="P24" s="2"/>
      <c r="Q24" s="2"/>
      <c r="R24" s="2"/>
      <c r="S24" s="2"/>
      <c r="T24" s="2"/>
      <c r="U24" s="2"/>
      <c r="V24" s="2"/>
      <c r="W24" s="2"/>
      <c r="X24" s="2"/>
      <c r="Y24" s="2"/>
      <c r="Z24" s="2"/>
      <c r="AA24" s="2"/>
      <c r="AB24" s="2"/>
      <c r="AC24" s="2"/>
      <c r="AD24" s="2"/>
      <c r="AE24" s="2"/>
    </row>
    <row r="25" spans="1:31" ht="15.6" x14ac:dyDescent="0.3">
      <c r="A25" s="74"/>
      <c r="B25" s="75">
        <v>16</v>
      </c>
      <c r="C25" s="123" t="s">
        <v>468</v>
      </c>
      <c r="D25" s="16"/>
      <c r="E25" s="77"/>
      <c r="F25" s="14"/>
      <c r="G25" s="15"/>
      <c r="H25" s="4"/>
      <c r="I25" s="2"/>
      <c r="J25" s="2"/>
      <c r="K25" s="2"/>
      <c r="L25" s="2"/>
      <c r="M25" s="2"/>
      <c r="N25" s="2"/>
      <c r="O25" s="2"/>
      <c r="P25" s="2"/>
      <c r="Q25" s="2"/>
      <c r="R25" s="2"/>
      <c r="S25" s="2"/>
      <c r="T25" s="2"/>
      <c r="U25" s="2"/>
      <c r="V25" s="2"/>
      <c r="W25" s="2"/>
      <c r="X25" s="2"/>
      <c r="Y25" s="2"/>
      <c r="Z25" s="2"/>
      <c r="AA25" s="2"/>
      <c r="AB25" s="2"/>
      <c r="AC25" s="2"/>
      <c r="AD25" s="2"/>
      <c r="AE25" s="2"/>
    </row>
    <row r="26" spans="1:31" ht="16.2" thickBot="1" x14ac:dyDescent="0.35">
      <c r="A26" s="74"/>
      <c r="B26" s="75">
        <v>17</v>
      </c>
      <c r="C26" s="141" t="s">
        <v>469</v>
      </c>
      <c r="D26" s="16"/>
      <c r="E26" s="77"/>
      <c r="F26" s="14"/>
      <c r="G26" s="15"/>
      <c r="H26" s="4"/>
      <c r="I26" s="2"/>
      <c r="J26" s="2"/>
      <c r="K26" s="2"/>
      <c r="L26" s="2"/>
      <c r="M26" s="2"/>
      <c r="N26" s="2"/>
      <c r="O26" s="2"/>
      <c r="P26" s="2"/>
      <c r="Q26" s="2"/>
      <c r="R26" s="2"/>
      <c r="S26" s="2"/>
      <c r="T26" s="2"/>
      <c r="U26" s="2"/>
      <c r="V26" s="2"/>
      <c r="W26" s="2"/>
      <c r="X26" s="2"/>
      <c r="Y26" s="2"/>
      <c r="Z26" s="2"/>
      <c r="AA26" s="2"/>
      <c r="AB26" s="2"/>
      <c r="AC26" s="2"/>
      <c r="AD26" s="2"/>
      <c r="AE26" s="2"/>
    </row>
    <row r="27" spans="1:31" ht="18" thickTop="1" thickBot="1" x14ac:dyDescent="0.35">
      <c r="A27" s="69">
        <v>3</v>
      </c>
      <c r="B27" s="70">
        <v>14.3</v>
      </c>
      <c r="C27" s="71" t="s">
        <v>470</v>
      </c>
      <c r="D27" s="71"/>
      <c r="E27" s="72">
        <v>20</v>
      </c>
      <c r="F27" s="10"/>
      <c r="G27" s="11"/>
      <c r="H27" s="12"/>
      <c r="I27" s="2"/>
      <c r="J27" s="2"/>
      <c r="K27" s="2"/>
      <c r="L27" s="2"/>
      <c r="M27" s="2"/>
      <c r="N27" s="2"/>
      <c r="O27" s="2"/>
      <c r="P27" s="2"/>
      <c r="Q27" s="2"/>
      <c r="R27" s="2"/>
      <c r="S27" s="2"/>
      <c r="T27" s="2"/>
      <c r="U27" s="2"/>
      <c r="V27" s="2"/>
      <c r="W27" s="2"/>
      <c r="X27" s="2"/>
      <c r="Y27" s="2"/>
      <c r="Z27" s="2"/>
      <c r="AA27" s="2"/>
      <c r="AB27" s="2"/>
      <c r="AC27" s="2"/>
      <c r="AD27" s="2"/>
      <c r="AE27" s="2"/>
    </row>
    <row r="28" spans="1:31" ht="28.2" x14ac:dyDescent="0.3">
      <c r="A28" s="74"/>
      <c r="B28" s="75">
        <f>ROW(A1)</f>
        <v>1</v>
      </c>
      <c r="C28" s="129" t="s">
        <v>471</v>
      </c>
      <c r="D28" s="16"/>
      <c r="E28" s="77"/>
      <c r="F28" s="14"/>
      <c r="G28" s="15"/>
      <c r="H28" s="4"/>
      <c r="I28" s="2"/>
      <c r="J28" s="2"/>
      <c r="K28" s="2"/>
      <c r="L28" s="2"/>
      <c r="M28" s="2"/>
      <c r="N28" s="2"/>
      <c r="O28" s="2"/>
      <c r="P28" s="2"/>
      <c r="Q28" s="2"/>
      <c r="R28" s="2"/>
      <c r="S28" s="2"/>
      <c r="T28" s="2"/>
      <c r="U28" s="2"/>
      <c r="V28" s="2"/>
      <c r="W28" s="2"/>
      <c r="X28" s="2"/>
      <c r="Y28" s="2"/>
      <c r="Z28" s="2"/>
      <c r="AA28" s="2"/>
      <c r="AB28" s="2"/>
      <c r="AC28" s="2"/>
      <c r="AD28" s="2"/>
    </row>
    <row r="29" spans="1:31" ht="16.2" thickBot="1" x14ac:dyDescent="0.35">
      <c r="A29" s="74"/>
      <c r="B29" s="75">
        <f>ROW(A2)</f>
        <v>2</v>
      </c>
      <c r="C29" s="122" t="s">
        <v>472</v>
      </c>
      <c r="D29" s="16"/>
      <c r="E29" s="77"/>
      <c r="F29" s="14"/>
      <c r="G29" s="15"/>
      <c r="H29" s="4"/>
      <c r="I29" s="2"/>
      <c r="J29" s="2"/>
      <c r="K29" s="2"/>
      <c r="L29" s="2"/>
      <c r="M29" s="2"/>
      <c r="N29" s="2"/>
      <c r="O29" s="2"/>
      <c r="P29" s="2"/>
      <c r="Q29" s="2"/>
      <c r="R29" s="2"/>
      <c r="S29" s="2"/>
      <c r="T29" s="2"/>
      <c r="U29" s="2"/>
      <c r="V29" s="2"/>
      <c r="W29" s="2"/>
      <c r="X29" s="2"/>
      <c r="Y29" s="2"/>
      <c r="Z29" s="2"/>
      <c r="AA29" s="2"/>
      <c r="AB29" s="2"/>
      <c r="AC29" s="2"/>
      <c r="AD29" s="2"/>
    </row>
    <row r="30" spans="1:31" ht="18" thickTop="1" thickBot="1" x14ac:dyDescent="0.35">
      <c r="A30" s="69">
        <v>4</v>
      </c>
      <c r="B30" s="70">
        <v>14.4</v>
      </c>
      <c r="C30" s="71" t="s">
        <v>474</v>
      </c>
      <c r="D30" s="71"/>
      <c r="E30" s="72">
        <v>39</v>
      </c>
      <c r="F30" s="10"/>
      <c r="G30" s="11"/>
      <c r="H30" s="12"/>
      <c r="I30" s="2"/>
      <c r="J30" s="2"/>
      <c r="K30" s="2"/>
      <c r="L30" s="2"/>
      <c r="M30" s="2"/>
      <c r="N30" s="2"/>
      <c r="O30" s="2"/>
      <c r="P30" s="2"/>
      <c r="Q30" s="2"/>
      <c r="R30" s="2"/>
      <c r="S30" s="2"/>
      <c r="T30" s="2"/>
      <c r="U30" s="2"/>
      <c r="V30" s="2"/>
      <c r="W30" s="2"/>
      <c r="X30" s="2"/>
      <c r="Y30" s="2"/>
      <c r="Z30" s="2"/>
      <c r="AA30" s="2"/>
      <c r="AB30" s="2"/>
      <c r="AC30" s="2"/>
      <c r="AD30" s="2"/>
      <c r="AE30" s="2"/>
    </row>
    <row r="31" spans="1:31" ht="28.2" x14ac:dyDescent="0.3">
      <c r="A31" s="74"/>
      <c r="B31" s="75">
        <v>1</v>
      </c>
      <c r="C31" s="129" t="s">
        <v>473</v>
      </c>
      <c r="D31" s="16"/>
      <c r="E31" s="77"/>
      <c r="F31" s="14"/>
      <c r="G31" s="15"/>
      <c r="H31" s="4"/>
      <c r="I31" s="2"/>
      <c r="J31" s="2"/>
      <c r="K31" s="2"/>
      <c r="L31" s="2"/>
      <c r="M31" s="2"/>
      <c r="N31" s="2"/>
      <c r="O31" s="2"/>
      <c r="P31" s="2"/>
      <c r="Q31" s="2"/>
      <c r="R31" s="2"/>
      <c r="S31" s="2"/>
      <c r="T31" s="2"/>
      <c r="U31" s="2"/>
      <c r="V31" s="2"/>
      <c r="W31" s="2"/>
      <c r="X31" s="2"/>
      <c r="Y31" s="2"/>
      <c r="Z31" s="2"/>
      <c r="AA31" s="2"/>
      <c r="AB31" s="2"/>
      <c r="AC31" s="2"/>
      <c r="AD31" s="2"/>
    </row>
    <row r="32" spans="1:31" ht="15.6" x14ac:dyDescent="0.3">
      <c r="A32" s="74"/>
      <c r="B32" s="75">
        <v>2</v>
      </c>
      <c r="C32" s="123" t="s">
        <v>479</v>
      </c>
      <c r="D32" s="16"/>
      <c r="E32" s="77"/>
      <c r="F32" s="14"/>
      <c r="G32" s="15"/>
      <c r="H32" s="4"/>
      <c r="I32" s="2"/>
      <c r="J32" s="2"/>
      <c r="K32" s="2"/>
      <c r="L32" s="2"/>
      <c r="M32" s="2"/>
      <c r="N32" s="2"/>
      <c r="O32" s="2"/>
      <c r="P32" s="2"/>
      <c r="Q32" s="2"/>
      <c r="R32" s="2"/>
      <c r="S32" s="2"/>
      <c r="T32" s="2"/>
      <c r="U32" s="2"/>
      <c r="V32" s="2"/>
      <c r="W32" s="2"/>
      <c r="X32" s="2"/>
      <c r="Y32" s="2"/>
      <c r="Z32" s="2"/>
      <c r="AA32" s="2"/>
      <c r="AB32" s="2"/>
      <c r="AC32" s="2"/>
      <c r="AD32" s="2"/>
    </row>
    <row r="33" spans="1:31" ht="56.4" thickBot="1" x14ac:dyDescent="0.35">
      <c r="A33" s="74"/>
      <c r="B33" s="75">
        <v>3</v>
      </c>
      <c r="C33" s="123" t="s">
        <v>480</v>
      </c>
      <c r="D33" s="16"/>
      <c r="E33" s="77"/>
      <c r="F33" s="14"/>
      <c r="G33" s="15"/>
      <c r="H33" s="4"/>
      <c r="I33" s="2"/>
      <c r="J33" s="2"/>
      <c r="K33" s="2"/>
      <c r="L33" s="2"/>
      <c r="M33" s="2"/>
      <c r="N33" s="2"/>
      <c r="O33" s="2"/>
      <c r="P33" s="2"/>
      <c r="Q33" s="2"/>
      <c r="R33" s="2"/>
      <c r="S33" s="2"/>
      <c r="T33" s="2"/>
      <c r="U33" s="2"/>
      <c r="V33" s="2"/>
      <c r="W33" s="2"/>
      <c r="X33" s="2"/>
      <c r="Y33" s="2"/>
      <c r="Z33" s="2"/>
      <c r="AA33" s="2"/>
      <c r="AB33" s="2"/>
      <c r="AC33" s="2"/>
      <c r="AD33" s="2"/>
    </row>
    <row r="34" spans="1:31" ht="18" thickTop="1" thickBot="1" x14ac:dyDescent="0.35">
      <c r="A34" s="69">
        <v>5</v>
      </c>
      <c r="B34" s="70">
        <v>14.5</v>
      </c>
      <c r="C34" s="71" t="s">
        <v>475</v>
      </c>
      <c r="D34" s="71"/>
      <c r="E34" s="72">
        <v>28</v>
      </c>
      <c r="F34" s="10"/>
      <c r="G34" s="11"/>
      <c r="H34" s="12"/>
      <c r="I34" s="2"/>
      <c r="J34" s="2"/>
      <c r="K34" s="2"/>
      <c r="L34" s="2"/>
      <c r="M34" s="2"/>
      <c r="N34" s="2"/>
      <c r="O34" s="2"/>
      <c r="P34" s="2"/>
      <c r="Q34" s="2"/>
      <c r="R34" s="2"/>
      <c r="S34" s="2"/>
      <c r="T34" s="2"/>
      <c r="U34" s="2"/>
      <c r="V34" s="2"/>
      <c r="W34" s="2"/>
      <c r="X34" s="2"/>
      <c r="Y34" s="2"/>
      <c r="Z34" s="2"/>
      <c r="AA34" s="2"/>
      <c r="AB34" s="2"/>
      <c r="AC34" s="2"/>
      <c r="AD34" s="2"/>
      <c r="AE34" s="2"/>
    </row>
    <row r="35" spans="1:31" ht="47.4" thickBot="1" x14ac:dyDescent="0.35">
      <c r="A35" s="74"/>
      <c r="B35" s="75">
        <v>1</v>
      </c>
      <c r="C35" s="76" t="s">
        <v>476</v>
      </c>
      <c r="D35" s="16"/>
      <c r="E35" s="77"/>
      <c r="F35" s="14"/>
      <c r="G35" s="15"/>
      <c r="H35" s="4"/>
      <c r="I35" s="2"/>
      <c r="J35" s="2"/>
      <c r="K35" s="2"/>
      <c r="L35" s="2"/>
      <c r="M35" s="2"/>
      <c r="N35" s="2"/>
      <c r="O35" s="2"/>
      <c r="P35" s="2"/>
      <c r="Q35" s="2"/>
      <c r="R35" s="2"/>
      <c r="S35" s="2"/>
      <c r="T35" s="2"/>
      <c r="U35" s="2"/>
      <c r="V35" s="2"/>
      <c r="W35" s="2"/>
      <c r="X35" s="2"/>
      <c r="Y35" s="2"/>
      <c r="Z35" s="2"/>
      <c r="AA35" s="2"/>
      <c r="AB35" s="2"/>
      <c r="AC35" s="2"/>
      <c r="AD35" s="2"/>
    </row>
    <row r="36" spans="1:31" ht="34.799999999999997" thickTop="1" thickBot="1" x14ac:dyDescent="0.35">
      <c r="A36" s="69">
        <v>6</v>
      </c>
      <c r="B36" s="70">
        <v>14.6</v>
      </c>
      <c r="C36" s="71" t="s">
        <v>477</v>
      </c>
      <c r="D36" s="71"/>
      <c r="E36" s="72">
        <v>48</v>
      </c>
      <c r="F36" s="10"/>
      <c r="G36" s="11"/>
      <c r="H36" s="12"/>
      <c r="I36" s="2"/>
      <c r="J36" s="2"/>
      <c r="K36" s="2"/>
      <c r="L36" s="2"/>
      <c r="M36" s="2"/>
      <c r="N36" s="2"/>
      <c r="O36" s="2"/>
      <c r="P36" s="2"/>
      <c r="Q36" s="2"/>
      <c r="R36" s="2"/>
      <c r="S36" s="2"/>
      <c r="T36" s="2"/>
      <c r="U36" s="2"/>
      <c r="V36" s="2"/>
      <c r="W36" s="2"/>
      <c r="X36" s="2"/>
      <c r="Y36" s="2"/>
      <c r="Z36" s="2"/>
      <c r="AA36" s="2"/>
      <c r="AB36" s="2"/>
      <c r="AC36" s="2"/>
      <c r="AD36" s="2"/>
      <c r="AE36" s="2"/>
    </row>
    <row r="37" spans="1:31" ht="15.6" x14ac:dyDescent="0.3">
      <c r="A37" s="74"/>
      <c r="B37" s="75">
        <v>1</v>
      </c>
      <c r="C37" s="122" t="s">
        <v>478</v>
      </c>
      <c r="D37" s="16"/>
      <c r="E37" s="77"/>
      <c r="F37" s="14"/>
      <c r="G37" s="15"/>
      <c r="H37" s="4"/>
      <c r="I37" s="2"/>
      <c r="J37" s="2"/>
      <c r="K37" s="2"/>
      <c r="L37" s="2"/>
      <c r="M37" s="2"/>
      <c r="N37" s="2"/>
      <c r="O37" s="2"/>
      <c r="P37" s="2"/>
      <c r="Q37" s="2"/>
      <c r="R37" s="2"/>
      <c r="S37" s="2"/>
      <c r="T37" s="2"/>
      <c r="U37" s="2"/>
      <c r="V37" s="2"/>
      <c r="W37" s="2"/>
      <c r="X37" s="2"/>
      <c r="Y37" s="2"/>
      <c r="Z37" s="2"/>
      <c r="AA37" s="2"/>
      <c r="AB37" s="2"/>
      <c r="AC37" s="2"/>
      <c r="AD37" s="2"/>
    </row>
    <row r="38" spans="1:31" ht="15.6" x14ac:dyDescent="0.3">
      <c r="A38" s="74"/>
      <c r="B38" s="75">
        <v>2</v>
      </c>
      <c r="C38" s="123" t="s">
        <v>481</v>
      </c>
      <c r="D38" s="16"/>
      <c r="E38" s="77"/>
      <c r="F38" s="14"/>
      <c r="G38" s="15"/>
      <c r="H38" s="4"/>
      <c r="I38" s="2"/>
      <c r="J38" s="2"/>
      <c r="K38" s="2"/>
      <c r="L38" s="2"/>
      <c r="M38" s="2"/>
      <c r="N38" s="2"/>
      <c r="O38" s="2"/>
      <c r="P38" s="2"/>
      <c r="Q38" s="2"/>
      <c r="R38" s="2"/>
      <c r="S38" s="2"/>
      <c r="T38" s="2"/>
      <c r="U38" s="2"/>
      <c r="V38" s="2"/>
      <c r="W38" s="2"/>
      <c r="X38" s="2"/>
      <c r="Y38" s="2"/>
      <c r="Z38" s="2"/>
      <c r="AA38" s="2"/>
      <c r="AB38" s="2"/>
      <c r="AC38" s="2"/>
      <c r="AD38" s="2"/>
    </row>
    <row r="39" spans="1:31" ht="15.6" x14ac:dyDescent="0.3">
      <c r="A39" s="74"/>
      <c r="B39" s="75">
        <v>3</v>
      </c>
      <c r="C39" s="123" t="s">
        <v>482</v>
      </c>
      <c r="D39" s="16"/>
      <c r="E39" s="77"/>
      <c r="F39" s="14"/>
      <c r="G39" s="15"/>
      <c r="H39" s="4"/>
      <c r="I39" s="2"/>
      <c r="J39" s="2"/>
      <c r="K39" s="2"/>
      <c r="L39" s="2"/>
      <c r="M39" s="2"/>
      <c r="N39" s="2"/>
      <c r="O39" s="2"/>
      <c r="P39" s="2"/>
      <c r="Q39" s="2"/>
      <c r="R39" s="2"/>
      <c r="S39" s="2"/>
      <c r="T39" s="2"/>
      <c r="U39" s="2"/>
      <c r="V39" s="2"/>
      <c r="W39" s="2"/>
      <c r="X39" s="2"/>
      <c r="Y39" s="2"/>
      <c r="Z39" s="2"/>
      <c r="AA39" s="2"/>
      <c r="AB39" s="2"/>
      <c r="AC39" s="2"/>
      <c r="AD39" s="2"/>
    </row>
    <row r="40" spans="1:31" ht="42" x14ac:dyDescent="0.3">
      <c r="A40" s="74"/>
      <c r="B40" s="75">
        <v>4</v>
      </c>
      <c r="C40" s="123" t="s">
        <v>483</v>
      </c>
      <c r="D40" s="16"/>
      <c r="E40" s="77"/>
      <c r="F40" s="14"/>
      <c r="G40" s="15"/>
      <c r="H40" s="4"/>
      <c r="I40" s="2"/>
      <c r="J40" s="2"/>
      <c r="K40" s="2"/>
      <c r="L40" s="2"/>
      <c r="M40" s="2"/>
      <c r="N40" s="2"/>
      <c r="O40" s="2"/>
      <c r="P40" s="2"/>
      <c r="Q40" s="2"/>
      <c r="R40" s="2"/>
      <c r="S40" s="2"/>
      <c r="T40" s="2"/>
      <c r="U40" s="2"/>
      <c r="V40" s="2"/>
      <c r="W40" s="2"/>
      <c r="X40" s="2"/>
      <c r="Y40" s="2"/>
      <c r="Z40" s="2"/>
      <c r="AA40" s="2"/>
      <c r="AB40" s="2"/>
      <c r="AC40" s="2"/>
      <c r="AD40" s="2"/>
    </row>
    <row r="41" spans="1:31" ht="55.8" x14ac:dyDescent="0.3">
      <c r="A41" s="74"/>
      <c r="B41" s="75">
        <v>5</v>
      </c>
      <c r="C41" s="123" t="s">
        <v>484</v>
      </c>
      <c r="D41" s="16"/>
      <c r="E41" s="77"/>
      <c r="F41" s="14"/>
      <c r="G41" s="15"/>
      <c r="H41" s="4"/>
      <c r="I41" s="2"/>
      <c r="J41" s="2"/>
      <c r="K41" s="2"/>
      <c r="L41" s="2"/>
      <c r="M41" s="2"/>
      <c r="N41" s="2"/>
      <c r="O41" s="2"/>
      <c r="P41" s="2"/>
      <c r="Q41" s="2"/>
      <c r="R41" s="2"/>
      <c r="S41" s="2"/>
      <c r="T41" s="2"/>
      <c r="U41" s="2"/>
      <c r="V41" s="2"/>
      <c r="W41" s="2"/>
      <c r="X41" s="2"/>
      <c r="Y41" s="2"/>
      <c r="Z41" s="2"/>
      <c r="AA41" s="2"/>
      <c r="AB41" s="2"/>
      <c r="AC41" s="2"/>
      <c r="AD41" s="2"/>
    </row>
    <row r="42" spans="1:31" ht="15.6" x14ac:dyDescent="0.3">
      <c r="A42" s="74"/>
      <c r="B42" s="75">
        <v>6</v>
      </c>
      <c r="C42" s="123" t="s">
        <v>485</v>
      </c>
      <c r="D42" s="16"/>
      <c r="E42" s="77"/>
      <c r="F42" s="14"/>
      <c r="G42" s="15"/>
      <c r="H42" s="4"/>
      <c r="I42" s="2"/>
      <c r="J42" s="2"/>
      <c r="K42" s="2"/>
      <c r="L42" s="2"/>
      <c r="M42" s="2"/>
      <c r="N42" s="2"/>
      <c r="O42" s="2"/>
      <c r="P42" s="2"/>
      <c r="Q42" s="2"/>
      <c r="R42" s="2"/>
      <c r="S42" s="2"/>
      <c r="T42" s="2"/>
      <c r="U42" s="2"/>
      <c r="V42" s="2"/>
      <c r="W42" s="2"/>
      <c r="X42" s="2"/>
      <c r="Y42" s="2"/>
      <c r="Z42" s="2"/>
      <c r="AA42" s="2"/>
      <c r="AB42" s="2"/>
      <c r="AC42" s="2"/>
      <c r="AD42" s="2"/>
    </row>
    <row r="43" spans="1:31" ht="15.6" x14ac:dyDescent="0.3">
      <c r="A43" s="74"/>
      <c r="B43" s="75">
        <v>7</v>
      </c>
      <c r="C43" s="123" t="s">
        <v>486</v>
      </c>
      <c r="D43" s="16"/>
      <c r="E43" s="77"/>
      <c r="F43" s="14"/>
      <c r="G43" s="15"/>
      <c r="H43" s="4"/>
      <c r="I43" s="2"/>
      <c r="J43" s="2"/>
      <c r="K43" s="2"/>
      <c r="L43" s="2"/>
      <c r="M43" s="2"/>
      <c r="N43" s="2"/>
      <c r="O43" s="2"/>
      <c r="P43" s="2"/>
      <c r="Q43" s="2"/>
      <c r="R43" s="2"/>
      <c r="S43" s="2"/>
      <c r="T43" s="2"/>
      <c r="U43" s="2"/>
      <c r="V43" s="2"/>
      <c r="W43" s="2"/>
      <c r="X43" s="2"/>
      <c r="Y43" s="2"/>
      <c r="Z43" s="2"/>
      <c r="AA43" s="2"/>
      <c r="AB43" s="2"/>
      <c r="AC43" s="2"/>
      <c r="AD43" s="2"/>
    </row>
    <row r="44" spans="1:31" ht="15.6" x14ac:dyDescent="0.3">
      <c r="A44" s="74"/>
      <c r="B44" s="75">
        <v>8</v>
      </c>
      <c r="C44" s="123" t="s">
        <v>487</v>
      </c>
      <c r="D44" s="16"/>
      <c r="E44" s="77"/>
      <c r="F44" s="14"/>
      <c r="G44" s="15"/>
      <c r="H44" s="4"/>
      <c r="I44" s="2"/>
      <c r="J44" s="2"/>
      <c r="K44" s="2"/>
      <c r="L44" s="2"/>
      <c r="M44" s="2"/>
      <c r="N44" s="2"/>
      <c r="O44" s="2"/>
      <c r="P44" s="2"/>
      <c r="Q44" s="2"/>
      <c r="R44" s="2"/>
      <c r="S44" s="2"/>
      <c r="T44" s="2"/>
      <c r="U44" s="2"/>
      <c r="V44" s="2"/>
      <c r="W44" s="2"/>
      <c r="X44" s="2"/>
      <c r="Y44" s="2"/>
      <c r="Z44" s="2"/>
      <c r="AA44" s="2"/>
      <c r="AB44" s="2"/>
      <c r="AC44" s="2"/>
      <c r="AD44" s="2"/>
    </row>
    <row r="45" spans="1:31" ht="55.8" x14ac:dyDescent="0.3">
      <c r="A45" s="74"/>
      <c r="B45" s="75">
        <v>9</v>
      </c>
      <c r="C45" s="123" t="s">
        <v>488</v>
      </c>
      <c r="D45" s="16"/>
      <c r="E45" s="77"/>
      <c r="F45" s="14"/>
      <c r="G45" s="15"/>
      <c r="H45" s="4"/>
      <c r="I45" s="2"/>
      <c r="J45" s="2"/>
      <c r="K45" s="2"/>
      <c r="L45" s="2"/>
      <c r="M45" s="2"/>
      <c r="N45" s="2"/>
      <c r="O45" s="2"/>
      <c r="P45" s="2"/>
      <c r="Q45" s="2"/>
      <c r="R45" s="2"/>
      <c r="S45" s="2"/>
      <c r="T45" s="2"/>
      <c r="U45" s="2"/>
      <c r="V45" s="2"/>
      <c r="W45" s="2"/>
      <c r="X45" s="2"/>
      <c r="Y45" s="2"/>
      <c r="Z45" s="2"/>
      <c r="AA45" s="2"/>
      <c r="AB45" s="2"/>
      <c r="AC45" s="2"/>
      <c r="AD45" s="2"/>
    </row>
    <row r="46" spans="1:31" ht="42" x14ac:dyDescent="0.3">
      <c r="A46" s="74"/>
      <c r="B46" s="75">
        <v>10</v>
      </c>
      <c r="C46" s="123" t="s">
        <v>489</v>
      </c>
      <c r="D46" s="16"/>
      <c r="E46" s="77"/>
      <c r="F46" s="14"/>
      <c r="G46" s="15"/>
      <c r="H46" s="4"/>
      <c r="I46" s="2"/>
      <c r="J46" s="2"/>
      <c r="K46" s="2"/>
      <c r="L46" s="2"/>
      <c r="M46" s="2"/>
      <c r="N46" s="2"/>
      <c r="O46" s="2"/>
      <c r="P46" s="2"/>
      <c r="Q46" s="2"/>
      <c r="R46" s="2"/>
      <c r="S46" s="2"/>
      <c r="T46" s="2"/>
      <c r="U46" s="2"/>
      <c r="V46" s="2"/>
      <c r="W46" s="2"/>
      <c r="X46" s="2"/>
      <c r="Y46" s="2"/>
      <c r="Z46" s="2"/>
      <c r="AA46" s="2"/>
      <c r="AB46" s="2"/>
      <c r="AC46" s="2"/>
      <c r="AD46" s="2"/>
    </row>
    <row r="47" spans="1:31" ht="15.6" x14ac:dyDescent="0.3">
      <c r="A47" s="74"/>
      <c r="B47" s="75">
        <v>11</v>
      </c>
      <c r="C47" s="123" t="s">
        <v>490</v>
      </c>
      <c r="D47" s="16"/>
      <c r="E47" s="77"/>
      <c r="F47" s="14"/>
      <c r="G47" s="15"/>
      <c r="H47" s="4"/>
      <c r="I47" s="2"/>
      <c r="J47" s="2"/>
      <c r="K47" s="2"/>
      <c r="L47" s="2"/>
      <c r="M47" s="2"/>
      <c r="N47" s="2"/>
      <c r="O47" s="2"/>
      <c r="P47" s="2"/>
      <c r="Q47" s="2"/>
      <c r="R47" s="2"/>
      <c r="S47" s="2"/>
      <c r="T47" s="2"/>
      <c r="U47" s="2"/>
      <c r="V47" s="2"/>
      <c r="W47" s="2"/>
      <c r="X47" s="2"/>
      <c r="Y47" s="2"/>
      <c r="Z47" s="2"/>
      <c r="AA47" s="2"/>
      <c r="AB47" s="2"/>
      <c r="AC47" s="2"/>
      <c r="AD47" s="2"/>
    </row>
    <row r="48" spans="1:31" ht="55.8" x14ac:dyDescent="0.3">
      <c r="A48" s="74"/>
      <c r="B48" s="75">
        <v>12</v>
      </c>
      <c r="C48" s="123" t="s">
        <v>491</v>
      </c>
      <c r="D48" s="16"/>
      <c r="E48" s="77"/>
      <c r="F48" s="14"/>
      <c r="G48" s="15"/>
      <c r="H48" s="4"/>
      <c r="I48" s="2"/>
      <c r="J48" s="2"/>
      <c r="K48" s="2"/>
      <c r="L48" s="2"/>
      <c r="M48" s="2"/>
      <c r="N48" s="2"/>
      <c r="O48" s="2"/>
      <c r="P48" s="2"/>
      <c r="Q48" s="2"/>
      <c r="R48" s="2"/>
      <c r="S48" s="2"/>
      <c r="T48" s="2"/>
      <c r="U48" s="2"/>
      <c r="V48" s="2"/>
      <c r="W48" s="2"/>
      <c r="X48" s="2"/>
      <c r="Y48" s="2"/>
      <c r="Z48" s="2"/>
      <c r="AA48" s="2"/>
      <c r="AB48" s="2"/>
      <c r="AC48" s="2"/>
      <c r="AD48" s="2"/>
    </row>
    <row r="49" spans="1:31" ht="69.599999999999994" x14ac:dyDescent="0.3">
      <c r="A49" s="74"/>
      <c r="B49" s="75">
        <v>13</v>
      </c>
      <c r="C49" s="123" t="s">
        <v>492</v>
      </c>
      <c r="D49" s="16"/>
      <c r="E49" s="77"/>
      <c r="F49" s="14"/>
      <c r="G49" s="15"/>
      <c r="H49" s="4"/>
      <c r="I49" s="2"/>
      <c r="J49" s="2"/>
      <c r="K49" s="2"/>
      <c r="L49" s="2"/>
      <c r="M49" s="2"/>
      <c r="N49" s="2"/>
      <c r="O49" s="2"/>
      <c r="P49" s="2"/>
      <c r="Q49" s="2"/>
      <c r="R49" s="2"/>
      <c r="S49" s="2"/>
      <c r="T49" s="2"/>
      <c r="U49" s="2"/>
      <c r="V49" s="2"/>
      <c r="W49" s="2"/>
      <c r="X49" s="2"/>
      <c r="Y49" s="2"/>
      <c r="Z49" s="2"/>
      <c r="AA49" s="2"/>
      <c r="AB49" s="2"/>
      <c r="AC49" s="2"/>
      <c r="AD49" s="2"/>
    </row>
    <row r="50" spans="1:31" ht="42.6" thickBot="1" x14ac:dyDescent="0.35">
      <c r="A50" s="74"/>
      <c r="B50" s="75">
        <v>14</v>
      </c>
      <c r="C50" s="122" t="s">
        <v>493</v>
      </c>
      <c r="D50" s="16"/>
      <c r="E50" s="77"/>
      <c r="F50" s="14"/>
      <c r="G50" s="15"/>
      <c r="H50" s="4"/>
      <c r="I50" s="2"/>
      <c r="J50" s="2"/>
      <c r="K50" s="2"/>
      <c r="L50" s="2"/>
      <c r="M50" s="2"/>
      <c r="N50" s="2"/>
      <c r="O50" s="2"/>
      <c r="P50" s="2"/>
      <c r="Q50" s="2"/>
      <c r="R50" s="2"/>
      <c r="S50" s="2"/>
      <c r="T50" s="2"/>
      <c r="U50" s="2"/>
      <c r="V50" s="2"/>
      <c r="W50" s="2"/>
      <c r="X50" s="2"/>
      <c r="Y50" s="2"/>
      <c r="Z50" s="2"/>
      <c r="AA50" s="2"/>
      <c r="AB50" s="2"/>
      <c r="AC50" s="2"/>
      <c r="AD50" s="2"/>
    </row>
    <row r="51" spans="1:31" ht="18" thickTop="1" thickBot="1" x14ac:dyDescent="0.35">
      <c r="A51" s="69">
        <v>7</v>
      </c>
      <c r="B51" s="70">
        <v>14.7</v>
      </c>
      <c r="C51" s="71" t="s">
        <v>494</v>
      </c>
      <c r="D51" s="71"/>
      <c r="E51" s="72">
        <v>8</v>
      </c>
      <c r="F51" s="10"/>
      <c r="G51" s="11"/>
      <c r="H51" s="12"/>
      <c r="I51" s="2"/>
      <c r="J51" s="2"/>
      <c r="K51" s="2"/>
      <c r="L51" s="2"/>
      <c r="M51" s="2"/>
      <c r="N51" s="2"/>
      <c r="O51" s="2"/>
      <c r="P51" s="2"/>
      <c r="Q51" s="2"/>
      <c r="R51" s="2"/>
      <c r="S51" s="2"/>
      <c r="T51" s="2"/>
      <c r="U51" s="2"/>
      <c r="V51" s="2"/>
      <c r="W51" s="2"/>
      <c r="X51" s="2"/>
      <c r="Y51" s="2"/>
      <c r="Z51" s="2"/>
      <c r="AA51" s="2"/>
      <c r="AB51" s="2"/>
      <c r="AC51" s="2"/>
      <c r="AD51" s="2"/>
      <c r="AE51" s="2"/>
    </row>
    <row r="52" spans="1:31" ht="34.799999999999997" thickTop="1" thickBot="1" x14ac:dyDescent="0.35">
      <c r="A52" s="69">
        <v>8</v>
      </c>
      <c r="B52" s="70">
        <v>14.8</v>
      </c>
      <c r="C52" s="71" t="s">
        <v>495</v>
      </c>
      <c r="D52" s="71"/>
      <c r="E52" s="72">
        <v>14</v>
      </c>
      <c r="F52" s="10"/>
      <c r="G52" s="11"/>
      <c r="H52" s="12"/>
      <c r="I52" s="2"/>
      <c r="J52" s="2"/>
      <c r="K52" s="2"/>
      <c r="L52" s="2"/>
      <c r="M52" s="2"/>
      <c r="N52" s="2"/>
      <c r="O52" s="2"/>
      <c r="P52" s="2"/>
      <c r="Q52" s="2"/>
      <c r="R52" s="2"/>
      <c r="S52" s="2"/>
      <c r="T52" s="2"/>
      <c r="U52" s="2"/>
      <c r="V52" s="2"/>
      <c r="W52" s="2"/>
      <c r="X52" s="2"/>
      <c r="Y52" s="2"/>
      <c r="Z52" s="2"/>
      <c r="AA52" s="2"/>
      <c r="AB52" s="2"/>
      <c r="AC52" s="2"/>
      <c r="AD52" s="2"/>
      <c r="AE52" s="2"/>
    </row>
    <row r="53" spans="1:31" ht="28.2" x14ac:dyDescent="0.3">
      <c r="A53" s="74"/>
      <c r="B53" s="75">
        <v>1</v>
      </c>
      <c r="C53" s="122" t="s">
        <v>496</v>
      </c>
      <c r="D53" s="16"/>
      <c r="E53" s="77"/>
      <c r="F53" s="14"/>
      <c r="G53" s="15"/>
      <c r="H53" s="4"/>
      <c r="I53" s="2"/>
      <c r="J53" s="2"/>
      <c r="K53" s="2"/>
      <c r="L53" s="2"/>
      <c r="M53" s="2"/>
      <c r="N53" s="2"/>
      <c r="O53" s="2"/>
      <c r="P53" s="2"/>
      <c r="Q53" s="2"/>
      <c r="R53" s="2"/>
      <c r="S53" s="2"/>
      <c r="T53" s="2"/>
      <c r="U53" s="2"/>
      <c r="V53" s="2"/>
      <c r="W53" s="2"/>
      <c r="X53" s="2"/>
      <c r="Y53" s="2"/>
      <c r="Z53" s="2"/>
      <c r="AA53" s="2"/>
      <c r="AB53" s="2"/>
      <c r="AC53" s="2"/>
      <c r="AD53" s="2"/>
    </row>
    <row r="54" spans="1:31" ht="28.2" x14ac:dyDescent="0.3">
      <c r="A54" s="74"/>
      <c r="B54" s="75">
        <v>2</v>
      </c>
      <c r="C54" s="143" t="s">
        <v>497</v>
      </c>
      <c r="D54" s="16"/>
      <c r="E54" s="77"/>
      <c r="F54" s="14"/>
      <c r="G54" s="15"/>
      <c r="H54" s="4"/>
      <c r="I54" s="2"/>
      <c r="J54" s="2"/>
      <c r="K54" s="2"/>
      <c r="L54" s="2"/>
      <c r="M54" s="2"/>
      <c r="N54" s="2"/>
      <c r="O54" s="2"/>
      <c r="P54" s="2"/>
      <c r="Q54" s="2"/>
      <c r="R54" s="2"/>
      <c r="S54" s="2"/>
      <c r="T54" s="2"/>
      <c r="U54" s="2"/>
      <c r="V54" s="2"/>
      <c r="W54" s="2"/>
      <c r="X54" s="2"/>
      <c r="Y54" s="2"/>
      <c r="Z54" s="2"/>
      <c r="AA54" s="2"/>
      <c r="AB54" s="2"/>
      <c r="AC54" s="2"/>
      <c r="AD54" s="2"/>
    </row>
    <row r="55" spans="1:31" ht="28.2" x14ac:dyDescent="0.3">
      <c r="A55" s="74"/>
      <c r="B55" s="75">
        <v>3</v>
      </c>
      <c r="C55" s="123" t="s">
        <v>498</v>
      </c>
      <c r="D55" s="16"/>
      <c r="E55" s="77"/>
      <c r="F55" s="14"/>
      <c r="G55" s="15"/>
      <c r="H55" s="4"/>
      <c r="I55" s="2"/>
      <c r="J55" s="2"/>
      <c r="K55" s="2"/>
      <c r="L55" s="2"/>
      <c r="M55" s="2"/>
      <c r="N55" s="2"/>
      <c r="O55" s="2"/>
      <c r="P55" s="2"/>
      <c r="Q55" s="2"/>
      <c r="R55" s="2"/>
      <c r="S55" s="2"/>
      <c r="T55" s="2"/>
      <c r="U55" s="2"/>
      <c r="V55" s="2"/>
      <c r="W55" s="2"/>
      <c r="X55" s="2"/>
      <c r="Y55" s="2"/>
      <c r="Z55" s="2"/>
      <c r="AA55" s="2"/>
      <c r="AB55" s="2"/>
      <c r="AC55" s="2"/>
      <c r="AD55" s="2"/>
    </row>
    <row r="56" spans="1:31" ht="42" x14ac:dyDescent="0.3">
      <c r="A56" s="74"/>
      <c r="B56" s="75">
        <v>4</v>
      </c>
      <c r="C56" s="123" t="s">
        <v>499</v>
      </c>
      <c r="D56" s="16"/>
      <c r="E56" s="77"/>
      <c r="F56" s="14"/>
      <c r="G56" s="15"/>
      <c r="H56" s="4"/>
      <c r="I56" s="2"/>
      <c r="J56" s="2"/>
      <c r="K56" s="2"/>
      <c r="L56" s="2"/>
      <c r="M56" s="2"/>
      <c r="N56" s="2"/>
      <c r="O56" s="2"/>
      <c r="P56" s="2"/>
      <c r="Q56" s="2"/>
      <c r="R56" s="2"/>
      <c r="S56" s="2"/>
      <c r="T56" s="2"/>
      <c r="U56" s="2"/>
      <c r="V56" s="2"/>
      <c r="W56" s="2"/>
      <c r="X56" s="2"/>
      <c r="Y56" s="2"/>
      <c r="Z56" s="2"/>
      <c r="AA56" s="2"/>
      <c r="AB56" s="2"/>
      <c r="AC56" s="2"/>
      <c r="AD56" s="2"/>
    </row>
    <row r="57" spans="1:31" ht="28.2" x14ac:dyDescent="0.3">
      <c r="A57" s="74"/>
      <c r="B57" s="75">
        <v>5</v>
      </c>
      <c r="C57" s="123" t="s">
        <v>500</v>
      </c>
      <c r="D57" s="16"/>
      <c r="E57" s="77"/>
      <c r="F57" s="14"/>
      <c r="G57" s="15"/>
      <c r="H57" s="4"/>
      <c r="I57" s="2"/>
      <c r="J57" s="2"/>
      <c r="K57" s="83"/>
      <c r="L57" s="2"/>
      <c r="M57" s="2"/>
      <c r="N57" s="2"/>
      <c r="O57" s="2"/>
      <c r="P57" s="2"/>
      <c r="Q57" s="2"/>
      <c r="R57" s="2"/>
      <c r="S57" s="2"/>
      <c r="T57" s="2"/>
      <c r="U57" s="2"/>
      <c r="V57" s="2"/>
      <c r="W57" s="2"/>
      <c r="X57" s="2"/>
      <c r="Y57" s="2"/>
      <c r="Z57" s="2"/>
      <c r="AA57" s="2"/>
      <c r="AB57" s="2"/>
      <c r="AC57" s="2"/>
      <c r="AD57" s="2"/>
    </row>
    <row r="58" spans="1:31" ht="28.8" thickBot="1" x14ac:dyDescent="0.35">
      <c r="A58" s="74"/>
      <c r="B58" s="75">
        <v>6</v>
      </c>
      <c r="C58" s="123" t="s">
        <v>501</v>
      </c>
      <c r="D58" s="16"/>
      <c r="E58" s="77"/>
      <c r="F58" s="14"/>
      <c r="G58" s="15"/>
      <c r="H58" s="4"/>
      <c r="I58" s="2"/>
      <c r="J58" s="2"/>
      <c r="K58" s="2"/>
      <c r="L58" s="2"/>
      <c r="M58" s="2"/>
      <c r="N58" s="2"/>
      <c r="O58" s="2"/>
      <c r="P58" s="2"/>
      <c r="Q58" s="2"/>
      <c r="R58" s="2"/>
      <c r="S58" s="2"/>
      <c r="T58" s="2"/>
      <c r="U58" s="2"/>
      <c r="V58" s="2"/>
      <c r="W58" s="2"/>
      <c r="X58" s="2"/>
      <c r="Y58" s="2"/>
      <c r="Z58" s="2"/>
      <c r="AA58" s="2"/>
      <c r="AB58" s="2"/>
      <c r="AC58" s="2"/>
      <c r="AD58" s="2"/>
    </row>
    <row r="59" spans="1:31" ht="51.6" thickTop="1" thickBot="1" x14ac:dyDescent="0.35">
      <c r="A59" s="69">
        <v>9</v>
      </c>
      <c r="B59" s="70">
        <v>14.9</v>
      </c>
      <c r="C59" s="71" t="s">
        <v>503</v>
      </c>
      <c r="D59" s="71"/>
      <c r="E59" s="72">
        <v>5</v>
      </c>
      <c r="F59" s="10"/>
      <c r="G59" s="11"/>
      <c r="H59" s="12"/>
      <c r="I59" s="2"/>
      <c r="J59" s="2"/>
      <c r="K59" s="2"/>
      <c r="L59" s="2"/>
      <c r="M59" s="2"/>
      <c r="N59" s="2"/>
      <c r="O59" s="2"/>
      <c r="P59" s="2"/>
      <c r="Q59" s="2"/>
      <c r="R59" s="2"/>
      <c r="S59" s="2"/>
      <c r="T59" s="2"/>
      <c r="U59" s="2"/>
      <c r="V59" s="2"/>
      <c r="W59" s="2"/>
      <c r="X59" s="2"/>
      <c r="Y59" s="2"/>
      <c r="Z59" s="2"/>
      <c r="AA59" s="2"/>
      <c r="AB59" s="2"/>
      <c r="AC59" s="2"/>
      <c r="AD59" s="2"/>
      <c r="AE59" s="2"/>
    </row>
    <row r="60" spans="1:31" ht="85.2" thickTop="1" thickBot="1" x14ac:dyDescent="0.35">
      <c r="A60" s="69">
        <v>10</v>
      </c>
      <c r="B60" s="144" t="s">
        <v>502</v>
      </c>
      <c r="C60" s="71" t="s">
        <v>504</v>
      </c>
      <c r="D60" s="71"/>
      <c r="E60" s="72">
        <v>1</v>
      </c>
      <c r="F60" s="10"/>
      <c r="G60" s="11"/>
      <c r="H60" s="12"/>
      <c r="I60" s="2"/>
      <c r="J60" s="2"/>
      <c r="K60" s="2"/>
      <c r="L60" s="2"/>
      <c r="M60" s="2"/>
      <c r="N60" s="2"/>
      <c r="O60" s="2"/>
      <c r="P60" s="2"/>
      <c r="Q60" s="2"/>
      <c r="R60" s="2"/>
      <c r="S60" s="2"/>
      <c r="T60" s="2"/>
      <c r="U60" s="2"/>
      <c r="V60" s="2"/>
      <c r="W60" s="2"/>
      <c r="X60" s="2"/>
      <c r="Y60" s="2"/>
      <c r="Z60" s="2"/>
      <c r="AA60" s="2"/>
      <c r="AB60" s="2"/>
      <c r="AC60" s="2"/>
      <c r="AD60" s="2"/>
      <c r="AE60" s="2"/>
    </row>
    <row r="61" spans="1:31" x14ac:dyDescent="0.3">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row>
    <row r="62" spans="1:31" x14ac:dyDescent="0.3">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row>
    <row r="63" spans="1:31" x14ac:dyDescent="0.3">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row>
    <row r="64" spans="1:31" x14ac:dyDescent="0.3">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row>
    <row r="65" spans="1:31" x14ac:dyDescent="0.3">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row>
    <row r="66" spans="1:31" x14ac:dyDescent="0.3">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row>
    <row r="67" spans="1:31" x14ac:dyDescent="0.3">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row>
    <row r="68" spans="1:31" x14ac:dyDescent="0.3">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row>
    <row r="69" spans="1:31" x14ac:dyDescent="0.3">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row>
    <row r="70" spans="1:31" x14ac:dyDescent="0.3">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row>
    <row r="71" spans="1:31" x14ac:dyDescent="0.3">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row>
    <row r="72" spans="1:31" x14ac:dyDescent="0.3">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row>
    <row r="73" spans="1:31" x14ac:dyDescent="0.3">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row>
    <row r="74" spans="1:31" x14ac:dyDescent="0.3">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row>
    <row r="75" spans="1:31" x14ac:dyDescent="0.3">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row>
    <row r="76" spans="1:31" x14ac:dyDescent="0.3">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row>
    <row r="77" spans="1:31" x14ac:dyDescent="0.3">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row>
    <row r="78" spans="1:31" x14ac:dyDescent="0.3">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row>
    <row r="79" spans="1:31" x14ac:dyDescent="0.3">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row>
    <row r="80" spans="1:31" x14ac:dyDescent="0.3">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row>
    <row r="81" spans="1:31" x14ac:dyDescent="0.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row>
    <row r="82" spans="1:31" x14ac:dyDescent="0.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row>
    <row r="83" spans="1:31" x14ac:dyDescent="0.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row>
    <row r="84" spans="1:31" x14ac:dyDescent="0.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row>
    <row r="85" spans="1:31" x14ac:dyDescent="0.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row>
    <row r="86" spans="1:31" x14ac:dyDescent="0.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row>
    <row r="87" spans="1:31" x14ac:dyDescent="0.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row>
    <row r="88" spans="1:31" x14ac:dyDescent="0.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row>
    <row r="89" spans="1:31" x14ac:dyDescent="0.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row>
    <row r="90" spans="1:31" x14ac:dyDescent="0.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row>
    <row r="91" spans="1:31" x14ac:dyDescent="0.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row>
    <row r="92" spans="1:31" x14ac:dyDescent="0.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row>
    <row r="93" spans="1:31" x14ac:dyDescent="0.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row>
    <row r="94" spans="1:31" x14ac:dyDescent="0.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row>
    <row r="95" spans="1:31" x14ac:dyDescent="0.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row>
    <row r="96" spans="1:31" x14ac:dyDescent="0.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row>
    <row r="97" spans="1:31" x14ac:dyDescent="0.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row>
    <row r="98" spans="1:31" x14ac:dyDescent="0.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row>
  </sheetData>
  <mergeCells count="3">
    <mergeCell ref="A1:B1"/>
    <mergeCell ref="A2:B4"/>
    <mergeCell ref="C2:C4"/>
  </mergeCells>
  <dataValidations count="1">
    <dataValidation type="list" allowBlank="1" showInputMessage="1" showErrorMessage="1" sqref="E1 G1" xr:uid="{8691BBD3-2811-44FD-BC82-F98FD8051D8A}">
      <formula1>$A$1:$A$5</formula1>
    </dataValidation>
  </dataValidations>
  <pageMargins left="0.7" right="0.7" top="0.75" bottom="0.75" header="0.3" footer="0.3"/>
  <ignoredErrors>
    <ignoredError sqref="B6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7C9E5-0074-40BF-9847-A1CC2A590599}">
  <dimension ref="A1:AE32"/>
  <sheetViews>
    <sheetView workbookViewId="0">
      <selection activeCell="F7" sqref="F7:G7"/>
    </sheetView>
  </sheetViews>
  <sheetFormatPr defaultRowHeight="14.4" x14ac:dyDescent="0.3"/>
  <cols>
    <col min="3" max="3" width="54" customWidth="1"/>
    <col min="4" max="4" width="68.33203125" customWidth="1"/>
    <col min="5" max="5" width="6.44140625" customWidth="1"/>
    <col min="6" max="7" width="15.6640625" customWidth="1"/>
    <col min="8" max="8" width="17" customWidth="1"/>
  </cols>
  <sheetData>
    <row r="1" spans="1:31" ht="16.2" thickBot="1" x14ac:dyDescent="0.35">
      <c r="A1" s="175" t="s">
        <v>0</v>
      </c>
      <c r="B1" s="176"/>
      <c r="C1" s="51"/>
      <c r="D1" s="52"/>
      <c r="E1" s="53"/>
      <c r="F1" s="54"/>
      <c r="G1" s="55"/>
      <c r="H1" s="1"/>
      <c r="I1" s="2"/>
      <c r="J1" s="2"/>
      <c r="K1" s="2"/>
      <c r="L1" s="2"/>
      <c r="M1" s="2"/>
      <c r="N1" s="2"/>
      <c r="O1" s="2"/>
      <c r="P1" s="2"/>
      <c r="Q1" s="2"/>
      <c r="R1" s="2"/>
      <c r="S1" s="2"/>
      <c r="T1" s="2"/>
      <c r="U1" s="2"/>
      <c r="V1" s="2"/>
      <c r="W1" s="2"/>
      <c r="X1" s="2"/>
      <c r="Y1" s="2"/>
      <c r="Z1" s="2"/>
      <c r="AA1" s="2"/>
      <c r="AB1" s="2"/>
      <c r="AC1" s="2"/>
      <c r="AD1" s="2"/>
      <c r="AE1" s="2"/>
    </row>
    <row r="2" spans="1:31" ht="15.6" x14ac:dyDescent="0.3">
      <c r="A2" s="177" t="s">
        <v>12</v>
      </c>
      <c r="B2" s="178"/>
      <c r="C2" s="183"/>
      <c r="D2" s="56"/>
      <c r="E2" s="57"/>
      <c r="F2" s="58" t="s">
        <v>1</v>
      </c>
      <c r="G2" s="59"/>
      <c r="H2" s="3"/>
      <c r="I2" s="2"/>
      <c r="J2" s="2"/>
      <c r="K2" s="2"/>
      <c r="L2" s="2"/>
      <c r="M2" s="2"/>
      <c r="N2" s="2"/>
      <c r="O2" s="2"/>
      <c r="P2" s="2"/>
      <c r="Q2" s="2"/>
      <c r="R2" s="2"/>
      <c r="S2" s="2"/>
      <c r="T2" s="2"/>
      <c r="U2" s="2"/>
      <c r="V2" s="2"/>
      <c r="W2" s="2"/>
      <c r="X2" s="2"/>
      <c r="Y2" s="2"/>
      <c r="Z2" s="2"/>
      <c r="AA2" s="2"/>
      <c r="AB2" s="2"/>
      <c r="AC2" s="2"/>
      <c r="AD2" s="2"/>
      <c r="AE2" s="2"/>
    </row>
    <row r="3" spans="1:31" ht="31.2" x14ac:dyDescent="0.3">
      <c r="A3" s="179"/>
      <c r="B3" s="180"/>
      <c r="C3" s="184"/>
      <c r="D3" s="56"/>
      <c r="E3" s="57"/>
      <c r="F3" s="60" t="s">
        <v>2</v>
      </c>
      <c r="G3" s="61"/>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81"/>
      <c r="B4" s="182"/>
      <c r="C4" s="185"/>
      <c r="D4" s="62"/>
      <c r="E4" s="63"/>
      <c r="F4" s="64"/>
      <c r="G4" s="65"/>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1" thickBot="1" x14ac:dyDescent="0.35">
      <c r="A6" s="66" t="s">
        <v>3</v>
      </c>
      <c r="B6" s="67" t="s">
        <v>4</v>
      </c>
      <c r="C6" s="68"/>
      <c r="D6" s="67" t="s">
        <v>5</v>
      </c>
      <c r="E6" s="67" t="s">
        <v>6</v>
      </c>
      <c r="F6" s="67" t="s">
        <v>7</v>
      </c>
      <c r="G6" s="73" t="s">
        <v>8</v>
      </c>
      <c r="H6" s="9" t="s">
        <v>9</v>
      </c>
      <c r="I6" s="2"/>
      <c r="J6" s="2"/>
      <c r="K6" s="2"/>
      <c r="L6" s="2"/>
      <c r="M6" s="2"/>
      <c r="N6" s="2"/>
      <c r="O6" s="2"/>
      <c r="P6" s="2"/>
      <c r="Q6" s="2"/>
      <c r="R6" s="2"/>
      <c r="S6" s="2"/>
      <c r="T6" s="2"/>
      <c r="U6" s="2"/>
      <c r="V6" s="2"/>
      <c r="W6" s="2"/>
      <c r="X6" s="2"/>
      <c r="Y6" s="2"/>
      <c r="Z6" s="2"/>
      <c r="AA6" s="2"/>
      <c r="AB6" s="2"/>
      <c r="AC6" s="2"/>
      <c r="AD6" s="2"/>
      <c r="AE6" s="2"/>
    </row>
    <row r="7" spans="1:31" ht="18" thickTop="1" thickBot="1" x14ac:dyDescent="0.35">
      <c r="A7" s="69"/>
      <c r="B7" s="70">
        <v>15</v>
      </c>
      <c r="C7" s="71" t="s">
        <v>505</v>
      </c>
      <c r="D7" s="71"/>
      <c r="E7" s="72">
        <v>6</v>
      </c>
      <c r="F7" s="10"/>
      <c r="G7" s="11"/>
      <c r="H7" s="12"/>
      <c r="I7" s="2"/>
      <c r="J7" s="2"/>
      <c r="K7" s="2"/>
      <c r="L7" s="2"/>
      <c r="M7" s="2"/>
      <c r="N7" s="2"/>
      <c r="O7" s="2"/>
      <c r="P7" s="2"/>
      <c r="Q7" s="2"/>
      <c r="R7" s="2"/>
      <c r="S7" s="2"/>
      <c r="T7" s="2"/>
      <c r="U7" s="2"/>
      <c r="V7" s="2"/>
      <c r="W7" s="2"/>
      <c r="X7" s="2"/>
      <c r="Y7" s="2"/>
      <c r="Z7" s="2"/>
      <c r="AA7" s="2"/>
      <c r="AB7" s="2"/>
      <c r="AC7" s="2"/>
      <c r="AD7" s="2"/>
      <c r="AE7" s="2"/>
    </row>
    <row r="8" spans="1:31" ht="27.6" x14ac:dyDescent="0.3">
      <c r="A8" s="150"/>
      <c r="B8" s="80">
        <f>ROW(A1)</f>
        <v>1</v>
      </c>
      <c r="C8" s="95" t="s">
        <v>507</v>
      </c>
      <c r="D8" s="82"/>
      <c r="E8" s="151"/>
      <c r="F8" s="152"/>
      <c r="G8" s="153"/>
      <c r="H8" s="3"/>
      <c r="I8" s="2"/>
      <c r="J8" s="2"/>
      <c r="K8" s="2"/>
      <c r="L8" s="2"/>
      <c r="M8" s="2"/>
      <c r="N8" s="2"/>
      <c r="O8" s="2"/>
      <c r="P8" s="2"/>
      <c r="Q8" s="2"/>
      <c r="R8" s="2"/>
      <c r="S8" s="2"/>
      <c r="T8" s="2"/>
      <c r="U8" s="2"/>
      <c r="V8" s="2"/>
      <c r="W8" s="2"/>
      <c r="X8" s="2"/>
      <c r="Y8" s="2"/>
      <c r="Z8" s="2"/>
      <c r="AA8" s="2"/>
      <c r="AB8" s="2"/>
      <c r="AC8" s="2"/>
      <c r="AD8" s="2"/>
      <c r="AE8" s="2"/>
    </row>
    <row r="9" spans="1:31" ht="16.2" thickBot="1" x14ac:dyDescent="0.35">
      <c r="A9" s="94"/>
      <c r="B9" s="45">
        <f>ROW(A2)</f>
        <v>2</v>
      </c>
      <c r="C9" s="154" t="s">
        <v>506</v>
      </c>
      <c r="D9" s="125"/>
      <c r="E9" s="112"/>
      <c r="F9" s="126"/>
      <c r="G9" s="127"/>
      <c r="H9" s="89"/>
      <c r="I9" s="2"/>
      <c r="J9" s="2"/>
      <c r="K9" s="2"/>
      <c r="L9" s="2"/>
      <c r="M9" s="2"/>
      <c r="N9" s="2"/>
      <c r="O9" s="2"/>
      <c r="P9" s="2"/>
      <c r="Q9" s="2"/>
      <c r="R9" s="2"/>
      <c r="S9" s="2"/>
      <c r="T9" s="2"/>
      <c r="U9" s="2"/>
      <c r="V9" s="2"/>
      <c r="W9" s="2"/>
      <c r="X9" s="2"/>
      <c r="Y9" s="2"/>
      <c r="Z9" s="2"/>
      <c r="AA9" s="2"/>
      <c r="AB9" s="2"/>
      <c r="AC9" s="2"/>
      <c r="AD9" s="2"/>
      <c r="AE9" s="2"/>
    </row>
    <row r="10" spans="1:31" x14ac:dyDescent="0.3">
      <c r="A10" s="83"/>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row>
    <row r="11" spans="1:31" x14ac:dyDescent="0.3">
      <c r="A11" s="83"/>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row>
    <row r="12" spans="1:31" x14ac:dyDescent="0.3">
      <c r="A12" s="83"/>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row>
    <row r="13" spans="1:31" x14ac:dyDescent="0.3">
      <c r="A13" s="83"/>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row>
    <row r="14" spans="1:31" x14ac:dyDescent="0.3">
      <c r="A14" s="83"/>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row>
    <row r="15" spans="1:31" x14ac:dyDescent="0.3">
      <c r="A15" s="83"/>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row>
    <row r="16" spans="1:31" x14ac:dyDescent="0.3">
      <c r="A16" s="83"/>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row>
    <row r="17" spans="1:30" x14ac:dyDescent="0.3">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row>
    <row r="18" spans="1:30" x14ac:dyDescent="0.3">
      <c r="A18" s="83"/>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row>
    <row r="19" spans="1:30" x14ac:dyDescent="0.3">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row>
    <row r="20" spans="1:30" x14ac:dyDescent="0.3">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row>
    <row r="21" spans="1:30" x14ac:dyDescent="0.3">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row>
    <row r="22" spans="1:30" x14ac:dyDescent="0.3">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row>
    <row r="23" spans="1:30" x14ac:dyDescent="0.3">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row>
    <row r="24" spans="1:30" x14ac:dyDescent="0.3">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row>
    <row r="25" spans="1:30" x14ac:dyDescent="0.3">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row>
    <row r="26" spans="1:30" x14ac:dyDescent="0.3">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row>
    <row r="27" spans="1:30" x14ac:dyDescent="0.3">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row>
    <row r="28" spans="1:30" x14ac:dyDescent="0.3">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row>
    <row r="29" spans="1:30" x14ac:dyDescent="0.3">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row>
    <row r="30" spans="1:30" x14ac:dyDescent="0.3">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row>
    <row r="31" spans="1:30" x14ac:dyDescent="0.3">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row>
    <row r="32" spans="1:30" x14ac:dyDescent="0.3">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row>
  </sheetData>
  <mergeCells count="3">
    <mergeCell ref="A1:B1"/>
    <mergeCell ref="A2:B4"/>
    <mergeCell ref="C2:C4"/>
  </mergeCells>
  <dataValidations count="1">
    <dataValidation type="list" allowBlank="1" showInputMessage="1" showErrorMessage="1" sqref="E1 G1" xr:uid="{E658AA2A-64CB-4E4A-8E77-5706CB99CB81}">
      <formula1>$A$1:$A$5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C3F96-0298-4F18-9FEC-49D694C22D2E}">
  <dimension ref="A1:AE103"/>
  <sheetViews>
    <sheetView zoomScale="81" zoomScaleNormal="81" workbookViewId="0">
      <selection activeCell="F8" sqref="F8:G35"/>
    </sheetView>
  </sheetViews>
  <sheetFormatPr defaultRowHeight="14.4" x14ac:dyDescent="0.3"/>
  <cols>
    <col min="3" max="3" width="54" customWidth="1"/>
    <col min="4" max="4" width="68.33203125" customWidth="1"/>
    <col min="5" max="5" width="6.44140625" customWidth="1"/>
    <col min="6" max="7" width="15.6640625" customWidth="1"/>
    <col min="8" max="8" width="17" customWidth="1"/>
  </cols>
  <sheetData>
    <row r="1" spans="1:31" ht="16.2" thickBot="1" x14ac:dyDescent="0.35">
      <c r="A1" s="175" t="s">
        <v>0</v>
      </c>
      <c r="B1" s="176"/>
      <c r="C1" s="51"/>
      <c r="D1" s="52"/>
      <c r="E1" s="53"/>
      <c r="F1" s="54"/>
      <c r="G1" s="55"/>
      <c r="H1" s="1"/>
      <c r="I1" s="2"/>
      <c r="J1" s="2"/>
      <c r="K1" s="2"/>
      <c r="L1" s="2"/>
      <c r="M1" s="2"/>
      <c r="N1" s="2"/>
      <c r="O1" s="2"/>
      <c r="P1" s="2"/>
      <c r="Q1" s="2"/>
      <c r="R1" s="2"/>
      <c r="S1" s="2"/>
      <c r="T1" s="2"/>
      <c r="U1" s="2"/>
      <c r="V1" s="2"/>
      <c r="W1" s="2"/>
      <c r="X1" s="2"/>
      <c r="Y1" s="2"/>
      <c r="Z1" s="2"/>
      <c r="AA1" s="2"/>
      <c r="AB1" s="2"/>
      <c r="AC1" s="2"/>
      <c r="AD1" s="2"/>
      <c r="AE1" s="2"/>
    </row>
    <row r="2" spans="1:31" ht="15.6" x14ac:dyDescent="0.3">
      <c r="A2" s="177" t="s">
        <v>12</v>
      </c>
      <c r="B2" s="178"/>
      <c r="C2" s="183"/>
      <c r="D2" s="56"/>
      <c r="E2" s="57"/>
      <c r="F2" s="58" t="s">
        <v>1</v>
      </c>
      <c r="G2" s="59"/>
      <c r="H2" s="3"/>
      <c r="I2" s="2"/>
      <c r="J2" s="2"/>
      <c r="K2" s="2"/>
      <c r="L2" s="2"/>
      <c r="M2" s="2"/>
      <c r="N2" s="2"/>
      <c r="O2" s="2"/>
      <c r="P2" s="2"/>
      <c r="Q2" s="2"/>
      <c r="R2" s="2"/>
      <c r="S2" s="2"/>
      <c r="T2" s="2"/>
      <c r="U2" s="2"/>
      <c r="V2" s="2"/>
      <c r="W2" s="2"/>
      <c r="X2" s="2"/>
      <c r="Y2" s="2"/>
      <c r="Z2" s="2"/>
      <c r="AA2" s="2"/>
      <c r="AB2" s="2"/>
      <c r="AC2" s="2"/>
      <c r="AD2" s="2"/>
      <c r="AE2" s="2"/>
    </row>
    <row r="3" spans="1:31" ht="31.2" x14ac:dyDescent="0.3">
      <c r="A3" s="179"/>
      <c r="B3" s="180"/>
      <c r="C3" s="184"/>
      <c r="D3" s="56"/>
      <c r="E3" s="57"/>
      <c r="F3" s="60" t="s">
        <v>2</v>
      </c>
      <c r="G3" s="61"/>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81"/>
      <c r="B4" s="182"/>
      <c r="C4" s="185"/>
      <c r="D4" s="62"/>
      <c r="E4" s="63"/>
      <c r="F4" s="64"/>
      <c r="G4" s="65"/>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1" thickBot="1" x14ac:dyDescent="0.35">
      <c r="A6" s="66" t="s">
        <v>3</v>
      </c>
      <c r="B6" s="67" t="s">
        <v>4</v>
      </c>
      <c r="C6" s="68"/>
      <c r="D6" s="67" t="s">
        <v>5</v>
      </c>
      <c r="E6" s="67" t="s">
        <v>6</v>
      </c>
      <c r="F6" s="67" t="s">
        <v>7</v>
      </c>
      <c r="G6" s="73" t="s">
        <v>8</v>
      </c>
      <c r="H6" s="9" t="s">
        <v>9</v>
      </c>
      <c r="I6" s="2"/>
      <c r="J6" s="2"/>
      <c r="K6" s="2"/>
      <c r="L6" s="2"/>
      <c r="M6" s="2"/>
      <c r="N6" s="2"/>
      <c r="O6" s="2"/>
      <c r="P6" s="2"/>
      <c r="Q6" s="2"/>
      <c r="R6" s="2"/>
      <c r="S6" s="2"/>
      <c r="T6" s="2"/>
      <c r="U6" s="2"/>
      <c r="V6" s="2"/>
      <c r="W6" s="2"/>
      <c r="X6" s="2"/>
      <c r="Y6" s="2"/>
      <c r="Z6" s="2"/>
      <c r="AA6" s="2"/>
      <c r="AB6" s="2"/>
      <c r="AC6" s="2"/>
      <c r="AD6" s="2"/>
      <c r="AE6" s="2"/>
    </row>
    <row r="7" spans="1:31" ht="18.600000000000001" thickTop="1" thickBot="1" x14ac:dyDescent="0.35">
      <c r="A7" s="145"/>
      <c r="B7" s="146">
        <v>1</v>
      </c>
      <c r="C7" s="147" t="s">
        <v>13</v>
      </c>
      <c r="D7" s="148"/>
      <c r="E7" s="148"/>
      <c r="F7" s="148"/>
      <c r="G7" s="84"/>
      <c r="H7" s="9"/>
      <c r="I7" s="2"/>
      <c r="J7" s="2"/>
      <c r="K7" s="2"/>
      <c r="L7" s="2"/>
      <c r="M7" s="2"/>
      <c r="N7" s="2"/>
      <c r="O7" s="2"/>
      <c r="P7" s="2"/>
      <c r="Q7" s="2"/>
      <c r="R7" s="2"/>
      <c r="S7" s="2"/>
      <c r="T7" s="2"/>
      <c r="U7" s="2"/>
      <c r="V7" s="2"/>
      <c r="W7" s="2"/>
      <c r="X7" s="2"/>
      <c r="Y7" s="2"/>
      <c r="Z7" s="2"/>
      <c r="AA7" s="2"/>
      <c r="AB7" s="2"/>
      <c r="AC7" s="2"/>
      <c r="AD7" s="2"/>
      <c r="AE7" s="2"/>
    </row>
    <row r="8" spans="1:31" ht="18" thickTop="1" thickBot="1" x14ac:dyDescent="0.35">
      <c r="A8" s="69">
        <v>1</v>
      </c>
      <c r="B8" s="70">
        <v>1.1000000000000001</v>
      </c>
      <c r="C8" s="71" t="s">
        <v>14</v>
      </c>
      <c r="D8" s="71"/>
      <c r="E8" s="72">
        <v>100</v>
      </c>
      <c r="F8" s="10"/>
      <c r="G8" s="11"/>
      <c r="H8" s="12"/>
      <c r="I8" s="2"/>
      <c r="J8" s="2"/>
      <c r="K8" s="2"/>
      <c r="L8" s="2"/>
      <c r="M8" s="2"/>
      <c r="N8" s="2"/>
      <c r="O8" s="2"/>
      <c r="P8" s="2"/>
      <c r="Q8" s="2"/>
      <c r="R8" s="2"/>
      <c r="S8" s="2"/>
      <c r="T8" s="2"/>
      <c r="U8" s="2"/>
      <c r="V8" s="2"/>
      <c r="W8" s="2"/>
      <c r="X8" s="2"/>
      <c r="Y8" s="2"/>
      <c r="Z8" s="2"/>
      <c r="AA8" s="2"/>
      <c r="AB8" s="2"/>
      <c r="AC8" s="2"/>
      <c r="AD8" s="2"/>
      <c r="AE8" s="2"/>
    </row>
    <row r="9" spans="1:31" ht="15.6" x14ac:dyDescent="0.3">
      <c r="A9" s="74"/>
      <c r="B9" s="75">
        <v>1</v>
      </c>
      <c r="C9" s="98" t="s">
        <v>16</v>
      </c>
      <c r="D9" s="13"/>
      <c r="E9" s="77"/>
      <c r="F9" s="14"/>
      <c r="G9" s="15"/>
      <c r="H9" s="4"/>
      <c r="I9" s="2"/>
      <c r="J9" s="2"/>
      <c r="K9" s="2"/>
      <c r="L9" s="2"/>
      <c r="M9" s="2"/>
      <c r="N9" s="2"/>
      <c r="O9" s="2"/>
      <c r="P9" s="2"/>
      <c r="Q9" s="2"/>
      <c r="R9" s="2"/>
      <c r="S9" s="2"/>
      <c r="T9" s="2"/>
      <c r="U9" s="2"/>
      <c r="V9" s="2"/>
      <c r="W9" s="2"/>
      <c r="X9" s="2"/>
      <c r="Y9" s="2"/>
      <c r="Z9" s="2"/>
      <c r="AA9" s="2"/>
      <c r="AB9" s="2"/>
      <c r="AC9" s="2"/>
      <c r="AD9" s="2"/>
      <c r="AE9" s="2"/>
    </row>
    <row r="10" spans="1:31" ht="15.6" x14ac:dyDescent="0.3">
      <c r="A10" s="74"/>
      <c r="B10" s="75">
        <v>2</v>
      </c>
      <c r="C10" s="99" t="s">
        <v>17</v>
      </c>
      <c r="D10" s="16"/>
      <c r="E10" s="77"/>
      <c r="F10" s="14"/>
      <c r="G10" s="15"/>
      <c r="H10" s="4"/>
      <c r="I10" s="2"/>
      <c r="J10" s="2"/>
      <c r="K10" s="2"/>
      <c r="L10" s="2"/>
      <c r="M10" s="2"/>
      <c r="N10" s="2"/>
      <c r="O10" s="2"/>
      <c r="P10" s="2"/>
      <c r="Q10" s="2"/>
      <c r="R10" s="2"/>
      <c r="S10" s="2"/>
      <c r="T10" s="2"/>
      <c r="U10" s="2"/>
      <c r="V10" s="2"/>
      <c r="W10" s="2"/>
      <c r="X10" s="2"/>
      <c r="Y10" s="2"/>
      <c r="Z10" s="2"/>
      <c r="AA10" s="2"/>
      <c r="AB10" s="2"/>
      <c r="AC10" s="2"/>
      <c r="AD10" s="2"/>
      <c r="AE10" s="2"/>
    </row>
    <row r="11" spans="1:31" ht="15.6" x14ac:dyDescent="0.3">
      <c r="A11" s="74"/>
      <c r="B11" s="75">
        <v>3</v>
      </c>
      <c r="C11" s="99" t="s">
        <v>18</v>
      </c>
      <c r="D11" s="16"/>
      <c r="E11" s="77"/>
      <c r="F11" s="14"/>
      <c r="G11" s="15"/>
      <c r="H11" s="4"/>
      <c r="I11" s="2"/>
      <c r="J11" s="2"/>
      <c r="K11" s="2"/>
      <c r="L11" s="2"/>
      <c r="M11" s="2"/>
      <c r="N11" s="2"/>
      <c r="O11" s="2"/>
      <c r="P11" s="2"/>
      <c r="Q11" s="2"/>
      <c r="R11" s="2"/>
      <c r="S11" s="2"/>
      <c r="T11" s="2"/>
      <c r="U11" s="2"/>
      <c r="V11" s="2"/>
      <c r="W11" s="2"/>
      <c r="X11" s="2"/>
      <c r="Y11" s="2"/>
      <c r="Z11" s="2"/>
      <c r="AA11" s="2"/>
      <c r="AB11" s="2"/>
      <c r="AC11" s="2"/>
      <c r="AD11" s="2"/>
      <c r="AE11" s="2"/>
    </row>
    <row r="12" spans="1:31" ht="15.6" x14ac:dyDescent="0.3">
      <c r="A12" s="74"/>
      <c r="B12" s="75">
        <v>4</v>
      </c>
      <c r="C12" s="99" t="s">
        <v>19</v>
      </c>
      <c r="D12" s="16"/>
      <c r="E12" s="77"/>
      <c r="F12" s="14"/>
      <c r="G12" s="15"/>
      <c r="H12" s="4"/>
      <c r="I12" s="2"/>
      <c r="J12" s="2"/>
      <c r="K12" s="2"/>
      <c r="L12" s="2"/>
      <c r="M12" s="2"/>
      <c r="N12" s="2"/>
      <c r="O12" s="2"/>
      <c r="P12" s="2"/>
      <c r="Q12" s="2"/>
      <c r="R12" s="2"/>
      <c r="S12" s="2"/>
      <c r="T12" s="2"/>
      <c r="U12" s="2"/>
      <c r="V12" s="2"/>
      <c r="W12" s="2"/>
      <c r="X12" s="2"/>
      <c r="Y12" s="2"/>
      <c r="Z12" s="2"/>
      <c r="AA12" s="2"/>
      <c r="AB12" s="2"/>
      <c r="AC12" s="2"/>
      <c r="AD12" s="2"/>
      <c r="AE12" s="2"/>
    </row>
    <row r="13" spans="1:31" ht="15.6" x14ac:dyDescent="0.3">
      <c r="A13" s="74"/>
      <c r="B13" s="75">
        <v>5</v>
      </c>
      <c r="C13" s="99" t="s">
        <v>20</v>
      </c>
      <c r="D13" s="16"/>
      <c r="E13" s="77"/>
      <c r="F13" s="14"/>
      <c r="G13" s="15"/>
      <c r="H13" s="4"/>
      <c r="I13" s="2"/>
      <c r="J13" s="2"/>
      <c r="K13" s="2"/>
      <c r="L13" s="2"/>
      <c r="M13" s="2"/>
      <c r="N13" s="2"/>
      <c r="O13" s="2"/>
      <c r="P13" s="2"/>
      <c r="Q13" s="2"/>
      <c r="R13" s="2"/>
      <c r="S13" s="2"/>
      <c r="T13" s="2"/>
      <c r="U13" s="2"/>
      <c r="V13" s="2"/>
      <c r="W13" s="2"/>
      <c r="X13" s="2"/>
      <c r="Y13" s="2"/>
      <c r="Z13" s="2"/>
      <c r="AA13" s="2"/>
      <c r="AB13" s="2"/>
      <c r="AC13" s="2"/>
      <c r="AD13" s="2"/>
      <c r="AE13" s="2"/>
    </row>
    <row r="14" spans="1:31" ht="15.6" x14ac:dyDescent="0.3">
      <c r="A14" s="74"/>
      <c r="B14" s="75">
        <v>6</v>
      </c>
      <c r="C14" s="99" t="s">
        <v>21</v>
      </c>
      <c r="D14" s="16"/>
      <c r="E14" s="77"/>
      <c r="F14" s="14"/>
      <c r="G14" s="15"/>
      <c r="H14" s="4"/>
      <c r="I14" s="2"/>
      <c r="J14" s="2"/>
      <c r="K14" s="2"/>
      <c r="L14" s="2"/>
      <c r="M14" s="2"/>
      <c r="N14" s="2"/>
      <c r="O14" s="2"/>
      <c r="P14" s="2"/>
      <c r="Q14" s="2"/>
      <c r="R14" s="2"/>
      <c r="S14" s="2"/>
      <c r="T14" s="2"/>
      <c r="U14" s="2"/>
      <c r="V14" s="2"/>
      <c r="W14" s="2"/>
      <c r="X14" s="2"/>
      <c r="Y14" s="2"/>
      <c r="Z14" s="2"/>
      <c r="AA14" s="2"/>
      <c r="AB14" s="2"/>
      <c r="AC14" s="2"/>
      <c r="AD14" s="2"/>
      <c r="AE14" s="2"/>
    </row>
    <row r="15" spans="1:31" ht="15.6" x14ac:dyDescent="0.3">
      <c r="A15" s="74"/>
      <c r="B15" s="75">
        <v>7</v>
      </c>
      <c r="C15" s="99" t="s">
        <v>22</v>
      </c>
      <c r="D15" s="16"/>
      <c r="E15" s="77"/>
      <c r="F15" s="14"/>
      <c r="G15" s="15"/>
      <c r="H15" s="4"/>
      <c r="I15" s="2"/>
      <c r="J15" s="2"/>
      <c r="K15" s="2"/>
      <c r="L15" s="2"/>
      <c r="M15" s="2"/>
      <c r="N15" s="2"/>
      <c r="O15" s="2"/>
      <c r="P15" s="2"/>
      <c r="Q15" s="2"/>
      <c r="R15" s="2"/>
      <c r="S15" s="2"/>
      <c r="T15" s="2"/>
      <c r="U15" s="2"/>
      <c r="V15" s="2"/>
      <c r="W15" s="2"/>
      <c r="X15" s="2"/>
      <c r="Y15" s="2"/>
      <c r="Z15" s="2"/>
      <c r="AA15" s="2"/>
      <c r="AB15" s="2"/>
      <c r="AC15" s="2"/>
      <c r="AD15" s="2"/>
      <c r="AE15" s="2"/>
    </row>
    <row r="16" spans="1:31" ht="110.4" x14ac:dyDescent="0.3">
      <c r="A16" s="74"/>
      <c r="B16" s="75">
        <v>8</v>
      </c>
      <c r="C16" s="100" t="s">
        <v>23</v>
      </c>
      <c r="D16" s="16"/>
      <c r="E16" s="77"/>
      <c r="F16" s="14"/>
      <c r="G16" s="15"/>
      <c r="H16" s="4"/>
      <c r="I16" s="2"/>
      <c r="J16" s="2"/>
      <c r="K16" s="2"/>
      <c r="L16" s="2"/>
      <c r="M16" s="2"/>
      <c r="N16" s="2"/>
      <c r="O16" s="2"/>
      <c r="P16" s="2"/>
      <c r="Q16" s="2"/>
      <c r="R16" s="2"/>
      <c r="S16" s="2"/>
      <c r="T16" s="2"/>
      <c r="U16" s="2"/>
      <c r="V16" s="2"/>
      <c r="W16" s="2"/>
      <c r="X16" s="2"/>
      <c r="Y16" s="2"/>
      <c r="Z16" s="2"/>
      <c r="AA16" s="2"/>
      <c r="AB16" s="2"/>
      <c r="AC16" s="2"/>
      <c r="AD16" s="2"/>
      <c r="AE16" s="2"/>
    </row>
    <row r="17" spans="1:31" ht="15.6" x14ac:dyDescent="0.3">
      <c r="A17" s="74"/>
      <c r="B17" s="75">
        <v>9</v>
      </c>
      <c r="C17" s="99" t="s">
        <v>24</v>
      </c>
      <c r="D17" s="16"/>
      <c r="E17" s="77"/>
      <c r="F17" s="14"/>
      <c r="G17" s="15"/>
      <c r="H17" s="4"/>
      <c r="I17" s="2"/>
      <c r="J17" s="2"/>
      <c r="K17" s="2"/>
      <c r="L17" s="2"/>
      <c r="M17" s="2"/>
      <c r="N17" s="2"/>
      <c r="O17" s="2"/>
      <c r="P17" s="2"/>
      <c r="Q17" s="2"/>
      <c r="R17" s="2"/>
      <c r="S17" s="2"/>
      <c r="T17" s="2"/>
      <c r="U17" s="2"/>
      <c r="V17" s="2"/>
      <c r="W17" s="2"/>
      <c r="X17" s="2"/>
      <c r="Y17" s="2"/>
      <c r="Z17" s="2"/>
      <c r="AA17" s="2"/>
      <c r="AB17" s="2"/>
      <c r="AC17" s="2"/>
      <c r="AD17" s="2"/>
      <c r="AE17" s="2"/>
    </row>
    <row r="18" spans="1:31" ht="15.6" x14ac:dyDescent="0.3">
      <c r="A18" s="74"/>
      <c r="B18" s="75">
        <v>10</v>
      </c>
      <c r="C18" s="99" t="s">
        <v>25</v>
      </c>
      <c r="D18" s="16"/>
      <c r="E18" s="77"/>
      <c r="F18" s="14"/>
      <c r="G18" s="15"/>
      <c r="H18" s="4"/>
      <c r="I18" s="2"/>
      <c r="J18" s="2"/>
      <c r="K18" s="2"/>
      <c r="L18" s="2"/>
      <c r="M18" s="2"/>
      <c r="N18" s="2"/>
      <c r="O18" s="2"/>
      <c r="P18" s="2"/>
      <c r="Q18" s="2"/>
      <c r="R18" s="2"/>
      <c r="S18" s="2"/>
      <c r="T18" s="2"/>
      <c r="U18" s="2"/>
      <c r="V18" s="2"/>
      <c r="W18" s="2"/>
      <c r="X18" s="2"/>
      <c r="Y18" s="2"/>
      <c r="Z18" s="2"/>
      <c r="AA18" s="2"/>
      <c r="AB18" s="2"/>
      <c r="AC18" s="2"/>
      <c r="AD18" s="2"/>
      <c r="AE18" s="2"/>
    </row>
    <row r="19" spans="1:31" ht="28.2" x14ac:dyDescent="0.3">
      <c r="A19" s="74"/>
      <c r="B19" s="75">
        <v>11</v>
      </c>
      <c r="C19" s="101" t="s">
        <v>26</v>
      </c>
      <c r="D19" s="16"/>
      <c r="E19" s="77"/>
      <c r="F19" s="14"/>
      <c r="G19" s="15"/>
      <c r="H19" s="4"/>
      <c r="I19" s="2"/>
      <c r="J19" s="2"/>
      <c r="K19" s="2"/>
      <c r="L19" s="2"/>
      <c r="M19" s="2"/>
      <c r="N19" s="2"/>
      <c r="O19" s="2"/>
      <c r="P19" s="2"/>
      <c r="Q19" s="2"/>
      <c r="R19" s="2"/>
      <c r="S19" s="2"/>
      <c r="T19" s="2"/>
      <c r="U19" s="2"/>
      <c r="V19" s="2"/>
      <c r="W19" s="2"/>
      <c r="X19" s="2"/>
      <c r="Y19" s="2"/>
      <c r="Z19" s="2"/>
      <c r="AA19" s="2"/>
      <c r="AB19" s="2"/>
      <c r="AC19" s="2"/>
      <c r="AD19" s="2"/>
      <c r="AE19" s="2"/>
    </row>
    <row r="20" spans="1:31" ht="15.6" x14ac:dyDescent="0.3">
      <c r="A20" s="74"/>
      <c r="B20" s="75">
        <v>12</v>
      </c>
      <c r="C20" s="99" t="s">
        <v>27</v>
      </c>
      <c r="D20" s="16"/>
      <c r="E20" s="77"/>
      <c r="F20" s="14"/>
      <c r="G20" s="15"/>
      <c r="H20" s="4"/>
      <c r="I20" s="2"/>
      <c r="J20" s="2"/>
      <c r="K20" s="2"/>
      <c r="L20" s="2"/>
      <c r="M20" s="2"/>
      <c r="N20" s="2"/>
      <c r="O20" s="2"/>
      <c r="P20" s="2"/>
      <c r="Q20" s="2"/>
      <c r="R20" s="2"/>
      <c r="S20" s="2"/>
      <c r="T20" s="2"/>
      <c r="U20" s="2"/>
      <c r="V20" s="2"/>
      <c r="W20" s="2"/>
      <c r="X20" s="2"/>
      <c r="Y20" s="2"/>
      <c r="Z20" s="2"/>
      <c r="AA20" s="2"/>
      <c r="AB20" s="2"/>
      <c r="AC20" s="2"/>
      <c r="AD20" s="2"/>
      <c r="AE20" s="2"/>
    </row>
    <row r="21" spans="1:31" ht="15.6" x14ac:dyDescent="0.3">
      <c r="A21" s="74"/>
      <c r="B21" s="75">
        <v>13</v>
      </c>
      <c r="C21" s="99" t="s">
        <v>28</v>
      </c>
      <c r="D21" s="16"/>
      <c r="E21" s="77"/>
      <c r="F21" s="14"/>
      <c r="G21" s="15"/>
      <c r="H21" s="4"/>
      <c r="I21" s="2"/>
      <c r="J21" s="2"/>
      <c r="K21" s="2"/>
      <c r="L21" s="2"/>
      <c r="M21" s="2"/>
      <c r="N21" s="2"/>
      <c r="O21" s="2"/>
      <c r="P21" s="2"/>
      <c r="Q21" s="2"/>
      <c r="R21" s="2"/>
      <c r="S21" s="2"/>
      <c r="T21" s="2"/>
      <c r="U21" s="2"/>
      <c r="V21" s="2"/>
      <c r="W21" s="2"/>
      <c r="X21" s="2"/>
      <c r="Y21" s="2"/>
      <c r="Z21" s="2"/>
      <c r="AA21" s="2"/>
      <c r="AB21" s="2"/>
      <c r="AC21" s="2"/>
      <c r="AD21" s="2"/>
      <c r="AE21" s="2"/>
    </row>
    <row r="22" spans="1:31" ht="16.2" thickBot="1" x14ac:dyDescent="0.35">
      <c r="A22" s="74"/>
      <c r="B22" s="75">
        <v>14</v>
      </c>
      <c r="C22" s="102" t="s">
        <v>29</v>
      </c>
      <c r="D22" s="16"/>
      <c r="E22" s="77"/>
      <c r="F22" s="14"/>
      <c r="G22" s="15"/>
      <c r="H22" s="4"/>
      <c r="I22" s="2"/>
      <c r="J22" s="2"/>
      <c r="K22" s="2"/>
      <c r="L22" s="2"/>
      <c r="M22" s="2"/>
      <c r="N22" s="2"/>
      <c r="O22" s="2"/>
      <c r="P22" s="2"/>
      <c r="Q22" s="2"/>
      <c r="R22" s="2"/>
      <c r="S22" s="2"/>
      <c r="T22" s="2"/>
      <c r="U22" s="2"/>
      <c r="V22" s="2"/>
      <c r="W22" s="2"/>
      <c r="X22" s="2"/>
      <c r="Y22" s="2"/>
      <c r="Z22" s="2"/>
      <c r="AA22" s="2"/>
      <c r="AB22" s="2"/>
      <c r="AC22" s="2"/>
      <c r="AD22" s="2"/>
      <c r="AE22" s="2"/>
    </row>
    <row r="23" spans="1:31" ht="18" thickTop="1" thickBot="1" x14ac:dyDescent="0.35">
      <c r="A23" s="69">
        <v>2</v>
      </c>
      <c r="B23" s="70">
        <v>1.2</v>
      </c>
      <c r="C23" s="71" t="s">
        <v>15</v>
      </c>
      <c r="D23" s="71"/>
      <c r="E23" s="72">
        <v>100</v>
      </c>
      <c r="F23" s="10"/>
      <c r="G23" s="11"/>
      <c r="H23" s="12"/>
      <c r="I23" s="2"/>
      <c r="J23" s="2"/>
      <c r="K23" s="2"/>
      <c r="L23" s="2"/>
      <c r="M23" s="2"/>
      <c r="N23" s="2"/>
      <c r="O23" s="2"/>
      <c r="P23" s="2"/>
      <c r="Q23" s="2"/>
      <c r="R23" s="2"/>
      <c r="S23" s="2"/>
      <c r="T23" s="2"/>
      <c r="U23" s="2"/>
      <c r="V23" s="2"/>
      <c r="W23" s="2"/>
      <c r="X23" s="2"/>
      <c r="Y23" s="2"/>
      <c r="Z23" s="2"/>
      <c r="AA23" s="2"/>
      <c r="AB23" s="2"/>
      <c r="AC23" s="2"/>
      <c r="AD23" s="2"/>
      <c r="AE23" s="2"/>
    </row>
    <row r="24" spans="1:31" ht="15.6" x14ac:dyDescent="0.3">
      <c r="A24" s="74"/>
      <c r="B24" s="75">
        <v>1</v>
      </c>
      <c r="C24" s="76" t="s">
        <v>30</v>
      </c>
      <c r="D24" s="16"/>
      <c r="E24" s="77"/>
      <c r="F24" s="14"/>
      <c r="G24" s="15"/>
      <c r="H24" s="4"/>
      <c r="I24" s="2"/>
      <c r="J24" s="2"/>
      <c r="K24" s="2"/>
      <c r="L24" s="2"/>
      <c r="M24" s="2"/>
      <c r="N24" s="2"/>
      <c r="O24" s="2"/>
      <c r="P24" s="2"/>
      <c r="Q24" s="2"/>
      <c r="R24" s="2"/>
      <c r="S24" s="2"/>
      <c r="T24" s="2"/>
      <c r="U24" s="2"/>
      <c r="V24" s="2"/>
      <c r="W24" s="2"/>
      <c r="X24" s="2"/>
      <c r="Y24" s="2"/>
      <c r="Z24" s="2"/>
      <c r="AA24" s="2"/>
      <c r="AB24" s="2"/>
      <c r="AC24" s="2"/>
      <c r="AD24" s="2"/>
    </row>
    <row r="25" spans="1:31" ht="15.6" x14ac:dyDescent="0.3">
      <c r="A25" s="74"/>
      <c r="B25" s="75">
        <v>2</v>
      </c>
      <c r="C25" s="103" t="s">
        <v>31</v>
      </c>
      <c r="D25" s="16"/>
      <c r="E25" s="77"/>
      <c r="F25" s="14"/>
      <c r="G25" s="15"/>
      <c r="H25" s="4"/>
      <c r="I25" s="2"/>
      <c r="J25" s="2"/>
      <c r="K25" s="2"/>
      <c r="L25" s="2"/>
      <c r="M25" s="2"/>
      <c r="N25" s="2"/>
      <c r="O25" s="2"/>
      <c r="P25" s="2"/>
      <c r="Q25" s="2"/>
      <c r="R25" s="2"/>
      <c r="S25" s="2"/>
      <c r="T25" s="2"/>
      <c r="U25" s="2"/>
      <c r="V25" s="2"/>
      <c r="W25" s="2"/>
      <c r="X25" s="2"/>
      <c r="Y25" s="2"/>
      <c r="Z25" s="2"/>
      <c r="AA25" s="2"/>
      <c r="AB25" s="2"/>
      <c r="AC25" s="2"/>
      <c r="AD25" s="2"/>
    </row>
    <row r="26" spans="1:31" ht="15.6" x14ac:dyDescent="0.3">
      <c r="A26" s="74"/>
      <c r="B26" s="75">
        <v>3</v>
      </c>
      <c r="C26" s="103" t="s">
        <v>32</v>
      </c>
      <c r="D26" s="16"/>
      <c r="E26" s="77"/>
      <c r="F26" s="14"/>
      <c r="G26" s="15"/>
      <c r="H26" s="4"/>
      <c r="I26" s="2"/>
      <c r="J26" s="2"/>
      <c r="K26" s="2"/>
      <c r="L26" s="2"/>
      <c r="M26" s="2"/>
      <c r="N26" s="2"/>
      <c r="O26" s="2"/>
      <c r="P26" s="2"/>
      <c r="Q26" s="2"/>
      <c r="R26" s="2"/>
      <c r="S26" s="2"/>
      <c r="T26" s="2"/>
      <c r="U26" s="2"/>
      <c r="V26" s="2"/>
      <c r="W26" s="2"/>
      <c r="X26" s="2"/>
      <c r="Y26" s="2"/>
      <c r="Z26" s="2"/>
      <c r="AA26" s="2"/>
      <c r="AB26" s="2"/>
      <c r="AC26" s="2"/>
      <c r="AD26" s="2"/>
    </row>
    <row r="27" spans="1:31" ht="15.6" x14ac:dyDescent="0.3">
      <c r="A27" s="74"/>
      <c r="B27" s="75">
        <v>4</v>
      </c>
      <c r="C27" s="103" t="s">
        <v>33</v>
      </c>
      <c r="D27" s="16"/>
      <c r="E27" s="77"/>
      <c r="F27" s="14"/>
      <c r="G27" s="15"/>
      <c r="H27" s="4"/>
      <c r="I27" s="2"/>
      <c r="J27" s="2"/>
      <c r="K27" s="2"/>
      <c r="L27" s="2"/>
      <c r="M27" s="2"/>
      <c r="N27" s="2"/>
      <c r="O27" s="2"/>
      <c r="P27" s="2"/>
      <c r="Q27" s="2"/>
      <c r="R27" s="2"/>
      <c r="S27" s="2"/>
      <c r="T27" s="2"/>
      <c r="U27" s="2"/>
      <c r="V27" s="2"/>
      <c r="W27" s="2"/>
      <c r="X27" s="2"/>
      <c r="Y27" s="2"/>
      <c r="Z27" s="2"/>
      <c r="AA27" s="2"/>
      <c r="AB27" s="2"/>
      <c r="AC27" s="2"/>
      <c r="AD27" s="2"/>
    </row>
    <row r="28" spans="1:31" ht="15.6" x14ac:dyDescent="0.3">
      <c r="A28" s="74"/>
      <c r="B28" s="75">
        <v>5</v>
      </c>
      <c r="C28" s="103" t="s">
        <v>34</v>
      </c>
      <c r="D28" s="16"/>
      <c r="E28" s="77"/>
      <c r="F28" s="14"/>
      <c r="G28" s="15"/>
      <c r="H28" s="4"/>
      <c r="I28" s="2"/>
      <c r="J28" s="2"/>
      <c r="K28" s="2"/>
      <c r="L28" s="2"/>
      <c r="M28" s="2"/>
      <c r="N28" s="2"/>
      <c r="O28" s="2"/>
      <c r="P28" s="2"/>
      <c r="Q28" s="2"/>
      <c r="R28" s="2"/>
      <c r="S28" s="2"/>
      <c r="T28" s="2"/>
      <c r="U28" s="2"/>
      <c r="V28" s="2"/>
      <c r="W28" s="2"/>
      <c r="X28" s="2"/>
      <c r="Y28" s="2"/>
      <c r="Z28" s="2"/>
      <c r="AA28" s="2"/>
      <c r="AB28" s="2"/>
      <c r="AC28" s="2"/>
      <c r="AD28" s="2"/>
    </row>
    <row r="29" spans="1:31" ht="15.6" x14ac:dyDescent="0.3">
      <c r="A29" s="74"/>
      <c r="B29" s="75">
        <v>6</v>
      </c>
      <c r="C29" s="103" t="s">
        <v>35</v>
      </c>
      <c r="D29" s="16"/>
      <c r="E29" s="77"/>
      <c r="F29" s="14"/>
      <c r="G29" s="15"/>
      <c r="H29" s="4"/>
      <c r="I29" s="2"/>
      <c r="J29" s="2"/>
      <c r="K29" s="2"/>
      <c r="L29" s="2"/>
      <c r="M29" s="2"/>
      <c r="N29" s="2"/>
      <c r="O29" s="2"/>
      <c r="P29" s="2"/>
      <c r="Q29" s="2"/>
      <c r="R29" s="2"/>
      <c r="S29" s="2"/>
      <c r="T29" s="2"/>
      <c r="U29" s="2"/>
      <c r="V29" s="2"/>
      <c r="W29" s="2"/>
      <c r="X29" s="2"/>
      <c r="Y29" s="2"/>
      <c r="Z29" s="2"/>
      <c r="AA29" s="2"/>
      <c r="AB29" s="2"/>
      <c r="AC29" s="2"/>
      <c r="AD29" s="2"/>
    </row>
    <row r="30" spans="1:31" ht="15.6" x14ac:dyDescent="0.3">
      <c r="A30" s="74"/>
      <c r="B30" s="75">
        <v>7</v>
      </c>
      <c r="C30" s="103" t="s">
        <v>36</v>
      </c>
      <c r="D30" s="16"/>
      <c r="E30" s="77"/>
      <c r="F30" s="14"/>
      <c r="G30" s="15"/>
      <c r="H30" s="4"/>
      <c r="I30" s="2"/>
      <c r="J30" s="2"/>
      <c r="K30" s="2"/>
      <c r="L30" s="2"/>
      <c r="M30" s="2"/>
      <c r="N30" s="2"/>
      <c r="O30" s="2"/>
      <c r="P30" s="2"/>
      <c r="Q30" s="2"/>
      <c r="R30" s="2"/>
      <c r="S30" s="2"/>
      <c r="T30" s="2"/>
      <c r="U30" s="2"/>
      <c r="V30" s="2"/>
      <c r="W30" s="2"/>
      <c r="X30" s="2"/>
      <c r="Y30" s="2"/>
      <c r="Z30" s="2"/>
      <c r="AA30" s="2"/>
      <c r="AB30" s="2"/>
      <c r="AC30" s="2"/>
      <c r="AD30" s="2"/>
    </row>
    <row r="31" spans="1:31" ht="15.6" x14ac:dyDescent="0.3">
      <c r="A31" s="74"/>
      <c r="B31" s="75">
        <v>8</v>
      </c>
      <c r="C31" s="104" t="s">
        <v>37</v>
      </c>
      <c r="D31" s="16"/>
      <c r="E31" s="77"/>
      <c r="F31" s="14"/>
      <c r="G31" s="15"/>
      <c r="H31" s="4"/>
      <c r="I31" s="2"/>
      <c r="J31" s="2"/>
      <c r="K31" s="2"/>
      <c r="L31" s="2"/>
      <c r="M31" s="2"/>
      <c r="N31" s="2"/>
      <c r="O31" s="2"/>
      <c r="P31" s="2"/>
      <c r="Q31" s="2"/>
      <c r="R31" s="2"/>
      <c r="S31" s="2"/>
      <c r="T31" s="2"/>
      <c r="U31" s="2"/>
      <c r="V31" s="2"/>
      <c r="W31" s="2"/>
      <c r="X31" s="2"/>
      <c r="Y31" s="2"/>
      <c r="Z31" s="2"/>
      <c r="AA31" s="2"/>
      <c r="AB31" s="2"/>
      <c r="AC31" s="2"/>
      <c r="AD31" s="2"/>
    </row>
    <row r="32" spans="1:31" ht="16.8" x14ac:dyDescent="0.3">
      <c r="A32" s="74"/>
      <c r="B32" s="75">
        <v>9</v>
      </c>
      <c r="C32" s="105" t="s">
        <v>59</v>
      </c>
      <c r="D32" s="16"/>
      <c r="E32" s="77"/>
      <c r="F32" s="14"/>
      <c r="G32" s="15"/>
      <c r="H32" s="4"/>
      <c r="I32" s="2"/>
      <c r="J32" s="2"/>
      <c r="K32" s="2"/>
      <c r="L32" s="2"/>
      <c r="M32" s="2"/>
      <c r="N32" s="2"/>
      <c r="O32" s="2"/>
      <c r="P32" s="2"/>
      <c r="Q32" s="2"/>
      <c r="R32" s="2"/>
      <c r="S32" s="2"/>
      <c r="T32" s="2"/>
      <c r="U32" s="2"/>
      <c r="V32" s="2"/>
      <c r="W32" s="2"/>
      <c r="X32" s="2"/>
      <c r="Y32" s="2"/>
      <c r="Z32" s="2"/>
      <c r="AA32" s="2"/>
      <c r="AB32" s="2"/>
      <c r="AC32" s="2"/>
      <c r="AD32" s="2"/>
    </row>
    <row r="33" spans="1:30" ht="15.6" x14ac:dyDescent="0.3">
      <c r="A33" s="74"/>
      <c r="B33" s="75">
        <v>10</v>
      </c>
      <c r="C33" s="106" t="s">
        <v>38</v>
      </c>
      <c r="D33" s="16"/>
      <c r="E33" s="77"/>
      <c r="F33" s="14"/>
      <c r="G33" s="15"/>
      <c r="H33" s="4"/>
      <c r="I33" s="2"/>
      <c r="J33" s="2"/>
      <c r="K33" s="2"/>
      <c r="L33" s="2"/>
      <c r="M33" s="2"/>
      <c r="N33" s="2"/>
      <c r="O33" s="2"/>
      <c r="P33" s="2"/>
      <c r="Q33" s="2"/>
      <c r="R33" s="2"/>
      <c r="S33" s="2"/>
      <c r="T33" s="2"/>
      <c r="U33" s="2"/>
      <c r="V33" s="2"/>
      <c r="W33" s="2"/>
      <c r="X33" s="2"/>
      <c r="Y33" s="2"/>
      <c r="Z33" s="2"/>
      <c r="AA33" s="2"/>
      <c r="AB33" s="2"/>
      <c r="AC33" s="2"/>
      <c r="AD33" s="2"/>
    </row>
    <row r="34" spans="1:30" ht="15.6" x14ac:dyDescent="0.3">
      <c r="A34" s="74"/>
      <c r="B34" s="75">
        <v>11</v>
      </c>
      <c r="C34" s="105" t="s">
        <v>39</v>
      </c>
      <c r="D34" s="16"/>
      <c r="E34" s="77"/>
      <c r="F34" s="14"/>
      <c r="G34" s="15"/>
      <c r="H34" s="4"/>
      <c r="I34" s="2"/>
      <c r="J34" s="2"/>
      <c r="K34" s="2"/>
      <c r="L34" s="2"/>
      <c r="M34" s="2"/>
      <c r="N34" s="2"/>
      <c r="O34" s="2"/>
      <c r="P34" s="2"/>
      <c r="Q34" s="2"/>
      <c r="R34" s="2"/>
      <c r="S34" s="2"/>
      <c r="T34" s="2"/>
      <c r="U34" s="2"/>
      <c r="V34" s="2"/>
      <c r="W34" s="2"/>
      <c r="X34" s="2"/>
      <c r="Y34" s="2"/>
      <c r="Z34" s="2"/>
      <c r="AA34" s="2"/>
      <c r="AB34" s="2"/>
      <c r="AC34" s="2"/>
      <c r="AD34" s="2"/>
    </row>
    <row r="35" spans="1:30" ht="15.6" x14ac:dyDescent="0.3">
      <c r="A35" s="74"/>
      <c r="B35" s="75">
        <v>12</v>
      </c>
      <c r="C35" s="103" t="s">
        <v>40</v>
      </c>
      <c r="D35" s="16"/>
      <c r="E35" s="77"/>
      <c r="F35" s="14"/>
      <c r="G35" s="15"/>
      <c r="H35" s="4"/>
      <c r="I35" s="2"/>
      <c r="J35" s="2"/>
      <c r="K35" s="2"/>
      <c r="L35" s="2"/>
      <c r="M35" s="2"/>
      <c r="N35" s="2"/>
      <c r="O35" s="2"/>
      <c r="P35" s="2"/>
      <c r="Q35" s="2"/>
      <c r="R35" s="2"/>
      <c r="S35" s="2"/>
      <c r="T35" s="2"/>
      <c r="U35" s="2"/>
      <c r="V35" s="2"/>
      <c r="W35" s="2"/>
      <c r="X35" s="2"/>
      <c r="Y35" s="2"/>
      <c r="Z35" s="2"/>
      <c r="AA35" s="2"/>
      <c r="AB35" s="2"/>
      <c r="AC35" s="2"/>
      <c r="AD35" s="2"/>
    </row>
    <row r="36" spans="1:30" ht="16.2" thickBot="1" x14ac:dyDescent="0.35">
      <c r="A36" s="94"/>
      <c r="B36" s="75">
        <v>13</v>
      </c>
      <c r="C36" s="107" t="s">
        <v>29</v>
      </c>
      <c r="D36" s="92"/>
      <c r="E36" s="77"/>
      <c r="F36" s="14"/>
      <c r="G36" s="90"/>
      <c r="H36" s="89"/>
      <c r="I36" s="2"/>
      <c r="J36" s="2"/>
      <c r="K36" s="2"/>
      <c r="L36" s="2"/>
      <c r="M36" s="2"/>
      <c r="N36" s="2"/>
      <c r="O36" s="2"/>
      <c r="P36" s="2"/>
      <c r="Q36" s="2"/>
      <c r="R36" s="2"/>
      <c r="S36" s="2"/>
      <c r="T36" s="2"/>
      <c r="U36" s="2"/>
      <c r="V36" s="2"/>
      <c r="W36" s="2"/>
      <c r="X36" s="2"/>
      <c r="Y36" s="2"/>
      <c r="Z36" s="2"/>
      <c r="AA36" s="2"/>
      <c r="AB36" s="2"/>
      <c r="AC36" s="2"/>
      <c r="AD36" s="2"/>
    </row>
    <row r="37" spans="1:30" x14ac:dyDescent="0.3">
      <c r="A37" s="83"/>
      <c r="B37" s="91"/>
      <c r="C37" s="91"/>
      <c r="D37" s="91"/>
      <c r="E37" s="91"/>
      <c r="F37" s="91"/>
      <c r="G37" s="83"/>
      <c r="H37" s="83"/>
      <c r="I37" s="83"/>
      <c r="J37" s="83"/>
      <c r="K37" s="83"/>
      <c r="L37" s="83"/>
      <c r="M37" s="83"/>
      <c r="N37" s="83"/>
      <c r="O37" s="83"/>
      <c r="P37" s="83"/>
      <c r="Q37" s="83"/>
      <c r="R37" s="83"/>
      <c r="S37" s="83"/>
      <c r="T37" s="83"/>
      <c r="U37" s="83"/>
      <c r="V37" s="83"/>
      <c r="W37" s="83"/>
      <c r="X37" s="83"/>
      <c r="Y37" s="83"/>
      <c r="Z37" s="83"/>
      <c r="AA37" s="83"/>
      <c r="AB37" s="83"/>
      <c r="AC37" s="83"/>
      <c r="AD37" s="83"/>
    </row>
    <row r="38" spans="1:30" x14ac:dyDescent="0.3">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row>
    <row r="39" spans="1:30" x14ac:dyDescent="0.3">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row>
    <row r="40" spans="1:30" x14ac:dyDescent="0.3">
      <c r="A40" s="83"/>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row>
    <row r="41" spans="1:30" x14ac:dyDescent="0.3">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row>
    <row r="42" spans="1:30" x14ac:dyDescent="0.3">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row>
    <row r="43" spans="1:30" x14ac:dyDescent="0.3">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row>
    <row r="44" spans="1:30" x14ac:dyDescent="0.3">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row>
    <row r="45" spans="1:30" x14ac:dyDescent="0.3">
      <c r="A45" s="83"/>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row>
    <row r="46" spans="1:30" x14ac:dyDescent="0.3">
      <c r="A46" s="83"/>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row>
    <row r="47" spans="1:30" x14ac:dyDescent="0.3">
      <c r="A47" s="83"/>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row>
    <row r="48" spans="1:30" x14ac:dyDescent="0.3">
      <c r="A48" s="83"/>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row>
    <row r="49" spans="1:30" x14ac:dyDescent="0.3">
      <c r="A49" s="83"/>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row>
    <row r="50" spans="1:30" x14ac:dyDescent="0.3">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row>
    <row r="51" spans="1:30" x14ac:dyDescent="0.3">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row>
    <row r="52" spans="1:30" x14ac:dyDescent="0.3">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row>
    <row r="53" spans="1:30" x14ac:dyDescent="0.3">
      <c r="A53" s="83"/>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row>
    <row r="54" spans="1:30" x14ac:dyDescent="0.3">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row>
    <row r="55" spans="1:30" x14ac:dyDescent="0.3">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row>
    <row r="56" spans="1:30" x14ac:dyDescent="0.3">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row>
    <row r="57" spans="1:30" x14ac:dyDescent="0.3">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row>
    <row r="58" spans="1:30" x14ac:dyDescent="0.3">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row>
    <row r="59" spans="1:30" x14ac:dyDescent="0.3">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row>
    <row r="60" spans="1:30" x14ac:dyDescent="0.3">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row>
    <row r="61" spans="1:30" x14ac:dyDescent="0.3">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row>
    <row r="62" spans="1:30" x14ac:dyDescent="0.3">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row>
    <row r="63" spans="1:30" x14ac:dyDescent="0.3">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row>
    <row r="64" spans="1:30" x14ac:dyDescent="0.3">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row>
    <row r="65" spans="1:30" x14ac:dyDescent="0.3">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row>
    <row r="66" spans="1:30" x14ac:dyDescent="0.3">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row>
    <row r="67" spans="1:30" x14ac:dyDescent="0.3">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row>
    <row r="68" spans="1:30" x14ac:dyDescent="0.3">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row>
    <row r="69" spans="1:30" x14ac:dyDescent="0.3">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row>
    <row r="70" spans="1:30" x14ac:dyDescent="0.3">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row>
    <row r="71" spans="1:30" x14ac:dyDescent="0.3">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row>
    <row r="72" spans="1:30" x14ac:dyDescent="0.3">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row>
    <row r="73" spans="1:30" x14ac:dyDescent="0.3">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row>
    <row r="74" spans="1:30" x14ac:dyDescent="0.3">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row>
    <row r="75" spans="1:30" x14ac:dyDescent="0.3">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row>
    <row r="76" spans="1:30" x14ac:dyDescent="0.3">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row>
    <row r="77" spans="1:30" x14ac:dyDescent="0.3">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row>
    <row r="78" spans="1:30" x14ac:dyDescent="0.3">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row>
    <row r="79" spans="1:30" x14ac:dyDescent="0.3">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row>
    <row r="80" spans="1:30" x14ac:dyDescent="0.3">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row>
    <row r="81" spans="1:30" x14ac:dyDescent="0.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row>
    <row r="82" spans="1:30" x14ac:dyDescent="0.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row>
    <row r="83" spans="1:30" x14ac:dyDescent="0.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row>
    <row r="84" spans="1:30" x14ac:dyDescent="0.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row>
    <row r="85" spans="1:30" x14ac:dyDescent="0.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row>
    <row r="86" spans="1:30" x14ac:dyDescent="0.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row>
    <row r="87" spans="1:30" x14ac:dyDescent="0.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row>
    <row r="88" spans="1:30" x14ac:dyDescent="0.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row>
    <row r="89" spans="1:30" x14ac:dyDescent="0.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row>
    <row r="90" spans="1:30" x14ac:dyDescent="0.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row>
    <row r="91" spans="1:30" x14ac:dyDescent="0.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row>
    <row r="92" spans="1:30" x14ac:dyDescent="0.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row>
    <row r="93" spans="1:30" x14ac:dyDescent="0.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row>
    <row r="94" spans="1:30" x14ac:dyDescent="0.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row>
    <row r="95" spans="1:30" x14ac:dyDescent="0.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row>
    <row r="96" spans="1:30" x14ac:dyDescent="0.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row>
    <row r="97" spans="1:30" x14ac:dyDescent="0.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row>
    <row r="98" spans="1:30" x14ac:dyDescent="0.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row>
    <row r="99" spans="1:30" x14ac:dyDescent="0.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row>
    <row r="100" spans="1:30" x14ac:dyDescent="0.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row>
    <row r="101" spans="1:30" x14ac:dyDescent="0.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row>
    <row r="102" spans="1:30" x14ac:dyDescent="0.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row>
    <row r="103" spans="1:30" x14ac:dyDescent="0.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row>
  </sheetData>
  <mergeCells count="3">
    <mergeCell ref="A1:B1"/>
    <mergeCell ref="A2:B4"/>
    <mergeCell ref="C2:C4"/>
  </mergeCells>
  <dataValidations disablePrompts="1" count="1">
    <dataValidation type="list" allowBlank="1" showInputMessage="1" showErrorMessage="1" sqref="E1 G1" xr:uid="{811336B0-83BD-403D-BCBE-3B05F2E4DF85}">
      <formula1>$A$1:$A$5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AFBD9-8DD7-4D19-ADEF-88985850B747}">
  <dimension ref="A1:AE138"/>
  <sheetViews>
    <sheetView workbookViewId="0">
      <selection activeCell="F8" sqref="F8:G70"/>
    </sheetView>
  </sheetViews>
  <sheetFormatPr defaultRowHeight="14.4" x14ac:dyDescent="0.3"/>
  <cols>
    <col min="3" max="3" width="54" customWidth="1"/>
    <col min="4" max="4" width="68.33203125" customWidth="1"/>
    <col min="5" max="5" width="6.44140625" customWidth="1"/>
    <col min="6" max="7" width="15.6640625" customWidth="1"/>
    <col min="8" max="8" width="17" customWidth="1"/>
  </cols>
  <sheetData>
    <row r="1" spans="1:31" ht="16.2" thickBot="1" x14ac:dyDescent="0.35">
      <c r="A1" s="175" t="s">
        <v>0</v>
      </c>
      <c r="B1" s="176"/>
      <c r="C1" s="51"/>
      <c r="D1" s="52"/>
      <c r="E1" s="53"/>
      <c r="F1" s="54"/>
      <c r="G1" s="55"/>
      <c r="H1" s="1"/>
      <c r="I1" s="2"/>
      <c r="J1" s="2"/>
      <c r="K1" s="2"/>
      <c r="L1" s="2"/>
      <c r="M1" s="2"/>
      <c r="N1" s="2"/>
      <c r="O1" s="2"/>
      <c r="P1" s="2"/>
      <c r="Q1" s="2"/>
      <c r="R1" s="2"/>
      <c r="S1" s="2"/>
      <c r="T1" s="2"/>
      <c r="U1" s="2"/>
      <c r="V1" s="2"/>
      <c r="W1" s="2"/>
      <c r="X1" s="2"/>
      <c r="Y1" s="2"/>
      <c r="Z1" s="2"/>
      <c r="AA1" s="2"/>
      <c r="AB1" s="2"/>
      <c r="AC1" s="2"/>
      <c r="AD1" s="2"/>
      <c r="AE1" s="2"/>
    </row>
    <row r="2" spans="1:31" ht="15.6" x14ac:dyDescent="0.3">
      <c r="A2" s="177" t="s">
        <v>12</v>
      </c>
      <c r="B2" s="178"/>
      <c r="C2" s="183"/>
      <c r="D2" s="56"/>
      <c r="E2" s="57"/>
      <c r="F2" s="58" t="s">
        <v>1</v>
      </c>
      <c r="G2" s="59"/>
      <c r="H2" s="3"/>
      <c r="I2" s="2"/>
      <c r="J2" s="2"/>
      <c r="K2" s="2"/>
      <c r="L2" s="2"/>
      <c r="M2" s="2"/>
      <c r="N2" s="2"/>
      <c r="O2" s="2"/>
      <c r="P2" s="2"/>
      <c r="Q2" s="2"/>
      <c r="R2" s="2"/>
      <c r="S2" s="2"/>
      <c r="T2" s="2"/>
      <c r="U2" s="2"/>
      <c r="V2" s="2"/>
      <c r="W2" s="2"/>
      <c r="X2" s="2"/>
      <c r="Y2" s="2"/>
      <c r="Z2" s="2"/>
      <c r="AA2" s="2"/>
      <c r="AB2" s="2"/>
      <c r="AC2" s="2"/>
      <c r="AD2" s="2"/>
      <c r="AE2" s="2"/>
    </row>
    <row r="3" spans="1:31" ht="31.2" x14ac:dyDescent="0.3">
      <c r="A3" s="179"/>
      <c r="B3" s="180"/>
      <c r="C3" s="184"/>
      <c r="D3" s="56"/>
      <c r="E3" s="57"/>
      <c r="F3" s="60" t="s">
        <v>2</v>
      </c>
      <c r="G3" s="61"/>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81"/>
      <c r="B4" s="182"/>
      <c r="C4" s="185"/>
      <c r="D4" s="62"/>
      <c r="E4" s="63"/>
      <c r="F4" s="64"/>
      <c r="G4" s="65"/>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1" thickBot="1" x14ac:dyDescent="0.35">
      <c r="A6" s="66" t="s">
        <v>3</v>
      </c>
      <c r="B6" s="67" t="s">
        <v>4</v>
      </c>
      <c r="C6" s="68"/>
      <c r="D6" s="67" t="s">
        <v>5</v>
      </c>
      <c r="E6" s="67" t="s">
        <v>6</v>
      </c>
      <c r="F6" s="67" t="s">
        <v>7</v>
      </c>
      <c r="G6" s="73" t="s">
        <v>8</v>
      </c>
      <c r="H6" s="9" t="s">
        <v>9</v>
      </c>
      <c r="I6" s="2"/>
      <c r="J6" s="2"/>
      <c r="K6" s="2"/>
      <c r="L6" s="2"/>
      <c r="M6" s="2"/>
      <c r="N6" s="2"/>
      <c r="O6" s="2"/>
      <c r="P6" s="2"/>
      <c r="Q6" s="2"/>
      <c r="R6" s="2"/>
      <c r="S6" s="2"/>
      <c r="T6" s="2"/>
      <c r="U6" s="2"/>
      <c r="V6" s="2"/>
      <c r="W6" s="2"/>
      <c r="X6" s="2"/>
      <c r="Y6" s="2"/>
      <c r="Z6" s="2"/>
      <c r="AA6" s="2"/>
      <c r="AB6" s="2"/>
      <c r="AC6" s="2"/>
      <c r="AD6" s="2"/>
      <c r="AE6" s="2"/>
    </row>
    <row r="7" spans="1:31" ht="18.600000000000001" thickTop="1" thickBot="1" x14ac:dyDescent="0.35">
      <c r="A7" s="145"/>
      <c r="B7" s="146">
        <v>2</v>
      </c>
      <c r="C7" s="147" t="s">
        <v>41</v>
      </c>
      <c r="D7" s="148"/>
      <c r="E7" s="148"/>
      <c r="F7" s="148"/>
      <c r="G7" s="84"/>
      <c r="H7" s="9"/>
      <c r="I7" s="2"/>
      <c r="J7" s="2"/>
      <c r="K7" s="2"/>
      <c r="L7" s="2"/>
      <c r="M7" s="2"/>
      <c r="N7" s="2"/>
      <c r="O7" s="2"/>
      <c r="P7" s="2"/>
      <c r="Q7" s="2"/>
      <c r="R7" s="2"/>
      <c r="S7" s="2"/>
      <c r="T7" s="2"/>
      <c r="U7" s="2"/>
      <c r="V7" s="2"/>
      <c r="W7" s="2"/>
      <c r="X7" s="2"/>
      <c r="Y7" s="2"/>
      <c r="Z7" s="2"/>
      <c r="AA7" s="2"/>
      <c r="AB7" s="2"/>
      <c r="AC7" s="2"/>
      <c r="AD7" s="2"/>
      <c r="AE7" s="2"/>
    </row>
    <row r="8" spans="1:31" ht="18" thickTop="1" thickBot="1" x14ac:dyDescent="0.35">
      <c r="A8" s="69">
        <v>1</v>
      </c>
      <c r="B8" s="70">
        <v>2.1</v>
      </c>
      <c r="C8" s="71" t="s">
        <v>42</v>
      </c>
      <c r="D8" s="71"/>
      <c r="E8" s="72">
        <v>100</v>
      </c>
      <c r="F8" s="10"/>
      <c r="G8" s="11"/>
      <c r="H8" s="12"/>
      <c r="I8" s="2"/>
      <c r="J8" s="2"/>
      <c r="K8" s="2"/>
      <c r="L8" s="2"/>
      <c r="M8" s="2"/>
      <c r="N8" s="2"/>
      <c r="O8" s="2"/>
      <c r="P8" s="2"/>
      <c r="Q8" s="2"/>
      <c r="R8" s="2"/>
      <c r="S8" s="2"/>
      <c r="T8" s="2"/>
      <c r="U8" s="2"/>
      <c r="V8" s="2"/>
      <c r="W8" s="2"/>
      <c r="X8" s="2"/>
      <c r="Y8" s="2"/>
      <c r="Z8" s="2"/>
      <c r="AA8" s="2"/>
      <c r="AB8" s="2"/>
      <c r="AC8" s="2"/>
      <c r="AD8" s="2"/>
      <c r="AE8" s="2"/>
    </row>
    <row r="9" spans="1:31" ht="27.6" x14ac:dyDescent="0.3">
      <c r="A9" s="74"/>
      <c r="B9" s="75">
        <f>ROW(A1)</f>
        <v>1</v>
      </c>
      <c r="C9" s="95" t="s">
        <v>46</v>
      </c>
      <c r="D9" s="13"/>
      <c r="E9" s="77"/>
      <c r="F9" s="14"/>
      <c r="G9" s="15"/>
      <c r="H9" s="4"/>
      <c r="I9" s="2"/>
      <c r="J9" s="2"/>
      <c r="K9" s="2"/>
      <c r="L9" s="2"/>
      <c r="M9" s="2"/>
      <c r="N9" s="2"/>
      <c r="O9" s="2"/>
      <c r="P9" s="2"/>
      <c r="Q9" s="2"/>
      <c r="R9" s="2"/>
      <c r="S9" s="2"/>
      <c r="T9" s="2"/>
      <c r="U9" s="2"/>
      <c r="V9" s="2"/>
      <c r="W9" s="2"/>
      <c r="X9" s="2"/>
      <c r="Y9" s="2"/>
      <c r="Z9" s="2"/>
      <c r="AA9" s="2"/>
      <c r="AB9" s="2"/>
      <c r="AC9" s="2"/>
      <c r="AD9" s="2"/>
      <c r="AE9" s="2"/>
    </row>
    <row r="10" spans="1:31" ht="15.6" x14ac:dyDescent="0.3">
      <c r="A10" s="74"/>
      <c r="B10" s="75">
        <f t="shared" ref="B10:B22" si="0">ROW(A2)</f>
        <v>2</v>
      </c>
      <c r="C10" s="96" t="s">
        <v>47</v>
      </c>
      <c r="D10" s="16"/>
      <c r="E10" s="77"/>
      <c r="F10" s="14"/>
      <c r="G10" s="15"/>
      <c r="H10" s="4"/>
      <c r="I10" s="2"/>
      <c r="J10" s="2"/>
      <c r="K10" s="2"/>
      <c r="L10" s="2"/>
      <c r="M10" s="2"/>
      <c r="N10" s="2"/>
      <c r="O10" s="2"/>
      <c r="P10" s="2"/>
      <c r="Q10" s="2"/>
      <c r="R10" s="2"/>
      <c r="S10" s="2"/>
      <c r="T10" s="2"/>
      <c r="U10" s="2"/>
      <c r="V10" s="2"/>
      <c r="W10" s="2"/>
      <c r="X10" s="2"/>
      <c r="Y10" s="2"/>
      <c r="Z10" s="2"/>
      <c r="AA10" s="2"/>
      <c r="AB10" s="2"/>
      <c r="AC10" s="2"/>
      <c r="AD10" s="2"/>
      <c r="AE10" s="2"/>
    </row>
    <row r="11" spans="1:31" ht="15.6" x14ac:dyDescent="0.3">
      <c r="A11" s="74"/>
      <c r="B11" s="75">
        <f t="shared" si="0"/>
        <v>3</v>
      </c>
      <c r="C11" s="96" t="s">
        <v>48</v>
      </c>
      <c r="D11" s="16"/>
      <c r="E11" s="77"/>
      <c r="F11" s="14"/>
      <c r="G11" s="15"/>
      <c r="H11" s="4"/>
      <c r="I11" s="2"/>
      <c r="J11" s="2"/>
      <c r="K11" s="2"/>
      <c r="L11" s="2"/>
      <c r="M11" s="2"/>
      <c r="N11" s="2"/>
      <c r="O11" s="2"/>
      <c r="P11" s="2"/>
      <c r="Q11" s="2"/>
      <c r="R11" s="2"/>
      <c r="S11" s="2"/>
      <c r="T11" s="2"/>
      <c r="U11" s="2"/>
      <c r="V11" s="2"/>
      <c r="W11" s="2"/>
      <c r="X11" s="2"/>
      <c r="Y11" s="2"/>
      <c r="Z11" s="2"/>
      <c r="AA11" s="2"/>
      <c r="AB11" s="2"/>
      <c r="AC11" s="2"/>
      <c r="AD11" s="2"/>
      <c r="AE11" s="2"/>
    </row>
    <row r="12" spans="1:31" ht="15.6" x14ac:dyDescent="0.3">
      <c r="A12" s="74"/>
      <c r="B12" s="75">
        <f t="shared" si="0"/>
        <v>4</v>
      </c>
      <c r="C12" s="96" t="s">
        <v>49</v>
      </c>
      <c r="D12" s="16"/>
      <c r="E12" s="77"/>
      <c r="F12" s="14"/>
      <c r="G12" s="15"/>
      <c r="H12" s="4"/>
      <c r="I12" s="2"/>
      <c r="J12" s="2"/>
      <c r="K12" s="2"/>
      <c r="L12" s="2"/>
      <c r="M12" s="2"/>
      <c r="N12" s="2"/>
      <c r="O12" s="2"/>
      <c r="P12" s="2"/>
      <c r="Q12" s="2"/>
      <c r="R12" s="2"/>
      <c r="S12" s="2"/>
      <c r="T12" s="2"/>
      <c r="U12" s="2"/>
      <c r="V12" s="2"/>
      <c r="W12" s="2"/>
      <c r="X12" s="2"/>
      <c r="Y12" s="2"/>
      <c r="Z12" s="2"/>
      <c r="AA12" s="2"/>
      <c r="AB12" s="2"/>
      <c r="AC12" s="2"/>
      <c r="AD12" s="2"/>
      <c r="AE12" s="2"/>
    </row>
    <row r="13" spans="1:31" ht="15.6" x14ac:dyDescent="0.3">
      <c r="A13" s="74"/>
      <c r="B13" s="75">
        <f t="shared" si="0"/>
        <v>5</v>
      </c>
      <c r="C13" s="96" t="s">
        <v>50</v>
      </c>
      <c r="D13" s="16"/>
      <c r="E13" s="77"/>
      <c r="F13" s="14"/>
      <c r="G13" s="15"/>
      <c r="H13" s="4"/>
      <c r="I13" s="2"/>
      <c r="J13" s="2"/>
      <c r="K13" s="2"/>
      <c r="L13" s="2"/>
      <c r="M13" s="2"/>
      <c r="N13" s="2"/>
      <c r="O13" s="2"/>
      <c r="P13" s="2"/>
      <c r="Q13" s="2"/>
      <c r="R13" s="2"/>
      <c r="S13" s="2"/>
      <c r="T13" s="2"/>
      <c r="U13" s="2"/>
      <c r="V13" s="2"/>
      <c r="W13" s="2"/>
      <c r="X13" s="2"/>
      <c r="Y13" s="2"/>
      <c r="Z13" s="2"/>
      <c r="AA13" s="2"/>
      <c r="AB13" s="2"/>
      <c r="AC13" s="2"/>
      <c r="AD13" s="2"/>
      <c r="AE13" s="2"/>
    </row>
    <row r="14" spans="1:31" ht="15.6" x14ac:dyDescent="0.3">
      <c r="A14" s="74"/>
      <c r="B14" s="75">
        <f t="shared" si="0"/>
        <v>6</v>
      </c>
      <c r="C14" s="96" t="s">
        <v>51</v>
      </c>
      <c r="D14" s="16"/>
      <c r="E14" s="77"/>
      <c r="F14" s="14"/>
      <c r="G14" s="15"/>
      <c r="H14" s="4"/>
      <c r="I14" s="2"/>
      <c r="J14" s="2"/>
      <c r="K14" s="2"/>
      <c r="L14" s="2"/>
      <c r="M14" s="2"/>
      <c r="N14" s="2"/>
      <c r="O14" s="2"/>
      <c r="P14" s="2"/>
      <c r="Q14" s="2"/>
      <c r="R14" s="2"/>
      <c r="S14" s="2"/>
      <c r="T14" s="2"/>
      <c r="U14" s="2"/>
      <c r="V14" s="2"/>
      <c r="W14" s="2"/>
      <c r="X14" s="2"/>
      <c r="Y14" s="2"/>
      <c r="Z14" s="2"/>
      <c r="AA14" s="2"/>
      <c r="AB14" s="2"/>
      <c r="AC14" s="2"/>
      <c r="AD14" s="2"/>
      <c r="AE14" s="2"/>
    </row>
    <row r="15" spans="1:31" ht="15.6" x14ac:dyDescent="0.3">
      <c r="A15" s="74"/>
      <c r="B15" s="75">
        <f t="shared" si="0"/>
        <v>7</v>
      </c>
      <c r="C15" s="96" t="s">
        <v>52</v>
      </c>
      <c r="D15" s="16"/>
      <c r="E15" s="77"/>
      <c r="F15" s="14"/>
      <c r="G15" s="15"/>
      <c r="H15" s="4"/>
      <c r="I15" s="2"/>
      <c r="J15" s="2"/>
      <c r="K15" s="2"/>
      <c r="L15" s="2"/>
      <c r="M15" s="2"/>
      <c r="N15" s="2"/>
      <c r="O15" s="2"/>
      <c r="P15" s="2"/>
      <c r="Q15" s="2"/>
      <c r="R15" s="2"/>
      <c r="S15" s="2"/>
      <c r="T15" s="2"/>
      <c r="U15" s="2"/>
      <c r="V15" s="2"/>
      <c r="W15" s="2"/>
      <c r="X15" s="2"/>
      <c r="Y15" s="2"/>
      <c r="Z15" s="2"/>
      <c r="AA15" s="2"/>
      <c r="AB15" s="2"/>
      <c r="AC15" s="2"/>
      <c r="AD15" s="2"/>
      <c r="AE15" s="2"/>
    </row>
    <row r="16" spans="1:31" ht="15.6" x14ac:dyDescent="0.3">
      <c r="A16" s="74"/>
      <c r="B16" s="75">
        <f t="shared" si="0"/>
        <v>8</v>
      </c>
      <c r="C16" s="96" t="s">
        <v>60</v>
      </c>
      <c r="D16" s="16"/>
      <c r="E16" s="77"/>
      <c r="F16" s="14"/>
      <c r="G16" s="15"/>
      <c r="H16" s="4"/>
      <c r="I16" s="2"/>
      <c r="J16" s="2"/>
      <c r="K16" s="2"/>
      <c r="L16" s="2"/>
      <c r="M16" s="2"/>
      <c r="N16" s="2"/>
      <c r="O16" s="2"/>
      <c r="P16" s="2"/>
      <c r="Q16" s="2"/>
      <c r="R16" s="2"/>
      <c r="S16" s="2"/>
      <c r="T16" s="2"/>
      <c r="U16" s="2"/>
      <c r="V16" s="2"/>
      <c r="W16" s="2"/>
      <c r="X16" s="2"/>
      <c r="Y16" s="2"/>
      <c r="Z16" s="2"/>
      <c r="AA16" s="2"/>
      <c r="AB16" s="2"/>
      <c r="AC16" s="2"/>
      <c r="AD16" s="2"/>
      <c r="AE16" s="2"/>
    </row>
    <row r="17" spans="1:31" ht="15.6" x14ac:dyDescent="0.3">
      <c r="A17" s="74"/>
      <c r="B17" s="75">
        <f t="shared" si="0"/>
        <v>9</v>
      </c>
      <c r="C17" s="96" t="s">
        <v>53</v>
      </c>
      <c r="D17" s="16"/>
      <c r="E17" s="77"/>
      <c r="F17" s="14"/>
      <c r="G17" s="15"/>
      <c r="H17" s="4"/>
      <c r="I17" s="2"/>
      <c r="J17" s="2"/>
      <c r="K17" s="2"/>
      <c r="L17" s="2"/>
      <c r="M17" s="2"/>
      <c r="N17" s="2"/>
      <c r="O17" s="2"/>
      <c r="P17" s="2"/>
      <c r="Q17" s="2"/>
      <c r="R17" s="2"/>
      <c r="S17" s="2"/>
      <c r="T17" s="2"/>
      <c r="U17" s="2"/>
      <c r="V17" s="2"/>
      <c r="W17" s="2"/>
      <c r="X17" s="2"/>
      <c r="Y17" s="2"/>
      <c r="Z17" s="2"/>
      <c r="AA17" s="2"/>
      <c r="AB17" s="2"/>
      <c r="AC17" s="2"/>
      <c r="AD17" s="2"/>
      <c r="AE17" s="2"/>
    </row>
    <row r="18" spans="1:31" ht="15.6" x14ac:dyDescent="0.3">
      <c r="A18" s="74"/>
      <c r="B18" s="75">
        <f t="shared" si="0"/>
        <v>10</v>
      </c>
      <c r="C18" s="96" t="s">
        <v>54</v>
      </c>
      <c r="D18" s="16"/>
      <c r="E18" s="77"/>
      <c r="F18" s="14"/>
      <c r="G18" s="15"/>
      <c r="H18" s="4"/>
      <c r="I18" s="2"/>
      <c r="J18" s="2"/>
      <c r="K18" s="2"/>
      <c r="L18" s="2"/>
      <c r="M18" s="2"/>
      <c r="N18" s="2"/>
      <c r="O18" s="2"/>
      <c r="P18" s="2"/>
      <c r="Q18" s="2"/>
      <c r="R18" s="2"/>
      <c r="S18" s="2"/>
      <c r="T18" s="2"/>
      <c r="U18" s="2"/>
      <c r="V18" s="2"/>
      <c r="W18" s="2"/>
      <c r="X18" s="2"/>
      <c r="Y18" s="2"/>
      <c r="Z18" s="2"/>
      <c r="AA18" s="2"/>
      <c r="AB18" s="2"/>
      <c r="AC18" s="2"/>
      <c r="AD18" s="2"/>
      <c r="AE18" s="2"/>
    </row>
    <row r="19" spans="1:31" ht="15.6" x14ac:dyDescent="0.3">
      <c r="A19" s="74"/>
      <c r="B19" s="75">
        <f t="shared" si="0"/>
        <v>11</v>
      </c>
      <c r="C19" s="96" t="s">
        <v>55</v>
      </c>
      <c r="D19" s="16"/>
      <c r="E19" s="77"/>
      <c r="F19" s="14"/>
      <c r="G19" s="15"/>
      <c r="H19" s="4"/>
      <c r="I19" s="2"/>
      <c r="J19" s="2"/>
      <c r="K19" s="2"/>
      <c r="L19" s="2"/>
      <c r="M19" s="2"/>
      <c r="N19" s="2"/>
      <c r="O19" s="2"/>
      <c r="P19" s="2"/>
      <c r="Q19" s="2"/>
      <c r="R19" s="2"/>
      <c r="S19" s="2"/>
      <c r="T19" s="2"/>
      <c r="U19" s="2"/>
      <c r="V19" s="2"/>
      <c r="W19" s="2"/>
      <c r="X19" s="2"/>
      <c r="Y19" s="2"/>
      <c r="Z19" s="2"/>
      <c r="AA19" s="2"/>
      <c r="AB19" s="2"/>
      <c r="AC19" s="2"/>
      <c r="AD19" s="2"/>
      <c r="AE19" s="2"/>
    </row>
    <row r="20" spans="1:31" ht="15.6" x14ac:dyDescent="0.3">
      <c r="A20" s="74"/>
      <c r="B20" s="75">
        <f t="shared" si="0"/>
        <v>12</v>
      </c>
      <c r="C20" s="96" t="s">
        <v>56</v>
      </c>
      <c r="D20" s="16"/>
      <c r="E20" s="77"/>
      <c r="F20" s="14"/>
      <c r="G20" s="15"/>
      <c r="H20" s="4"/>
      <c r="I20" s="2"/>
      <c r="J20" s="2"/>
      <c r="K20" s="2"/>
      <c r="L20" s="2"/>
      <c r="M20" s="2"/>
      <c r="N20" s="2"/>
      <c r="O20" s="2"/>
      <c r="P20" s="2"/>
      <c r="Q20" s="2"/>
      <c r="R20" s="2"/>
      <c r="S20" s="2"/>
      <c r="T20" s="2"/>
      <c r="U20" s="2"/>
      <c r="V20" s="2"/>
      <c r="W20" s="2"/>
      <c r="X20" s="2"/>
      <c r="Y20" s="2"/>
      <c r="Z20" s="2"/>
      <c r="AA20" s="2"/>
      <c r="AB20" s="2"/>
      <c r="AC20" s="2"/>
      <c r="AD20" s="2"/>
      <c r="AE20" s="2"/>
    </row>
    <row r="21" spans="1:31" ht="15.6" x14ac:dyDescent="0.3">
      <c r="A21" s="74"/>
      <c r="B21" s="75">
        <f t="shared" si="0"/>
        <v>13</v>
      </c>
      <c r="C21" s="96" t="s">
        <v>57</v>
      </c>
      <c r="D21" s="16"/>
      <c r="E21" s="77"/>
      <c r="F21" s="14"/>
      <c r="G21" s="15"/>
      <c r="H21" s="4"/>
      <c r="I21" s="2"/>
      <c r="J21" s="2"/>
      <c r="K21" s="2"/>
      <c r="L21" s="2"/>
      <c r="M21" s="2"/>
      <c r="N21" s="2"/>
      <c r="O21" s="2"/>
      <c r="P21" s="2"/>
      <c r="Q21" s="2"/>
      <c r="R21" s="2"/>
      <c r="S21" s="2"/>
      <c r="T21" s="2"/>
      <c r="U21" s="2"/>
      <c r="V21" s="2"/>
      <c r="W21" s="2"/>
      <c r="X21" s="2"/>
      <c r="Y21" s="2"/>
      <c r="Z21" s="2"/>
      <c r="AA21" s="2"/>
      <c r="AB21" s="2"/>
      <c r="AC21" s="2"/>
      <c r="AD21" s="2"/>
      <c r="AE21" s="2"/>
    </row>
    <row r="22" spans="1:31" ht="16.2" thickBot="1" x14ac:dyDescent="0.35">
      <c r="A22" s="74"/>
      <c r="B22" s="75">
        <f t="shared" si="0"/>
        <v>14</v>
      </c>
      <c r="C22" s="97" t="s">
        <v>58</v>
      </c>
      <c r="D22" s="16"/>
      <c r="E22" s="77"/>
      <c r="F22" s="14"/>
      <c r="G22" s="15"/>
      <c r="H22" s="4"/>
      <c r="I22" s="2"/>
      <c r="J22" s="2"/>
      <c r="K22" s="2"/>
      <c r="L22" s="2"/>
      <c r="M22" s="2"/>
      <c r="N22" s="2"/>
      <c r="O22" s="2"/>
      <c r="P22" s="2"/>
      <c r="Q22" s="2"/>
      <c r="R22" s="2"/>
      <c r="S22" s="2"/>
      <c r="T22" s="2"/>
      <c r="U22" s="2"/>
      <c r="V22" s="2"/>
      <c r="W22" s="2"/>
      <c r="X22" s="2"/>
      <c r="Y22" s="2"/>
      <c r="Z22" s="2"/>
      <c r="AA22" s="2"/>
      <c r="AB22" s="2"/>
      <c r="AC22" s="2"/>
      <c r="AD22" s="2"/>
      <c r="AE22" s="2"/>
    </row>
    <row r="23" spans="1:31" ht="18" thickTop="1" thickBot="1" x14ac:dyDescent="0.35">
      <c r="A23" s="69">
        <v>2</v>
      </c>
      <c r="B23" s="70">
        <v>2.2000000000000002</v>
      </c>
      <c r="C23" s="71" t="s">
        <v>45</v>
      </c>
      <c r="D23" s="71"/>
      <c r="E23" s="72">
        <v>4</v>
      </c>
      <c r="F23" s="10"/>
      <c r="G23" s="11"/>
      <c r="H23" s="12"/>
      <c r="I23" s="2"/>
      <c r="J23" s="2"/>
      <c r="K23" s="2"/>
      <c r="L23" s="2"/>
      <c r="M23" s="2"/>
      <c r="N23" s="2"/>
      <c r="O23" s="2"/>
      <c r="P23" s="2"/>
      <c r="Q23" s="2"/>
      <c r="R23" s="2"/>
      <c r="S23" s="2"/>
      <c r="T23" s="2"/>
      <c r="U23" s="2"/>
      <c r="V23" s="2"/>
      <c r="W23" s="2"/>
      <c r="X23" s="2"/>
      <c r="Y23" s="2"/>
      <c r="Z23" s="2"/>
      <c r="AA23" s="2"/>
      <c r="AB23" s="2"/>
      <c r="AC23" s="2"/>
      <c r="AD23" s="2"/>
      <c r="AE23" s="2"/>
    </row>
    <row r="24" spans="1:31" ht="28.2" x14ac:dyDescent="0.3">
      <c r="A24" s="74"/>
      <c r="B24" s="75">
        <f>ROW(A1)</f>
        <v>1</v>
      </c>
      <c r="C24" s="108" t="s">
        <v>61</v>
      </c>
      <c r="D24" s="16"/>
      <c r="E24" s="77"/>
      <c r="F24" s="14"/>
      <c r="G24" s="15"/>
      <c r="H24" s="4"/>
      <c r="I24" s="2"/>
      <c r="J24" s="2"/>
      <c r="K24" s="2"/>
      <c r="L24" s="2"/>
      <c r="M24" s="2"/>
      <c r="N24" s="2"/>
      <c r="O24" s="2"/>
      <c r="P24" s="2"/>
      <c r="Q24" s="2"/>
      <c r="R24" s="2"/>
      <c r="S24" s="2"/>
      <c r="T24" s="2"/>
      <c r="U24" s="2"/>
      <c r="V24" s="2"/>
      <c r="W24" s="2"/>
      <c r="X24" s="2"/>
      <c r="Y24" s="2"/>
      <c r="Z24" s="2"/>
      <c r="AA24" s="2"/>
      <c r="AB24" s="2"/>
      <c r="AC24" s="2"/>
      <c r="AD24" s="2"/>
    </row>
    <row r="25" spans="1:31" ht="15.6" x14ac:dyDescent="0.3">
      <c r="A25" s="74"/>
      <c r="B25" s="75">
        <f t="shared" ref="B25:B40" si="1">ROW(A2)</f>
        <v>2</v>
      </c>
      <c r="C25" s="109" t="s">
        <v>62</v>
      </c>
      <c r="D25" s="16"/>
      <c r="E25" s="77"/>
      <c r="F25" s="14"/>
      <c r="G25" s="15"/>
      <c r="H25" s="4"/>
      <c r="I25" s="2"/>
      <c r="J25" s="2"/>
      <c r="K25" s="2"/>
      <c r="L25" s="2"/>
      <c r="M25" s="2"/>
      <c r="N25" s="2"/>
      <c r="O25" s="2"/>
      <c r="P25" s="2"/>
      <c r="Q25" s="2"/>
      <c r="R25" s="2"/>
      <c r="S25" s="2"/>
      <c r="T25" s="2"/>
      <c r="U25" s="2"/>
      <c r="V25" s="2"/>
      <c r="W25" s="2"/>
      <c r="X25" s="2"/>
      <c r="Y25" s="2"/>
      <c r="Z25" s="2"/>
      <c r="AA25" s="2"/>
      <c r="AB25" s="2"/>
      <c r="AC25" s="2"/>
      <c r="AD25" s="2"/>
    </row>
    <row r="26" spans="1:31" ht="15.6" x14ac:dyDescent="0.3">
      <c r="A26" s="74"/>
      <c r="B26" s="75">
        <f t="shared" si="1"/>
        <v>3</v>
      </c>
      <c r="C26" s="109" t="s">
        <v>63</v>
      </c>
      <c r="D26" s="16"/>
      <c r="E26" s="77"/>
      <c r="F26" s="14"/>
      <c r="G26" s="15"/>
      <c r="H26" s="4"/>
      <c r="I26" s="2"/>
      <c r="J26" s="2"/>
      <c r="K26" s="2"/>
      <c r="L26" s="2"/>
      <c r="M26" s="2"/>
      <c r="N26" s="2"/>
      <c r="O26" s="2"/>
      <c r="P26" s="2"/>
      <c r="Q26" s="2"/>
      <c r="R26" s="2"/>
      <c r="S26" s="2"/>
      <c r="T26" s="2"/>
      <c r="U26" s="2"/>
      <c r="V26" s="2"/>
      <c r="W26" s="2"/>
      <c r="X26" s="2"/>
      <c r="Y26" s="2"/>
      <c r="Z26" s="2"/>
      <c r="AA26" s="2"/>
      <c r="AB26" s="2"/>
      <c r="AC26" s="2"/>
      <c r="AD26" s="2"/>
    </row>
    <row r="27" spans="1:31" ht="15.6" x14ac:dyDescent="0.3">
      <c r="A27" s="74"/>
      <c r="B27" s="75">
        <f t="shared" si="1"/>
        <v>4</v>
      </c>
      <c r="C27" s="109" t="s">
        <v>64</v>
      </c>
      <c r="D27" s="16"/>
      <c r="E27" s="77"/>
      <c r="F27" s="14"/>
      <c r="G27" s="15"/>
      <c r="H27" s="4"/>
      <c r="I27" s="2"/>
      <c r="J27" s="2"/>
      <c r="K27" s="2"/>
      <c r="L27" s="2"/>
      <c r="M27" s="2"/>
      <c r="N27" s="2"/>
      <c r="O27" s="2"/>
      <c r="P27" s="2"/>
      <c r="Q27" s="2"/>
      <c r="R27" s="2"/>
      <c r="S27" s="2"/>
      <c r="T27" s="2"/>
      <c r="U27" s="2"/>
      <c r="V27" s="2"/>
      <c r="W27" s="2"/>
      <c r="X27" s="2"/>
      <c r="Y27" s="2"/>
      <c r="Z27" s="2"/>
      <c r="AA27" s="2"/>
      <c r="AB27" s="2"/>
      <c r="AC27" s="2"/>
      <c r="AD27" s="2"/>
    </row>
    <row r="28" spans="1:31" ht="15.6" x14ac:dyDescent="0.3">
      <c r="A28" s="74"/>
      <c r="B28" s="75">
        <f t="shared" si="1"/>
        <v>5</v>
      </c>
      <c r="C28" s="109" t="s">
        <v>65</v>
      </c>
      <c r="D28" s="16"/>
      <c r="E28" s="77"/>
      <c r="F28" s="14"/>
      <c r="G28" s="15"/>
      <c r="H28" s="4"/>
      <c r="I28" s="2"/>
      <c r="J28" s="2"/>
      <c r="K28" s="2"/>
      <c r="L28" s="2"/>
      <c r="M28" s="2"/>
      <c r="N28" s="2"/>
      <c r="O28" s="2"/>
      <c r="P28" s="2"/>
      <c r="Q28" s="2"/>
      <c r="R28" s="2"/>
      <c r="S28" s="2"/>
      <c r="T28" s="2"/>
      <c r="U28" s="2"/>
      <c r="V28" s="2"/>
      <c r="W28" s="2"/>
      <c r="X28" s="2"/>
      <c r="Y28" s="2"/>
      <c r="Z28" s="2"/>
      <c r="AA28" s="2"/>
      <c r="AB28" s="2"/>
      <c r="AC28" s="2"/>
      <c r="AD28" s="2"/>
    </row>
    <row r="29" spans="1:31" ht="15.6" x14ac:dyDescent="0.3">
      <c r="A29" s="74"/>
      <c r="B29" s="75">
        <f t="shared" si="1"/>
        <v>6</v>
      </c>
      <c r="C29" s="109" t="s">
        <v>66</v>
      </c>
      <c r="D29" s="16"/>
      <c r="E29" s="77"/>
      <c r="F29" s="14"/>
      <c r="G29" s="15"/>
      <c r="H29" s="4"/>
      <c r="I29" s="2"/>
      <c r="J29" s="2"/>
      <c r="K29" s="2"/>
      <c r="L29" s="2"/>
      <c r="M29" s="2"/>
      <c r="N29" s="2"/>
      <c r="O29" s="2"/>
      <c r="P29" s="2"/>
      <c r="Q29" s="2"/>
      <c r="R29" s="2"/>
      <c r="S29" s="2"/>
      <c r="T29" s="2"/>
      <c r="U29" s="2"/>
      <c r="V29" s="2"/>
      <c r="W29" s="2"/>
      <c r="X29" s="2"/>
      <c r="Y29" s="2"/>
      <c r="Z29" s="2"/>
      <c r="AA29" s="2"/>
      <c r="AB29" s="2"/>
      <c r="AC29" s="2"/>
      <c r="AD29" s="2"/>
    </row>
    <row r="30" spans="1:31" ht="15.6" x14ac:dyDescent="0.3">
      <c r="A30" s="74"/>
      <c r="B30" s="75">
        <f t="shared" si="1"/>
        <v>7</v>
      </c>
      <c r="C30" s="109" t="s">
        <v>67</v>
      </c>
      <c r="D30" s="16"/>
      <c r="E30" s="77"/>
      <c r="F30" s="14"/>
      <c r="G30" s="15"/>
      <c r="H30" s="4"/>
      <c r="I30" s="2"/>
      <c r="J30" s="2"/>
      <c r="K30" s="2"/>
      <c r="L30" s="2"/>
      <c r="M30" s="2"/>
      <c r="N30" s="2"/>
      <c r="O30" s="2"/>
      <c r="P30" s="2"/>
      <c r="Q30" s="2"/>
      <c r="R30" s="2"/>
      <c r="S30" s="2"/>
      <c r="T30" s="2"/>
      <c r="U30" s="2"/>
      <c r="V30" s="2"/>
      <c r="W30" s="2"/>
      <c r="X30" s="2"/>
      <c r="Y30" s="2"/>
      <c r="Z30" s="2"/>
      <c r="AA30" s="2"/>
      <c r="AB30" s="2"/>
      <c r="AC30" s="2"/>
      <c r="AD30" s="2"/>
    </row>
    <row r="31" spans="1:31" ht="15.6" x14ac:dyDescent="0.3">
      <c r="A31" s="74"/>
      <c r="B31" s="75">
        <f t="shared" si="1"/>
        <v>8</v>
      </c>
      <c r="C31" s="109" t="s">
        <v>68</v>
      </c>
      <c r="D31" s="16"/>
      <c r="E31" s="77"/>
      <c r="F31" s="14"/>
      <c r="G31" s="15"/>
      <c r="H31" s="4"/>
      <c r="I31" s="2"/>
      <c r="J31" s="2"/>
      <c r="K31" s="2"/>
      <c r="L31" s="2"/>
      <c r="M31" s="2"/>
      <c r="N31" s="2"/>
      <c r="O31" s="2"/>
      <c r="P31" s="2"/>
      <c r="Q31" s="2"/>
      <c r="R31" s="2"/>
      <c r="S31" s="2"/>
      <c r="T31" s="2"/>
      <c r="U31" s="2"/>
      <c r="V31" s="2"/>
      <c r="W31" s="2"/>
      <c r="X31" s="2"/>
      <c r="Y31" s="2"/>
      <c r="Z31" s="2"/>
      <c r="AA31" s="2"/>
      <c r="AB31" s="2"/>
      <c r="AC31" s="2"/>
      <c r="AD31" s="2"/>
    </row>
    <row r="32" spans="1:31" ht="15.6" x14ac:dyDescent="0.3">
      <c r="A32" s="74"/>
      <c r="B32" s="75">
        <f t="shared" si="1"/>
        <v>9</v>
      </c>
      <c r="C32" s="109" t="s">
        <v>69</v>
      </c>
      <c r="D32" s="16"/>
      <c r="E32" s="77"/>
      <c r="F32" s="14"/>
      <c r="G32" s="15"/>
      <c r="H32" s="4"/>
      <c r="I32" s="2"/>
      <c r="J32" s="2"/>
      <c r="K32" s="2"/>
      <c r="L32" s="2"/>
      <c r="M32" s="2"/>
      <c r="N32" s="2"/>
      <c r="O32" s="2"/>
      <c r="P32" s="2"/>
      <c r="Q32" s="2"/>
      <c r="R32" s="2"/>
      <c r="S32" s="2"/>
      <c r="T32" s="2"/>
      <c r="U32" s="2"/>
      <c r="V32" s="2"/>
      <c r="W32" s="2"/>
      <c r="X32" s="2"/>
      <c r="Y32" s="2"/>
      <c r="Z32" s="2"/>
      <c r="AA32" s="2"/>
      <c r="AB32" s="2"/>
      <c r="AC32" s="2"/>
      <c r="AD32" s="2"/>
    </row>
    <row r="33" spans="1:31" ht="15.6" x14ac:dyDescent="0.3">
      <c r="A33" s="74"/>
      <c r="B33" s="75">
        <f t="shared" si="1"/>
        <v>10</v>
      </c>
      <c r="C33" s="109" t="s">
        <v>70</v>
      </c>
      <c r="D33" s="16"/>
      <c r="E33" s="77"/>
      <c r="F33" s="14"/>
      <c r="G33" s="15"/>
      <c r="H33" s="4"/>
      <c r="I33" s="2"/>
      <c r="J33" s="2"/>
      <c r="K33" s="2"/>
      <c r="L33" s="2"/>
      <c r="M33" s="2"/>
      <c r="N33" s="2"/>
      <c r="O33" s="2"/>
      <c r="P33" s="2"/>
      <c r="Q33" s="2"/>
      <c r="R33" s="2"/>
      <c r="S33" s="2"/>
      <c r="T33" s="2"/>
      <c r="U33" s="2"/>
      <c r="V33" s="2"/>
      <c r="W33" s="2"/>
      <c r="X33" s="2"/>
      <c r="Y33" s="2"/>
      <c r="Z33" s="2"/>
      <c r="AA33" s="2"/>
      <c r="AB33" s="2"/>
      <c r="AC33" s="2"/>
      <c r="AD33" s="2"/>
    </row>
    <row r="34" spans="1:31" ht="15.6" x14ac:dyDescent="0.3">
      <c r="A34" s="74"/>
      <c r="B34" s="75">
        <f t="shared" si="1"/>
        <v>11</v>
      </c>
      <c r="C34" s="109" t="s">
        <v>71</v>
      </c>
      <c r="D34" s="16"/>
      <c r="E34" s="77"/>
      <c r="F34" s="14"/>
      <c r="G34" s="15"/>
      <c r="H34" s="4"/>
      <c r="I34" s="2"/>
      <c r="J34" s="2"/>
      <c r="K34" s="2"/>
      <c r="L34" s="2"/>
      <c r="M34" s="2"/>
      <c r="N34" s="2"/>
      <c r="O34" s="2"/>
      <c r="P34" s="2"/>
      <c r="Q34" s="2"/>
      <c r="R34" s="2"/>
      <c r="S34" s="2"/>
      <c r="T34" s="2"/>
      <c r="U34" s="2"/>
      <c r="V34" s="2"/>
      <c r="W34" s="2"/>
      <c r="X34" s="2"/>
      <c r="Y34" s="2"/>
      <c r="Z34" s="2"/>
      <c r="AA34" s="2"/>
      <c r="AB34" s="2"/>
      <c r="AC34" s="2"/>
      <c r="AD34" s="2"/>
    </row>
    <row r="35" spans="1:31" ht="15.6" x14ac:dyDescent="0.3">
      <c r="A35" s="74"/>
      <c r="B35" s="75">
        <f t="shared" si="1"/>
        <v>12</v>
      </c>
      <c r="C35" s="109" t="s">
        <v>72</v>
      </c>
      <c r="D35" s="16"/>
      <c r="E35" s="77"/>
      <c r="F35" s="14"/>
      <c r="G35" s="15"/>
      <c r="H35" s="4"/>
      <c r="I35" s="2"/>
      <c r="J35" s="2"/>
      <c r="K35" s="2"/>
      <c r="L35" s="2"/>
      <c r="M35" s="2"/>
      <c r="N35" s="2"/>
      <c r="O35" s="2"/>
      <c r="P35" s="2"/>
      <c r="Q35" s="2"/>
      <c r="R35" s="2"/>
      <c r="S35" s="2"/>
      <c r="T35" s="2"/>
      <c r="U35" s="2"/>
      <c r="V35" s="2"/>
      <c r="W35" s="2"/>
      <c r="X35" s="2"/>
      <c r="Y35" s="2"/>
      <c r="Z35" s="2"/>
      <c r="AA35" s="2"/>
      <c r="AB35" s="2"/>
      <c r="AC35" s="2"/>
      <c r="AD35" s="2"/>
    </row>
    <row r="36" spans="1:31" ht="15.6" x14ac:dyDescent="0.3">
      <c r="A36" s="74"/>
      <c r="B36" s="75">
        <f t="shared" si="1"/>
        <v>13</v>
      </c>
      <c r="C36" s="109" t="s">
        <v>73</v>
      </c>
      <c r="D36" s="16"/>
      <c r="E36" s="77"/>
      <c r="F36" s="14"/>
      <c r="G36" s="15"/>
      <c r="H36" s="4"/>
      <c r="I36" s="2"/>
      <c r="J36" s="2"/>
      <c r="K36" s="2"/>
      <c r="L36" s="2"/>
      <c r="M36" s="2"/>
      <c r="N36" s="2"/>
      <c r="O36" s="2"/>
      <c r="P36" s="2"/>
      <c r="Q36" s="2"/>
      <c r="R36" s="2"/>
      <c r="S36" s="2"/>
      <c r="T36" s="2"/>
      <c r="U36" s="2"/>
      <c r="V36" s="2"/>
      <c r="W36" s="2"/>
      <c r="X36" s="2"/>
      <c r="Y36" s="2"/>
      <c r="Z36" s="2"/>
      <c r="AA36" s="2"/>
      <c r="AB36" s="2"/>
      <c r="AC36" s="2"/>
      <c r="AD36" s="2"/>
    </row>
    <row r="37" spans="1:31" ht="15.6" x14ac:dyDescent="0.3">
      <c r="A37" s="74"/>
      <c r="B37" s="75">
        <f t="shared" si="1"/>
        <v>14</v>
      </c>
      <c r="C37" s="109" t="s">
        <v>74</v>
      </c>
      <c r="D37" s="16"/>
      <c r="E37" s="77"/>
      <c r="F37" s="14"/>
      <c r="G37" s="15"/>
      <c r="H37" s="4"/>
      <c r="I37" s="2"/>
      <c r="J37" s="2"/>
      <c r="K37" s="2"/>
      <c r="L37" s="2"/>
      <c r="M37" s="2"/>
      <c r="N37" s="2"/>
      <c r="O37" s="2"/>
      <c r="P37" s="2"/>
      <c r="Q37" s="2"/>
      <c r="R37" s="2"/>
      <c r="S37" s="2"/>
      <c r="T37" s="2"/>
      <c r="U37" s="2"/>
      <c r="V37" s="2"/>
      <c r="W37" s="2"/>
      <c r="X37" s="2"/>
      <c r="Y37" s="2"/>
      <c r="Z37" s="2"/>
      <c r="AA37" s="2"/>
      <c r="AB37" s="2"/>
      <c r="AC37" s="2"/>
      <c r="AD37" s="2"/>
    </row>
    <row r="38" spans="1:31" ht="15.6" x14ac:dyDescent="0.3">
      <c r="A38" s="74"/>
      <c r="B38" s="75">
        <f t="shared" si="1"/>
        <v>15</v>
      </c>
      <c r="C38" s="109" t="s">
        <v>75</v>
      </c>
      <c r="D38" s="16"/>
      <c r="E38" s="77"/>
      <c r="F38" s="14"/>
      <c r="G38" s="15"/>
      <c r="H38" s="4"/>
      <c r="I38" s="2"/>
      <c r="J38" s="2"/>
      <c r="K38" s="2"/>
      <c r="L38" s="2"/>
      <c r="M38" s="2"/>
      <c r="N38" s="2"/>
      <c r="O38" s="2"/>
      <c r="P38" s="2"/>
      <c r="Q38" s="2"/>
      <c r="R38" s="2"/>
      <c r="S38" s="2"/>
      <c r="T38" s="2"/>
      <c r="U38" s="2"/>
      <c r="V38" s="2"/>
      <c r="W38" s="2"/>
      <c r="X38" s="2"/>
      <c r="Y38" s="2"/>
      <c r="Z38" s="2"/>
      <c r="AA38" s="2"/>
      <c r="AB38" s="2"/>
      <c r="AC38" s="2"/>
      <c r="AD38" s="2"/>
    </row>
    <row r="39" spans="1:31" ht="28.2" x14ac:dyDescent="0.3">
      <c r="A39" s="74"/>
      <c r="B39" s="75">
        <f t="shared" si="1"/>
        <v>16</v>
      </c>
      <c r="C39" s="109" t="s">
        <v>76</v>
      </c>
      <c r="D39" s="16"/>
      <c r="E39" s="77"/>
      <c r="F39" s="14"/>
      <c r="G39" s="15"/>
      <c r="H39" s="4"/>
      <c r="I39" s="2"/>
      <c r="J39" s="2"/>
      <c r="K39" s="2"/>
      <c r="L39" s="2"/>
      <c r="M39" s="2"/>
      <c r="N39" s="2"/>
      <c r="O39" s="2"/>
      <c r="P39" s="2"/>
      <c r="Q39" s="2"/>
      <c r="R39" s="2"/>
      <c r="S39" s="2"/>
      <c r="T39" s="2"/>
      <c r="U39" s="2"/>
      <c r="V39" s="2"/>
      <c r="W39" s="2"/>
      <c r="X39" s="2"/>
      <c r="Y39" s="2"/>
      <c r="Z39" s="2"/>
      <c r="AA39" s="2"/>
      <c r="AB39" s="2"/>
      <c r="AC39" s="2"/>
      <c r="AD39" s="2"/>
    </row>
    <row r="40" spans="1:31" ht="16.2" thickBot="1" x14ac:dyDescent="0.35">
      <c r="A40" s="74"/>
      <c r="B40" s="75">
        <f t="shared" si="1"/>
        <v>17</v>
      </c>
      <c r="C40" s="110" t="s">
        <v>58</v>
      </c>
      <c r="D40" s="16"/>
      <c r="E40" s="77"/>
      <c r="F40" s="14"/>
      <c r="G40" s="15"/>
      <c r="H40" s="4"/>
      <c r="I40" s="2"/>
      <c r="J40" s="2"/>
      <c r="K40" s="2"/>
      <c r="L40" s="2"/>
      <c r="M40" s="2"/>
      <c r="N40" s="2"/>
      <c r="O40" s="2"/>
      <c r="P40" s="2"/>
      <c r="Q40" s="2"/>
      <c r="R40" s="2"/>
      <c r="S40" s="2"/>
      <c r="T40" s="2"/>
      <c r="U40" s="2"/>
      <c r="V40" s="2"/>
      <c r="W40" s="2"/>
      <c r="X40" s="2"/>
      <c r="Y40" s="2"/>
      <c r="Z40" s="2"/>
      <c r="AA40" s="2"/>
      <c r="AB40" s="2"/>
      <c r="AC40" s="2"/>
      <c r="AD40" s="2"/>
    </row>
    <row r="41" spans="1:31" ht="18" thickTop="1" thickBot="1" x14ac:dyDescent="0.35">
      <c r="A41" s="69">
        <v>3</v>
      </c>
      <c r="B41" s="70">
        <v>2.2999999999999998</v>
      </c>
      <c r="C41" s="71" t="s">
        <v>44</v>
      </c>
      <c r="D41" s="79"/>
      <c r="E41" s="72">
        <v>1</v>
      </c>
      <c r="F41" s="10"/>
      <c r="G41" s="11"/>
      <c r="H41" s="12"/>
      <c r="I41" s="2"/>
      <c r="J41" s="2"/>
      <c r="K41" s="2"/>
      <c r="L41" s="2"/>
      <c r="M41" s="2"/>
      <c r="N41" s="83"/>
      <c r="O41" s="2"/>
      <c r="P41" s="2"/>
      <c r="Q41" s="2"/>
      <c r="R41" s="2"/>
      <c r="S41" s="2"/>
      <c r="T41" s="2"/>
      <c r="U41" s="2"/>
      <c r="V41" s="2"/>
      <c r="W41" s="2"/>
      <c r="X41" s="2"/>
      <c r="Y41" s="2"/>
      <c r="Z41" s="2"/>
      <c r="AA41" s="2"/>
      <c r="AB41" s="2"/>
      <c r="AC41" s="2"/>
      <c r="AD41" s="2"/>
      <c r="AE41" s="2"/>
    </row>
    <row r="42" spans="1:31" ht="28.2" x14ac:dyDescent="0.3">
      <c r="A42" s="74"/>
      <c r="B42" s="75">
        <f>ROW(A1)</f>
        <v>1</v>
      </c>
      <c r="C42" s="108" t="s">
        <v>61</v>
      </c>
      <c r="D42" s="16"/>
      <c r="E42" s="77"/>
      <c r="F42" s="14"/>
      <c r="G42" s="15"/>
      <c r="H42" s="4"/>
      <c r="I42" s="2"/>
      <c r="J42" s="2"/>
      <c r="K42" s="2"/>
      <c r="L42" s="2"/>
      <c r="M42" s="2"/>
      <c r="N42" s="2"/>
      <c r="O42" s="2"/>
      <c r="P42" s="2"/>
      <c r="Q42" s="2"/>
      <c r="R42" s="2"/>
      <c r="S42" s="2"/>
      <c r="T42" s="2"/>
      <c r="U42" s="2"/>
      <c r="V42" s="2"/>
      <c r="W42" s="2"/>
      <c r="X42" s="2"/>
      <c r="Y42" s="2"/>
      <c r="Z42" s="2"/>
      <c r="AA42" s="2"/>
      <c r="AB42" s="2"/>
      <c r="AC42" s="2"/>
      <c r="AD42" s="2"/>
    </row>
    <row r="43" spans="1:31" ht="15.6" x14ac:dyDescent="0.3">
      <c r="A43" s="74"/>
      <c r="B43" s="75">
        <f t="shared" ref="B43:B62" si="2">ROW(A2)</f>
        <v>2</v>
      </c>
      <c r="C43" s="109" t="s">
        <v>62</v>
      </c>
      <c r="D43" s="16"/>
      <c r="E43" s="77"/>
      <c r="F43" s="14"/>
      <c r="G43" s="15"/>
      <c r="H43" s="4"/>
      <c r="I43" s="2"/>
      <c r="J43" s="2"/>
      <c r="K43" s="2"/>
      <c r="L43" s="2"/>
      <c r="M43" s="2"/>
      <c r="N43" s="2"/>
      <c r="O43" s="2"/>
      <c r="P43" s="2"/>
      <c r="Q43" s="2"/>
      <c r="R43" s="2"/>
      <c r="S43" s="2"/>
      <c r="T43" s="2"/>
      <c r="U43" s="2"/>
      <c r="V43" s="2"/>
      <c r="W43" s="2"/>
      <c r="X43" s="2"/>
      <c r="Y43" s="2"/>
      <c r="Z43" s="2"/>
      <c r="AA43" s="2"/>
      <c r="AB43" s="2"/>
      <c r="AC43" s="2"/>
      <c r="AD43" s="2"/>
    </row>
    <row r="44" spans="1:31" ht="15.6" x14ac:dyDescent="0.3">
      <c r="A44" s="74"/>
      <c r="B44" s="75">
        <f t="shared" si="2"/>
        <v>3</v>
      </c>
      <c r="C44" s="109" t="s">
        <v>63</v>
      </c>
      <c r="D44" s="16"/>
      <c r="E44" s="77"/>
      <c r="F44" s="14"/>
      <c r="G44" s="15"/>
      <c r="H44" s="4"/>
      <c r="I44" s="2"/>
      <c r="J44" s="2"/>
      <c r="K44" s="2"/>
      <c r="L44" s="2"/>
      <c r="M44" s="2"/>
      <c r="N44" s="2"/>
      <c r="O44" s="2"/>
      <c r="P44" s="2"/>
      <c r="Q44" s="2"/>
      <c r="R44" s="2"/>
      <c r="S44" s="2"/>
      <c r="T44" s="2"/>
      <c r="U44" s="2"/>
      <c r="V44" s="2"/>
      <c r="W44" s="2"/>
      <c r="X44" s="2"/>
      <c r="Y44" s="2"/>
      <c r="Z44" s="2"/>
      <c r="AA44" s="2"/>
      <c r="AB44" s="2"/>
      <c r="AC44" s="2"/>
      <c r="AD44" s="2"/>
    </row>
    <row r="45" spans="1:31" ht="15.6" x14ac:dyDescent="0.3">
      <c r="A45" s="74"/>
      <c r="B45" s="75">
        <f t="shared" si="2"/>
        <v>4</v>
      </c>
      <c r="C45" s="109" t="s">
        <v>77</v>
      </c>
      <c r="D45" s="16"/>
      <c r="E45" s="77"/>
      <c r="F45" s="14"/>
      <c r="G45" s="15"/>
      <c r="H45" s="4"/>
      <c r="I45" s="2"/>
      <c r="J45" s="2"/>
      <c r="K45" s="2"/>
      <c r="L45" s="2"/>
      <c r="M45" s="2"/>
      <c r="N45" s="2"/>
      <c r="O45" s="2"/>
      <c r="P45" s="2"/>
      <c r="Q45" s="2"/>
      <c r="R45" s="2"/>
      <c r="S45" s="2"/>
      <c r="T45" s="2"/>
      <c r="U45" s="2"/>
      <c r="V45" s="2"/>
      <c r="W45" s="2"/>
      <c r="X45" s="2"/>
      <c r="Y45" s="2"/>
      <c r="Z45" s="2"/>
      <c r="AA45" s="2"/>
      <c r="AB45" s="2"/>
      <c r="AC45" s="2"/>
      <c r="AD45" s="2"/>
    </row>
    <row r="46" spans="1:31" ht="15.6" x14ac:dyDescent="0.3">
      <c r="A46" s="74"/>
      <c r="B46" s="75">
        <f t="shared" si="2"/>
        <v>5</v>
      </c>
      <c r="C46" s="109" t="s">
        <v>78</v>
      </c>
      <c r="D46" s="16"/>
      <c r="E46" s="77"/>
      <c r="F46" s="14"/>
      <c r="G46" s="15"/>
      <c r="H46" s="4"/>
      <c r="I46" s="2"/>
      <c r="J46" s="2"/>
      <c r="K46" s="2"/>
      <c r="L46" s="2"/>
      <c r="M46" s="2"/>
      <c r="N46" s="2"/>
      <c r="O46" s="2"/>
      <c r="P46" s="2"/>
      <c r="Q46" s="2"/>
      <c r="R46" s="2"/>
      <c r="S46" s="2"/>
      <c r="T46" s="2"/>
      <c r="U46" s="2"/>
      <c r="V46" s="2"/>
      <c r="W46" s="2"/>
      <c r="X46" s="2"/>
      <c r="Y46" s="2"/>
      <c r="Z46" s="2"/>
      <c r="AA46" s="2"/>
      <c r="AB46" s="2"/>
      <c r="AC46" s="2"/>
      <c r="AD46" s="2"/>
    </row>
    <row r="47" spans="1:31" ht="28.2" x14ac:dyDescent="0.3">
      <c r="A47" s="74"/>
      <c r="B47" s="75">
        <f t="shared" si="2"/>
        <v>6</v>
      </c>
      <c r="C47" s="109" t="s">
        <v>79</v>
      </c>
      <c r="D47" s="16"/>
      <c r="E47" s="77"/>
      <c r="F47" s="14"/>
      <c r="G47" s="15"/>
      <c r="H47" s="4"/>
      <c r="I47" s="2"/>
      <c r="J47" s="2"/>
      <c r="K47" s="2"/>
      <c r="L47" s="2"/>
      <c r="M47" s="2"/>
      <c r="N47" s="2"/>
      <c r="O47" s="2"/>
      <c r="P47" s="2"/>
      <c r="Q47" s="2"/>
      <c r="R47" s="2"/>
      <c r="S47" s="2"/>
      <c r="T47" s="2"/>
      <c r="U47" s="2"/>
      <c r="V47" s="2"/>
      <c r="W47" s="2"/>
      <c r="X47" s="2"/>
      <c r="Y47" s="2"/>
      <c r="Z47" s="2"/>
      <c r="AA47" s="2"/>
      <c r="AB47" s="2"/>
      <c r="AC47" s="2"/>
      <c r="AD47" s="2"/>
    </row>
    <row r="48" spans="1:31" ht="15.6" x14ac:dyDescent="0.3">
      <c r="A48" s="74"/>
      <c r="B48" s="75">
        <f t="shared" si="2"/>
        <v>7</v>
      </c>
      <c r="C48" s="109" t="s">
        <v>80</v>
      </c>
      <c r="D48" s="16"/>
      <c r="E48" s="77"/>
      <c r="F48" s="14"/>
      <c r="G48" s="15"/>
      <c r="H48" s="4"/>
      <c r="I48" s="2"/>
      <c r="J48" s="2"/>
      <c r="K48" s="2"/>
      <c r="L48" s="2"/>
      <c r="M48" s="2"/>
      <c r="N48" s="2"/>
      <c r="O48" s="2"/>
      <c r="P48" s="2"/>
      <c r="Q48" s="2"/>
      <c r="R48" s="2"/>
      <c r="S48" s="2"/>
      <c r="T48" s="2"/>
      <c r="U48" s="2"/>
      <c r="V48" s="2"/>
      <c r="W48" s="2"/>
      <c r="X48" s="2"/>
      <c r="Y48" s="2"/>
      <c r="Z48" s="2"/>
      <c r="AA48" s="2"/>
      <c r="AB48" s="2"/>
      <c r="AC48" s="2"/>
      <c r="AD48" s="2"/>
    </row>
    <row r="49" spans="1:31" ht="15.6" x14ac:dyDescent="0.3">
      <c r="A49" s="74"/>
      <c r="B49" s="75">
        <f t="shared" si="2"/>
        <v>8</v>
      </c>
      <c r="C49" s="109" t="s">
        <v>81</v>
      </c>
      <c r="D49" s="16"/>
      <c r="E49" s="77"/>
      <c r="F49" s="14"/>
      <c r="G49" s="15"/>
      <c r="H49" s="4"/>
      <c r="I49" s="2"/>
      <c r="J49" s="2"/>
      <c r="K49" s="2"/>
      <c r="L49" s="2"/>
      <c r="M49" s="2"/>
      <c r="N49" s="2"/>
      <c r="O49" s="2"/>
      <c r="P49" s="2"/>
      <c r="Q49" s="2"/>
      <c r="R49" s="2"/>
      <c r="S49" s="2"/>
      <c r="T49" s="2"/>
      <c r="U49" s="2"/>
      <c r="V49" s="2"/>
      <c r="W49" s="2"/>
      <c r="X49" s="2"/>
      <c r="Y49" s="2"/>
      <c r="Z49" s="2"/>
      <c r="AA49" s="2"/>
      <c r="AB49" s="2"/>
      <c r="AC49" s="2"/>
      <c r="AD49" s="2"/>
    </row>
    <row r="50" spans="1:31" ht="15.6" x14ac:dyDescent="0.3">
      <c r="A50" s="74"/>
      <c r="B50" s="75">
        <f t="shared" si="2"/>
        <v>9</v>
      </c>
      <c r="C50" s="109" t="s">
        <v>82</v>
      </c>
      <c r="D50" s="16"/>
      <c r="E50" s="77"/>
      <c r="F50" s="14"/>
      <c r="G50" s="15"/>
      <c r="H50" s="4"/>
      <c r="I50" s="2"/>
      <c r="J50" s="2"/>
      <c r="K50" s="2"/>
      <c r="L50" s="2"/>
      <c r="M50" s="2"/>
      <c r="N50" s="2"/>
      <c r="O50" s="2"/>
      <c r="P50" s="2"/>
      <c r="Q50" s="2"/>
      <c r="R50" s="2"/>
      <c r="S50" s="2"/>
      <c r="T50" s="2"/>
      <c r="U50" s="2"/>
      <c r="V50" s="2"/>
      <c r="W50" s="2"/>
      <c r="X50" s="2"/>
      <c r="Y50" s="2"/>
      <c r="Z50" s="2"/>
      <c r="AA50" s="2"/>
      <c r="AB50" s="2"/>
      <c r="AC50" s="2"/>
      <c r="AD50" s="2"/>
    </row>
    <row r="51" spans="1:31" ht="15.6" x14ac:dyDescent="0.3">
      <c r="A51" s="74"/>
      <c r="B51" s="75">
        <f t="shared" si="2"/>
        <v>10</v>
      </c>
      <c r="C51" s="109" t="s">
        <v>83</v>
      </c>
      <c r="D51" s="16"/>
      <c r="E51" s="77"/>
      <c r="F51" s="14"/>
      <c r="G51" s="15"/>
      <c r="H51" s="4"/>
      <c r="I51" s="2"/>
      <c r="J51" s="2"/>
      <c r="K51" s="2"/>
      <c r="L51" s="2"/>
      <c r="M51" s="2"/>
      <c r="N51" s="2"/>
      <c r="O51" s="2"/>
      <c r="P51" s="2"/>
      <c r="Q51" s="2"/>
      <c r="R51" s="2"/>
      <c r="S51" s="2"/>
      <c r="T51" s="2"/>
      <c r="U51" s="2"/>
      <c r="V51" s="2"/>
      <c r="W51" s="2"/>
      <c r="X51" s="2"/>
      <c r="Y51" s="2"/>
      <c r="Z51" s="2"/>
      <c r="AA51" s="2"/>
      <c r="AB51" s="2"/>
      <c r="AC51" s="2"/>
      <c r="AD51" s="2"/>
    </row>
    <row r="52" spans="1:31" ht="15.6" x14ac:dyDescent="0.3">
      <c r="A52" s="74"/>
      <c r="B52" s="75">
        <f t="shared" si="2"/>
        <v>11</v>
      </c>
      <c r="C52" s="109" t="s">
        <v>53</v>
      </c>
      <c r="D52" s="16"/>
      <c r="E52" s="77"/>
      <c r="F52" s="14"/>
      <c r="G52" s="15"/>
      <c r="H52" s="4"/>
      <c r="I52" s="2"/>
      <c r="J52" s="2"/>
      <c r="K52" s="2"/>
      <c r="L52" s="2"/>
      <c r="M52" s="2"/>
      <c r="N52" s="2"/>
      <c r="O52" s="2"/>
      <c r="P52" s="2"/>
      <c r="Q52" s="2"/>
      <c r="R52" s="2"/>
      <c r="S52" s="2"/>
      <c r="T52" s="2"/>
      <c r="U52" s="2"/>
      <c r="V52" s="2"/>
      <c r="W52" s="2"/>
      <c r="X52" s="2"/>
      <c r="Y52" s="2"/>
      <c r="Z52" s="2"/>
      <c r="AA52" s="2"/>
      <c r="AB52" s="2"/>
      <c r="AC52" s="2"/>
      <c r="AD52" s="2"/>
    </row>
    <row r="53" spans="1:31" ht="15.6" x14ac:dyDescent="0.3">
      <c r="A53" s="74"/>
      <c r="B53" s="75">
        <f t="shared" si="2"/>
        <v>12</v>
      </c>
      <c r="C53" s="109" t="s">
        <v>84</v>
      </c>
      <c r="D53" s="16"/>
      <c r="E53" s="77"/>
      <c r="F53" s="14"/>
      <c r="G53" s="15"/>
      <c r="H53" s="4"/>
      <c r="I53" s="2"/>
      <c r="J53" s="2"/>
      <c r="K53" s="2"/>
      <c r="L53" s="2"/>
      <c r="M53" s="2"/>
      <c r="N53" s="2"/>
      <c r="O53" s="2"/>
      <c r="P53" s="2"/>
      <c r="Q53" s="2"/>
      <c r="R53" s="2"/>
      <c r="S53" s="2"/>
      <c r="T53" s="2"/>
      <c r="U53" s="2"/>
      <c r="V53" s="2"/>
      <c r="W53" s="2"/>
      <c r="X53" s="2"/>
      <c r="Y53" s="2"/>
      <c r="Z53" s="2"/>
      <c r="AA53" s="2"/>
      <c r="AB53" s="2"/>
      <c r="AC53" s="2"/>
      <c r="AD53" s="2"/>
    </row>
    <row r="54" spans="1:31" ht="15.6" x14ac:dyDescent="0.3">
      <c r="A54" s="74"/>
      <c r="B54" s="75">
        <f t="shared" si="2"/>
        <v>13</v>
      </c>
      <c r="C54" s="109" t="s">
        <v>85</v>
      </c>
      <c r="D54" s="16"/>
      <c r="E54" s="77"/>
      <c r="F54" s="14"/>
      <c r="G54" s="15"/>
      <c r="H54" s="4"/>
      <c r="I54" s="2"/>
      <c r="J54" s="2"/>
      <c r="K54" s="2"/>
      <c r="L54" s="2"/>
      <c r="M54" s="2"/>
      <c r="N54" s="2"/>
      <c r="O54" s="2"/>
      <c r="P54" s="2"/>
      <c r="Q54" s="2"/>
      <c r="R54" s="2"/>
      <c r="S54" s="2"/>
      <c r="T54" s="2"/>
      <c r="U54" s="2"/>
      <c r="V54" s="2"/>
      <c r="W54" s="2"/>
      <c r="X54" s="2"/>
      <c r="Y54" s="2"/>
      <c r="Z54" s="2"/>
      <c r="AA54" s="2"/>
      <c r="AB54" s="2"/>
      <c r="AC54" s="2"/>
      <c r="AD54" s="2"/>
    </row>
    <row r="55" spans="1:31" ht="15.6" x14ac:dyDescent="0.3">
      <c r="A55" s="74"/>
      <c r="B55" s="75">
        <f t="shared" si="2"/>
        <v>14</v>
      </c>
      <c r="C55" s="109" t="s">
        <v>86</v>
      </c>
      <c r="D55" s="16"/>
      <c r="E55" s="77"/>
      <c r="F55" s="14"/>
      <c r="G55" s="15"/>
      <c r="H55" s="4"/>
      <c r="I55" s="2"/>
      <c r="J55" s="2"/>
      <c r="K55" s="2"/>
      <c r="L55" s="2"/>
      <c r="M55" s="2"/>
      <c r="N55" s="2"/>
      <c r="O55" s="2"/>
      <c r="P55" s="2"/>
      <c r="Q55" s="2"/>
      <c r="R55" s="2"/>
      <c r="S55" s="2"/>
      <c r="T55" s="2"/>
      <c r="U55" s="2"/>
      <c r="V55" s="2"/>
      <c r="W55" s="2"/>
      <c r="X55" s="2"/>
      <c r="Y55" s="2"/>
      <c r="Z55" s="2"/>
      <c r="AA55" s="2"/>
      <c r="AB55" s="2"/>
      <c r="AC55" s="2"/>
      <c r="AD55" s="2"/>
    </row>
    <row r="56" spans="1:31" ht="15.6" x14ac:dyDescent="0.3">
      <c r="A56" s="74"/>
      <c r="B56" s="75">
        <f t="shared" si="2"/>
        <v>15</v>
      </c>
      <c r="C56" s="109" t="s">
        <v>87</v>
      </c>
      <c r="D56" s="16"/>
      <c r="E56" s="77"/>
      <c r="F56" s="14"/>
      <c r="G56" s="15"/>
      <c r="H56" s="4"/>
      <c r="I56" s="2"/>
      <c r="J56" s="2"/>
      <c r="K56" s="2"/>
      <c r="L56" s="2"/>
      <c r="M56" s="2"/>
      <c r="N56" s="2"/>
      <c r="O56" s="2"/>
      <c r="P56" s="2"/>
      <c r="Q56" s="2"/>
      <c r="R56" s="2"/>
      <c r="S56" s="2"/>
      <c r="T56" s="2"/>
      <c r="U56" s="2"/>
      <c r="V56" s="2"/>
      <c r="W56" s="2"/>
      <c r="X56" s="2"/>
      <c r="Y56" s="2"/>
      <c r="Z56" s="2"/>
      <c r="AA56" s="2"/>
      <c r="AB56" s="2"/>
      <c r="AC56" s="2"/>
      <c r="AD56" s="2"/>
    </row>
    <row r="57" spans="1:31" ht="15.6" x14ac:dyDescent="0.3">
      <c r="A57" s="74"/>
      <c r="B57" s="75">
        <f t="shared" si="2"/>
        <v>16</v>
      </c>
      <c r="C57" s="109" t="s">
        <v>88</v>
      </c>
      <c r="D57" s="16"/>
      <c r="E57" s="77"/>
      <c r="F57" s="14"/>
      <c r="G57" s="15"/>
      <c r="H57" s="4"/>
      <c r="I57" s="2"/>
      <c r="J57" s="2"/>
      <c r="K57" s="2"/>
      <c r="L57" s="2"/>
      <c r="M57" s="2"/>
      <c r="N57" s="2"/>
      <c r="O57" s="2"/>
      <c r="P57" s="2"/>
      <c r="Q57" s="2"/>
      <c r="R57" s="2"/>
      <c r="S57" s="2"/>
      <c r="T57" s="2"/>
      <c r="U57" s="2"/>
      <c r="V57" s="2"/>
      <c r="W57" s="2"/>
      <c r="X57" s="2"/>
      <c r="Y57" s="2"/>
      <c r="Z57" s="2"/>
      <c r="AA57" s="2"/>
      <c r="AB57" s="2"/>
      <c r="AC57" s="2"/>
      <c r="AD57" s="2"/>
    </row>
    <row r="58" spans="1:31" ht="15.6" x14ac:dyDescent="0.3">
      <c r="A58" s="74"/>
      <c r="B58" s="75">
        <f t="shared" si="2"/>
        <v>17</v>
      </c>
      <c r="C58" s="109" t="s">
        <v>89</v>
      </c>
      <c r="D58" s="16"/>
      <c r="E58" s="77"/>
      <c r="F58" s="14"/>
      <c r="G58" s="15"/>
      <c r="H58" s="4"/>
      <c r="I58" s="2"/>
      <c r="J58" s="2"/>
      <c r="K58" s="2"/>
      <c r="L58" s="2"/>
      <c r="M58" s="2"/>
      <c r="N58" s="2"/>
      <c r="O58" s="2"/>
      <c r="P58" s="2"/>
      <c r="Q58" s="2"/>
      <c r="R58" s="2"/>
      <c r="S58" s="2"/>
      <c r="T58" s="2"/>
      <c r="U58" s="2"/>
      <c r="V58" s="2"/>
      <c r="W58" s="2"/>
      <c r="X58" s="2"/>
      <c r="Y58" s="2"/>
      <c r="Z58" s="2"/>
      <c r="AA58" s="2"/>
      <c r="AB58" s="2"/>
      <c r="AC58" s="2"/>
      <c r="AD58" s="2"/>
    </row>
    <row r="59" spans="1:31" ht="15.6" x14ac:dyDescent="0.3">
      <c r="A59" s="74"/>
      <c r="B59" s="75">
        <f t="shared" si="2"/>
        <v>18</v>
      </c>
      <c r="C59" s="109" t="s">
        <v>90</v>
      </c>
      <c r="D59" s="16"/>
      <c r="E59" s="77"/>
      <c r="F59" s="14"/>
      <c r="G59" s="15"/>
      <c r="H59" s="4"/>
      <c r="I59" s="2"/>
      <c r="J59" s="2"/>
      <c r="K59" s="2"/>
      <c r="L59" s="2"/>
      <c r="M59" s="2"/>
      <c r="N59" s="2"/>
      <c r="O59" s="2"/>
      <c r="P59" s="2"/>
      <c r="Q59" s="2"/>
      <c r="R59" s="2"/>
      <c r="S59" s="2"/>
      <c r="T59" s="2"/>
      <c r="U59" s="2"/>
      <c r="V59" s="2"/>
      <c r="W59" s="2"/>
      <c r="X59" s="2"/>
      <c r="Y59" s="2"/>
      <c r="Z59" s="2"/>
      <c r="AA59" s="2"/>
      <c r="AB59" s="2"/>
      <c r="AC59" s="2"/>
      <c r="AD59" s="2"/>
    </row>
    <row r="60" spans="1:31" ht="15.6" x14ac:dyDescent="0.3">
      <c r="A60" s="74"/>
      <c r="B60" s="75">
        <f t="shared" si="2"/>
        <v>19</v>
      </c>
      <c r="C60" s="109" t="s">
        <v>75</v>
      </c>
      <c r="D60" s="16"/>
      <c r="E60" s="77"/>
      <c r="F60" s="14"/>
      <c r="G60" s="15"/>
      <c r="H60" s="4"/>
      <c r="I60" s="2"/>
      <c r="J60" s="2"/>
      <c r="K60" s="2"/>
      <c r="L60" s="2"/>
      <c r="M60" s="2"/>
      <c r="N60" s="2"/>
      <c r="O60" s="2"/>
      <c r="P60" s="2"/>
      <c r="Q60" s="2"/>
      <c r="R60" s="2"/>
      <c r="S60" s="2"/>
      <c r="T60" s="2"/>
      <c r="U60" s="2"/>
      <c r="V60" s="2"/>
      <c r="W60" s="2"/>
      <c r="X60" s="2"/>
      <c r="Y60" s="2"/>
      <c r="Z60" s="2"/>
      <c r="AA60" s="2"/>
      <c r="AB60" s="2"/>
      <c r="AC60" s="2"/>
      <c r="AD60" s="2"/>
    </row>
    <row r="61" spans="1:31" ht="28.2" x14ac:dyDescent="0.3">
      <c r="A61" s="74"/>
      <c r="B61" s="75">
        <f t="shared" si="2"/>
        <v>20</v>
      </c>
      <c r="C61" s="109" t="s">
        <v>91</v>
      </c>
      <c r="D61" s="16"/>
      <c r="E61" s="77"/>
      <c r="F61" s="14"/>
      <c r="G61" s="15"/>
      <c r="H61" s="4"/>
      <c r="I61" s="2"/>
      <c r="J61" s="2"/>
      <c r="K61" s="2"/>
      <c r="L61" s="2"/>
      <c r="M61" s="2"/>
      <c r="N61" s="2"/>
      <c r="O61" s="2"/>
      <c r="P61" s="2"/>
      <c r="Q61" s="2"/>
      <c r="R61" s="2"/>
      <c r="S61" s="2"/>
      <c r="T61" s="2"/>
      <c r="U61" s="2"/>
      <c r="V61" s="2"/>
      <c r="W61" s="2"/>
      <c r="X61" s="2"/>
      <c r="Y61" s="2"/>
      <c r="Z61" s="2"/>
      <c r="AA61" s="2"/>
      <c r="AB61" s="2"/>
      <c r="AC61" s="2"/>
      <c r="AD61" s="2"/>
    </row>
    <row r="62" spans="1:31" ht="16.2" thickBot="1" x14ac:dyDescent="0.35">
      <c r="A62" s="74"/>
      <c r="B62" s="75">
        <f t="shared" si="2"/>
        <v>21</v>
      </c>
      <c r="C62" s="110" t="s">
        <v>58</v>
      </c>
      <c r="D62" s="16"/>
      <c r="E62" s="77"/>
      <c r="F62" s="14"/>
      <c r="G62" s="15"/>
      <c r="H62" s="4"/>
      <c r="I62" s="2"/>
      <c r="J62" s="2"/>
      <c r="K62" s="2"/>
      <c r="L62" s="2"/>
      <c r="M62" s="2"/>
      <c r="N62" s="2"/>
      <c r="O62" s="2"/>
      <c r="P62" s="2"/>
      <c r="Q62" s="2"/>
      <c r="R62" s="2"/>
      <c r="S62" s="2"/>
      <c r="T62" s="2"/>
      <c r="U62" s="2"/>
      <c r="V62" s="2"/>
      <c r="W62" s="2"/>
      <c r="X62" s="2"/>
      <c r="Y62" s="2"/>
      <c r="Z62" s="2"/>
      <c r="AA62" s="2"/>
      <c r="AB62" s="2"/>
      <c r="AC62" s="2"/>
      <c r="AD62" s="2"/>
    </row>
    <row r="63" spans="1:31" ht="18" thickTop="1" thickBot="1" x14ac:dyDescent="0.35">
      <c r="A63" s="69">
        <v>4</v>
      </c>
      <c r="B63" s="70">
        <v>2.4</v>
      </c>
      <c r="C63" s="71" t="s">
        <v>43</v>
      </c>
      <c r="D63" s="71"/>
      <c r="E63" s="72">
        <v>2</v>
      </c>
      <c r="F63" s="10"/>
      <c r="G63" s="11"/>
      <c r="H63" s="12"/>
      <c r="I63" s="2"/>
      <c r="J63" s="2"/>
      <c r="K63" s="2"/>
      <c r="L63" s="2"/>
      <c r="M63" s="2"/>
      <c r="N63" s="2"/>
      <c r="O63" s="2"/>
      <c r="P63" s="2"/>
      <c r="Q63" s="2"/>
      <c r="R63" s="2"/>
      <c r="S63" s="2"/>
      <c r="T63" s="2"/>
      <c r="U63" s="2"/>
      <c r="V63" s="2"/>
      <c r="W63" s="2"/>
      <c r="X63" s="2"/>
      <c r="Y63" s="2"/>
      <c r="Z63" s="2"/>
      <c r="AA63" s="2"/>
      <c r="AB63" s="2"/>
      <c r="AC63" s="2"/>
      <c r="AD63" s="2"/>
      <c r="AE63" s="2"/>
    </row>
    <row r="64" spans="1:31" ht="28.2" x14ac:dyDescent="0.3">
      <c r="A64" s="74"/>
      <c r="B64" s="75">
        <f>ROW(A1)</f>
        <v>1</v>
      </c>
      <c r="C64" s="108" t="s">
        <v>92</v>
      </c>
      <c r="D64" s="16"/>
      <c r="E64" s="77"/>
      <c r="F64" s="14"/>
      <c r="G64" s="15"/>
      <c r="H64" s="4"/>
      <c r="I64" s="2"/>
      <c r="J64" s="2"/>
      <c r="K64" s="2"/>
      <c r="L64" s="2"/>
      <c r="M64" s="2"/>
      <c r="N64" s="2"/>
      <c r="O64" s="2"/>
      <c r="P64" s="2"/>
      <c r="Q64" s="2"/>
      <c r="R64" s="2"/>
      <c r="S64" s="2"/>
      <c r="T64" s="2"/>
      <c r="U64" s="2"/>
      <c r="V64" s="2"/>
      <c r="W64" s="2"/>
      <c r="X64" s="2"/>
      <c r="Y64" s="2"/>
      <c r="Z64" s="2"/>
      <c r="AA64" s="2"/>
      <c r="AB64" s="2"/>
      <c r="AC64" s="2"/>
      <c r="AD64" s="2"/>
    </row>
    <row r="65" spans="1:30" ht="15.6" x14ac:dyDescent="0.3">
      <c r="A65" s="74"/>
      <c r="B65" s="75">
        <f t="shared" ref="B65:B71" si="3">ROW(A2)</f>
        <v>2</v>
      </c>
      <c r="C65" s="109" t="s">
        <v>93</v>
      </c>
      <c r="D65" s="16"/>
      <c r="E65" s="77"/>
      <c r="F65" s="14"/>
      <c r="G65" s="15"/>
      <c r="H65" s="4"/>
      <c r="I65" s="2"/>
      <c r="J65" s="2"/>
      <c r="K65" s="2"/>
      <c r="L65" s="2"/>
      <c r="M65" s="2"/>
      <c r="N65" s="2"/>
      <c r="O65" s="2"/>
      <c r="P65" s="2"/>
      <c r="Q65" s="2"/>
      <c r="R65" s="2"/>
      <c r="S65" s="2"/>
      <c r="T65" s="2"/>
      <c r="U65" s="2"/>
      <c r="V65" s="2"/>
      <c r="W65" s="2"/>
      <c r="X65" s="2"/>
      <c r="Y65" s="2"/>
      <c r="Z65" s="2"/>
      <c r="AA65" s="2"/>
      <c r="AB65" s="2"/>
      <c r="AC65" s="2"/>
      <c r="AD65" s="2"/>
    </row>
    <row r="66" spans="1:30" ht="28.2" x14ac:dyDescent="0.3">
      <c r="A66" s="74"/>
      <c r="B66" s="75">
        <f t="shared" si="3"/>
        <v>3</v>
      </c>
      <c r="C66" s="109" t="s">
        <v>94</v>
      </c>
      <c r="D66" s="16"/>
      <c r="E66" s="77"/>
      <c r="F66" s="14"/>
      <c r="G66" s="15"/>
      <c r="H66" s="4"/>
      <c r="I66" s="2"/>
      <c r="J66" s="2"/>
      <c r="K66" s="2"/>
      <c r="L66" s="2"/>
      <c r="M66" s="2"/>
      <c r="N66" s="2"/>
      <c r="O66" s="2"/>
      <c r="P66" s="2"/>
      <c r="Q66" s="2"/>
      <c r="R66" s="2"/>
      <c r="S66" s="2"/>
      <c r="T66" s="2"/>
      <c r="U66" s="2"/>
      <c r="V66" s="2"/>
      <c r="W66" s="2"/>
      <c r="X66" s="2"/>
      <c r="Y66" s="2"/>
      <c r="Z66" s="2"/>
      <c r="AA66" s="2"/>
      <c r="AB66" s="2"/>
      <c r="AC66" s="2"/>
      <c r="AD66" s="2"/>
    </row>
    <row r="67" spans="1:30" ht="15.6" x14ac:dyDescent="0.3">
      <c r="A67" s="74"/>
      <c r="B67" s="75">
        <f t="shared" si="3"/>
        <v>4</v>
      </c>
      <c r="C67" s="109" t="s">
        <v>95</v>
      </c>
      <c r="D67" s="16"/>
      <c r="E67" s="77"/>
      <c r="F67" s="14"/>
      <c r="G67" s="15"/>
      <c r="H67" s="4"/>
      <c r="I67" s="2"/>
      <c r="J67" s="2"/>
      <c r="K67" s="2"/>
      <c r="L67" s="2"/>
      <c r="M67" s="2"/>
      <c r="N67" s="2"/>
      <c r="O67" s="2"/>
      <c r="P67" s="2"/>
      <c r="Q67" s="2"/>
      <c r="R67" s="2"/>
      <c r="S67" s="2"/>
      <c r="T67" s="2"/>
      <c r="U67" s="2"/>
      <c r="V67" s="2"/>
      <c r="W67" s="2"/>
      <c r="X67" s="2"/>
      <c r="Y67" s="2"/>
      <c r="Z67" s="2"/>
      <c r="AA67" s="2"/>
      <c r="AB67" s="2"/>
      <c r="AC67" s="2"/>
      <c r="AD67" s="2"/>
    </row>
    <row r="68" spans="1:30" ht="15.6" x14ac:dyDescent="0.3">
      <c r="A68" s="74"/>
      <c r="B68" s="75">
        <f t="shared" si="3"/>
        <v>5</v>
      </c>
      <c r="C68" s="109" t="s">
        <v>96</v>
      </c>
      <c r="D68" s="16"/>
      <c r="E68" s="77"/>
      <c r="F68" s="14"/>
      <c r="G68" s="15"/>
      <c r="H68" s="4"/>
      <c r="I68" s="2"/>
      <c r="J68" s="2"/>
      <c r="K68" s="2"/>
      <c r="L68" s="2"/>
      <c r="M68" s="2"/>
      <c r="N68" s="2"/>
      <c r="O68" s="2"/>
      <c r="P68" s="2"/>
      <c r="Q68" s="2"/>
      <c r="R68" s="2"/>
      <c r="S68" s="2"/>
      <c r="T68" s="2"/>
      <c r="U68" s="2"/>
      <c r="V68" s="2"/>
      <c r="W68" s="2"/>
      <c r="X68" s="2"/>
      <c r="Y68" s="2"/>
      <c r="Z68" s="2"/>
      <c r="AA68" s="2"/>
      <c r="AB68" s="2"/>
      <c r="AC68" s="2"/>
      <c r="AD68" s="2"/>
    </row>
    <row r="69" spans="1:30" ht="15.6" x14ac:dyDescent="0.3">
      <c r="A69" s="74"/>
      <c r="B69" s="75">
        <f t="shared" si="3"/>
        <v>6</v>
      </c>
      <c r="C69" s="109" t="s">
        <v>97</v>
      </c>
      <c r="D69" s="16"/>
      <c r="E69" s="77"/>
      <c r="F69" s="14"/>
      <c r="G69" s="15"/>
      <c r="H69" s="4"/>
      <c r="I69" s="2"/>
      <c r="J69" s="2"/>
      <c r="K69" s="2"/>
      <c r="L69" s="2"/>
      <c r="M69" s="2"/>
      <c r="N69" s="2"/>
      <c r="O69" s="2"/>
      <c r="P69" s="2"/>
      <c r="Q69" s="2"/>
      <c r="R69" s="2"/>
      <c r="S69" s="2"/>
      <c r="T69" s="2"/>
      <c r="U69" s="2"/>
      <c r="V69" s="2"/>
      <c r="W69" s="2"/>
      <c r="X69" s="2"/>
      <c r="Y69" s="2"/>
      <c r="Z69" s="2"/>
      <c r="AA69" s="2"/>
      <c r="AB69" s="2"/>
      <c r="AC69" s="2"/>
      <c r="AD69" s="2"/>
    </row>
    <row r="70" spans="1:30" ht="15.6" x14ac:dyDescent="0.3">
      <c r="A70" s="74"/>
      <c r="B70" s="75">
        <f t="shared" si="3"/>
        <v>7</v>
      </c>
      <c r="C70" s="109" t="s">
        <v>98</v>
      </c>
      <c r="D70" s="16"/>
      <c r="E70" s="77"/>
      <c r="F70" s="14"/>
      <c r="G70" s="15"/>
      <c r="H70" s="4"/>
      <c r="I70" s="2"/>
      <c r="J70" s="2"/>
      <c r="K70" s="2"/>
      <c r="L70" s="2"/>
      <c r="M70" s="2"/>
      <c r="N70" s="2"/>
      <c r="O70" s="2"/>
      <c r="P70" s="2"/>
      <c r="Q70" s="2"/>
      <c r="R70" s="2"/>
      <c r="S70" s="2"/>
      <c r="T70" s="2"/>
      <c r="U70" s="2"/>
      <c r="V70" s="2"/>
      <c r="W70" s="2"/>
      <c r="X70" s="2"/>
      <c r="Y70" s="2"/>
      <c r="Z70" s="2"/>
      <c r="AA70" s="2"/>
      <c r="AB70" s="2"/>
      <c r="AC70" s="2"/>
      <c r="AD70" s="2"/>
    </row>
    <row r="71" spans="1:30" ht="16.2" thickBot="1" x14ac:dyDescent="0.35">
      <c r="A71" s="74"/>
      <c r="B71" s="93">
        <f t="shared" si="3"/>
        <v>8</v>
      </c>
      <c r="C71" s="113" t="s">
        <v>58</v>
      </c>
      <c r="D71" s="92"/>
      <c r="E71" s="112"/>
      <c r="F71" s="14"/>
      <c r="G71" s="90"/>
      <c r="H71" s="89"/>
      <c r="I71" s="2"/>
      <c r="J71" s="2"/>
      <c r="K71" s="2"/>
      <c r="L71" s="2"/>
      <c r="M71" s="2"/>
      <c r="N71" s="2"/>
      <c r="O71" s="2"/>
      <c r="P71" s="2"/>
      <c r="Q71" s="2"/>
      <c r="R71" s="2"/>
      <c r="S71" s="2"/>
      <c r="T71" s="2"/>
      <c r="U71" s="2"/>
      <c r="V71" s="2"/>
      <c r="W71" s="2"/>
      <c r="X71" s="2"/>
      <c r="Y71" s="2"/>
      <c r="Z71" s="2"/>
      <c r="AA71" s="2"/>
      <c r="AB71" s="2"/>
      <c r="AC71" s="2"/>
      <c r="AD71" s="2"/>
    </row>
    <row r="72" spans="1:30" x14ac:dyDescent="0.3">
      <c r="A72" s="91"/>
      <c r="B72" s="91"/>
      <c r="C72" s="83"/>
      <c r="D72" s="91"/>
      <c r="E72" s="83"/>
      <c r="F72" s="91"/>
      <c r="G72" s="83"/>
      <c r="H72" s="83"/>
      <c r="I72" s="83"/>
      <c r="J72" s="83"/>
      <c r="K72" s="83"/>
      <c r="L72" s="83"/>
      <c r="M72" s="83"/>
      <c r="N72" s="83"/>
      <c r="O72" s="83"/>
      <c r="P72" s="83"/>
      <c r="Q72" s="83"/>
      <c r="R72" s="83"/>
      <c r="S72" s="83"/>
      <c r="T72" s="83"/>
      <c r="U72" s="83"/>
      <c r="V72" s="83"/>
      <c r="W72" s="83"/>
      <c r="X72" s="83"/>
      <c r="Y72" s="83"/>
      <c r="Z72" s="83"/>
      <c r="AA72" s="83"/>
      <c r="AB72" s="83"/>
      <c r="AC72" s="83"/>
      <c r="AD72" s="83"/>
    </row>
    <row r="73" spans="1:30" x14ac:dyDescent="0.3">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row>
    <row r="74" spans="1:30" x14ac:dyDescent="0.3">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row>
    <row r="75" spans="1:30" x14ac:dyDescent="0.3">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row>
    <row r="76" spans="1:30" x14ac:dyDescent="0.3">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row>
    <row r="77" spans="1:30" x14ac:dyDescent="0.3">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row>
    <row r="78" spans="1:30" x14ac:dyDescent="0.3">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row>
    <row r="79" spans="1:30" x14ac:dyDescent="0.3">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row>
    <row r="80" spans="1:30" x14ac:dyDescent="0.3">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row>
    <row r="81" spans="1:30" x14ac:dyDescent="0.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row>
    <row r="82" spans="1:30" x14ac:dyDescent="0.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row>
    <row r="83" spans="1:30" x14ac:dyDescent="0.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row>
    <row r="84" spans="1:30" x14ac:dyDescent="0.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row>
    <row r="85" spans="1:30" x14ac:dyDescent="0.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row>
    <row r="86" spans="1:30" x14ac:dyDescent="0.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row>
    <row r="87" spans="1:30" x14ac:dyDescent="0.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row>
    <row r="88" spans="1:30" x14ac:dyDescent="0.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row>
    <row r="89" spans="1:30" x14ac:dyDescent="0.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row>
    <row r="90" spans="1:30" x14ac:dyDescent="0.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row>
    <row r="91" spans="1:30" x14ac:dyDescent="0.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row>
    <row r="92" spans="1:30" x14ac:dyDescent="0.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row>
    <row r="93" spans="1:30" x14ac:dyDescent="0.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row>
    <row r="94" spans="1:30" x14ac:dyDescent="0.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row>
    <row r="95" spans="1:30" x14ac:dyDescent="0.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row>
    <row r="96" spans="1:30" x14ac:dyDescent="0.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row>
    <row r="97" spans="1:30" x14ac:dyDescent="0.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row>
    <row r="98" spans="1:30" x14ac:dyDescent="0.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row>
    <row r="99" spans="1:30" x14ac:dyDescent="0.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row>
    <row r="100" spans="1:30" x14ac:dyDescent="0.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row>
    <row r="101" spans="1:30" x14ac:dyDescent="0.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row>
    <row r="102" spans="1:30" x14ac:dyDescent="0.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row>
    <row r="103" spans="1:30" x14ac:dyDescent="0.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row>
    <row r="104" spans="1:30" x14ac:dyDescent="0.3">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row>
    <row r="105" spans="1:30" x14ac:dyDescent="0.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row>
    <row r="106" spans="1:30" x14ac:dyDescent="0.3">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row>
    <row r="107" spans="1:30" x14ac:dyDescent="0.3">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row>
    <row r="108" spans="1:30" x14ac:dyDescent="0.3">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row>
    <row r="109" spans="1:30" x14ac:dyDescent="0.3">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row>
    <row r="110" spans="1:30" x14ac:dyDescent="0.3">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row>
    <row r="111" spans="1:30" x14ac:dyDescent="0.3">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row>
    <row r="112" spans="1:30" x14ac:dyDescent="0.3">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row>
    <row r="113" spans="1:30" x14ac:dyDescent="0.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row>
    <row r="114" spans="1:30" x14ac:dyDescent="0.3">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row>
    <row r="115" spans="1:30" x14ac:dyDescent="0.3">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row>
    <row r="116" spans="1:30" x14ac:dyDescent="0.3">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row>
    <row r="117" spans="1:30" x14ac:dyDescent="0.3">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row>
    <row r="118" spans="1:30" x14ac:dyDescent="0.3">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row>
    <row r="119" spans="1:30" x14ac:dyDescent="0.3">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row>
    <row r="120" spans="1:30" x14ac:dyDescent="0.3">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row>
    <row r="121" spans="1:30" x14ac:dyDescent="0.3">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row>
    <row r="122" spans="1:30" x14ac:dyDescent="0.3">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row>
    <row r="123" spans="1:30" x14ac:dyDescent="0.3">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row>
    <row r="124" spans="1:30" x14ac:dyDescent="0.3">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row>
    <row r="125" spans="1:30" x14ac:dyDescent="0.3">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row>
    <row r="126" spans="1:30" x14ac:dyDescent="0.3">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row>
    <row r="127" spans="1:30" x14ac:dyDescent="0.3">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row>
    <row r="128" spans="1:30" x14ac:dyDescent="0.3">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row>
    <row r="129" spans="1:30" x14ac:dyDescent="0.3">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row>
    <row r="130" spans="1:30" x14ac:dyDescent="0.3">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row>
    <row r="131" spans="1:30" x14ac:dyDescent="0.3">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row>
    <row r="132" spans="1:30" x14ac:dyDescent="0.3">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row>
    <row r="133" spans="1:30" x14ac:dyDescent="0.3">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row>
    <row r="134" spans="1:30" x14ac:dyDescent="0.3">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row>
    <row r="135" spans="1:30" x14ac:dyDescent="0.3">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row>
    <row r="136" spans="1:30" x14ac:dyDescent="0.3">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row>
    <row r="137" spans="1:30" x14ac:dyDescent="0.3">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row>
    <row r="138" spans="1:30" x14ac:dyDescent="0.3">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row>
  </sheetData>
  <mergeCells count="3">
    <mergeCell ref="A1:B1"/>
    <mergeCell ref="A2:B4"/>
    <mergeCell ref="C2:C4"/>
  </mergeCells>
  <dataValidations disablePrompts="1" count="1">
    <dataValidation type="list" allowBlank="1" showInputMessage="1" showErrorMessage="1" sqref="E1 G1" xr:uid="{DB632F5D-2513-44D4-B46A-9146FBFE4ED8}">
      <formula1>$A$1:$A$5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70D64-373B-4BAD-97DD-B2ABDB0F56A9}">
  <dimension ref="A1:AE130"/>
  <sheetViews>
    <sheetView workbookViewId="0">
      <selection activeCell="F8" sqref="F8:G63"/>
    </sheetView>
  </sheetViews>
  <sheetFormatPr defaultRowHeight="14.4" x14ac:dyDescent="0.3"/>
  <cols>
    <col min="3" max="3" width="54" customWidth="1"/>
    <col min="4" max="4" width="68.33203125" customWidth="1"/>
    <col min="5" max="5" width="6.44140625" customWidth="1"/>
    <col min="6" max="7" width="15.6640625" customWidth="1"/>
    <col min="8" max="8" width="17" customWidth="1"/>
  </cols>
  <sheetData>
    <row r="1" spans="1:31" ht="16.2" thickBot="1" x14ac:dyDescent="0.35">
      <c r="A1" s="175" t="s">
        <v>0</v>
      </c>
      <c r="B1" s="176"/>
      <c r="C1" s="51"/>
      <c r="D1" s="52"/>
      <c r="E1" s="53"/>
      <c r="F1" s="54"/>
      <c r="G1" s="55"/>
      <c r="H1" s="1"/>
      <c r="I1" s="2"/>
      <c r="J1" s="2"/>
      <c r="K1" s="2"/>
      <c r="L1" s="2"/>
      <c r="M1" s="2"/>
      <c r="N1" s="2"/>
      <c r="O1" s="2"/>
      <c r="P1" s="2"/>
      <c r="Q1" s="2"/>
      <c r="R1" s="2"/>
      <c r="S1" s="2"/>
      <c r="T1" s="2"/>
      <c r="U1" s="2"/>
      <c r="V1" s="2"/>
      <c r="W1" s="2"/>
      <c r="X1" s="2"/>
      <c r="Y1" s="2"/>
      <c r="Z1" s="2"/>
      <c r="AA1" s="2"/>
      <c r="AB1" s="2"/>
      <c r="AC1" s="2"/>
      <c r="AD1" s="2"/>
      <c r="AE1" s="2"/>
    </row>
    <row r="2" spans="1:31" ht="15.6" x14ac:dyDescent="0.3">
      <c r="A2" s="177" t="s">
        <v>12</v>
      </c>
      <c r="B2" s="178"/>
      <c r="C2" s="183"/>
      <c r="D2" s="56"/>
      <c r="E2" s="57"/>
      <c r="F2" s="58" t="s">
        <v>1</v>
      </c>
      <c r="G2" s="59"/>
      <c r="H2" s="3"/>
      <c r="I2" s="2"/>
      <c r="J2" s="2"/>
      <c r="K2" s="2"/>
      <c r="L2" s="2"/>
      <c r="M2" s="2"/>
      <c r="N2" s="2"/>
      <c r="O2" s="2"/>
      <c r="P2" s="2"/>
      <c r="Q2" s="2"/>
      <c r="R2" s="2"/>
      <c r="S2" s="2"/>
      <c r="T2" s="2"/>
      <c r="U2" s="2"/>
      <c r="V2" s="2"/>
      <c r="W2" s="2"/>
      <c r="X2" s="2"/>
      <c r="Y2" s="2"/>
      <c r="Z2" s="2"/>
      <c r="AA2" s="2"/>
      <c r="AB2" s="2"/>
      <c r="AC2" s="2"/>
      <c r="AD2" s="2"/>
      <c r="AE2" s="2"/>
    </row>
    <row r="3" spans="1:31" ht="31.2" x14ac:dyDescent="0.3">
      <c r="A3" s="179"/>
      <c r="B3" s="180"/>
      <c r="C3" s="184"/>
      <c r="D3" s="56"/>
      <c r="E3" s="57"/>
      <c r="F3" s="60" t="s">
        <v>2</v>
      </c>
      <c r="G3" s="61"/>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81"/>
      <c r="B4" s="182"/>
      <c r="C4" s="185"/>
      <c r="D4" s="62"/>
      <c r="E4" s="63"/>
      <c r="F4" s="64"/>
      <c r="G4" s="65"/>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1" thickBot="1" x14ac:dyDescent="0.35">
      <c r="A6" s="66" t="s">
        <v>3</v>
      </c>
      <c r="B6" s="67" t="s">
        <v>4</v>
      </c>
      <c r="C6" s="68"/>
      <c r="D6" s="67" t="s">
        <v>5</v>
      </c>
      <c r="E6" s="67" t="s">
        <v>6</v>
      </c>
      <c r="F6" s="67" t="s">
        <v>7</v>
      </c>
      <c r="G6" s="73" t="s">
        <v>8</v>
      </c>
      <c r="H6" s="9" t="s">
        <v>9</v>
      </c>
      <c r="I6" s="2"/>
      <c r="J6" s="2"/>
      <c r="K6" s="2"/>
      <c r="L6" s="2"/>
      <c r="M6" s="2"/>
      <c r="N6" s="2"/>
      <c r="O6" s="2"/>
      <c r="P6" s="2"/>
      <c r="Q6" s="2"/>
      <c r="R6" s="2"/>
      <c r="S6" s="2"/>
      <c r="T6" s="2"/>
      <c r="U6" s="2"/>
      <c r="V6" s="2"/>
      <c r="W6" s="2"/>
      <c r="X6" s="2"/>
      <c r="Y6" s="2"/>
      <c r="Z6" s="2"/>
      <c r="AA6" s="2"/>
      <c r="AB6" s="2"/>
      <c r="AC6" s="2"/>
      <c r="AD6" s="2"/>
      <c r="AE6" s="2"/>
    </row>
    <row r="7" spans="1:31" ht="18" thickTop="1" thickBot="1" x14ac:dyDescent="0.35">
      <c r="A7" s="145"/>
      <c r="B7" s="146">
        <v>3</v>
      </c>
      <c r="C7" s="149" t="s">
        <v>99</v>
      </c>
      <c r="D7" s="148"/>
      <c r="E7" s="148"/>
      <c r="F7" s="148"/>
      <c r="G7" s="84"/>
      <c r="H7" s="9"/>
      <c r="I7" s="2"/>
      <c r="J7" s="2"/>
      <c r="K7" s="2"/>
      <c r="L7" s="2"/>
      <c r="M7" s="2"/>
      <c r="N7" s="2"/>
      <c r="O7" s="2"/>
      <c r="P7" s="2"/>
      <c r="Q7" s="2"/>
      <c r="R7" s="2"/>
      <c r="S7" s="2"/>
      <c r="T7" s="2"/>
      <c r="U7" s="2"/>
      <c r="V7" s="2"/>
      <c r="W7" s="2"/>
      <c r="X7" s="2"/>
      <c r="Y7" s="2"/>
      <c r="Z7" s="2"/>
      <c r="AA7" s="2"/>
      <c r="AB7" s="2"/>
      <c r="AC7" s="2"/>
      <c r="AD7" s="2"/>
      <c r="AE7" s="2"/>
    </row>
    <row r="8" spans="1:31" ht="18" thickTop="1" thickBot="1" x14ac:dyDescent="0.35">
      <c r="A8" s="69">
        <v>1</v>
      </c>
      <c r="B8" s="70">
        <v>3.1</v>
      </c>
      <c r="C8" s="71" t="s">
        <v>100</v>
      </c>
      <c r="D8" s="71"/>
      <c r="E8" s="72">
        <v>3</v>
      </c>
      <c r="F8" s="10"/>
      <c r="G8" s="11"/>
      <c r="H8" s="12"/>
      <c r="I8" s="2"/>
      <c r="J8" s="2"/>
      <c r="K8" s="2"/>
      <c r="L8" s="2"/>
      <c r="M8" s="2"/>
      <c r="N8" s="2"/>
      <c r="O8" s="2"/>
      <c r="P8" s="2"/>
      <c r="Q8" s="2"/>
      <c r="R8" s="2"/>
      <c r="S8" s="2"/>
      <c r="T8" s="2"/>
      <c r="U8" s="2"/>
      <c r="V8" s="2"/>
      <c r="W8" s="2"/>
      <c r="X8" s="2"/>
      <c r="Y8" s="2"/>
      <c r="Z8" s="2"/>
      <c r="AA8" s="2"/>
      <c r="AB8" s="2"/>
      <c r="AC8" s="2"/>
      <c r="AD8" s="2"/>
      <c r="AE8" s="2"/>
    </row>
    <row r="9" spans="1:31" ht="15.6" x14ac:dyDescent="0.3">
      <c r="A9" s="74"/>
      <c r="B9" s="75">
        <f>ROW(A1)</f>
        <v>1</v>
      </c>
      <c r="C9" s="115" t="s">
        <v>103</v>
      </c>
      <c r="D9" s="13"/>
      <c r="E9" s="77"/>
      <c r="F9" s="14"/>
      <c r="G9" s="15"/>
      <c r="H9" s="4"/>
      <c r="I9" s="2"/>
      <c r="J9" s="2"/>
      <c r="K9" s="2"/>
      <c r="L9" s="2"/>
      <c r="M9" s="2"/>
      <c r="N9" s="2"/>
      <c r="O9" s="2"/>
      <c r="P9" s="2"/>
      <c r="Q9" s="2"/>
      <c r="R9" s="2"/>
      <c r="S9" s="2"/>
      <c r="T9" s="2"/>
      <c r="U9" s="2"/>
      <c r="V9" s="2"/>
      <c r="W9" s="2"/>
      <c r="X9" s="2"/>
      <c r="Y9" s="2"/>
      <c r="Z9" s="2"/>
      <c r="AA9" s="2"/>
      <c r="AB9" s="2"/>
      <c r="AC9" s="2"/>
      <c r="AD9" s="2"/>
      <c r="AE9" s="2"/>
    </row>
    <row r="10" spans="1:31" ht="28.2" x14ac:dyDescent="0.3">
      <c r="A10" s="74"/>
      <c r="B10" s="75">
        <f t="shared" ref="B10:B25" si="0">ROW(A2)</f>
        <v>2</v>
      </c>
      <c r="C10" s="109" t="s">
        <v>104</v>
      </c>
      <c r="D10" s="13"/>
      <c r="E10" s="77"/>
      <c r="F10" s="14"/>
      <c r="G10" s="15"/>
      <c r="H10" s="4"/>
      <c r="I10" s="2"/>
      <c r="J10" s="2"/>
      <c r="K10" s="2"/>
      <c r="L10" s="2"/>
      <c r="M10" s="2"/>
      <c r="N10" s="2"/>
      <c r="O10" s="2"/>
      <c r="P10" s="2"/>
      <c r="Q10" s="2"/>
      <c r="R10" s="2"/>
      <c r="S10" s="2"/>
      <c r="T10" s="2"/>
      <c r="U10" s="2"/>
      <c r="V10" s="2"/>
      <c r="W10" s="2"/>
      <c r="X10" s="2"/>
      <c r="Y10" s="2"/>
      <c r="Z10" s="2"/>
      <c r="AA10" s="2"/>
      <c r="AB10" s="2"/>
      <c r="AC10" s="2"/>
      <c r="AD10" s="2"/>
      <c r="AE10" s="2"/>
    </row>
    <row r="11" spans="1:31" ht="28.2" x14ac:dyDescent="0.3">
      <c r="A11" s="74"/>
      <c r="B11" s="75">
        <f t="shared" si="0"/>
        <v>3</v>
      </c>
      <c r="C11" s="109" t="s">
        <v>105</v>
      </c>
      <c r="D11" s="13"/>
      <c r="E11" s="77"/>
      <c r="F11" s="14"/>
      <c r="G11" s="15"/>
      <c r="H11" s="4"/>
      <c r="I11" s="2"/>
      <c r="J11" s="2"/>
      <c r="K11" s="2"/>
      <c r="L11" s="2"/>
      <c r="M11" s="2"/>
      <c r="N11" s="2"/>
      <c r="O11" s="2"/>
      <c r="P11" s="2"/>
      <c r="Q11" s="2"/>
      <c r="R11" s="2"/>
      <c r="S11" s="2"/>
      <c r="T11" s="2"/>
      <c r="U11" s="2"/>
      <c r="V11" s="2"/>
      <c r="W11" s="2"/>
      <c r="X11" s="2"/>
      <c r="Y11" s="2"/>
      <c r="Z11" s="2"/>
      <c r="AA11" s="2"/>
      <c r="AB11" s="2"/>
      <c r="AC11" s="2"/>
      <c r="AD11" s="2"/>
      <c r="AE11" s="2"/>
    </row>
    <row r="12" spans="1:31" ht="28.2" x14ac:dyDescent="0.3">
      <c r="A12" s="74"/>
      <c r="B12" s="75">
        <f t="shared" si="0"/>
        <v>4</v>
      </c>
      <c r="C12" s="109" t="s">
        <v>106</v>
      </c>
      <c r="D12" s="13"/>
      <c r="E12" s="77"/>
      <c r="F12" s="14"/>
      <c r="G12" s="15"/>
      <c r="H12" s="4"/>
      <c r="I12" s="2"/>
      <c r="J12" s="2"/>
      <c r="K12" s="2"/>
      <c r="L12" s="2"/>
      <c r="M12" s="2"/>
      <c r="N12" s="2"/>
      <c r="O12" s="2"/>
      <c r="P12" s="2"/>
      <c r="Q12" s="2"/>
      <c r="R12" s="2"/>
      <c r="S12" s="2"/>
      <c r="T12" s="2"/>
      <c r="U12" s="2"/>
      <c r="V12" s="2"/>
      <c r="W12" s="2"/>
      <c r="X12" s="2"/>
      <c r="Y12" s="2"/>
      <c r="Z12" s="2"/>
      <c r="AA12" s="2"/>
      <c r="AB12" s="2"/>
      <c r="AC12" s="2"/>
      <c r="AD12" s="2"/>
      <c r="AE12" s="2"/>
    </row>
    <row r="13" spans="1:31" ht="28.2" x14ac:dyDescent="0.3">
      <c r="A13" s="74"/>
      <c r="B13" s="75">
        <f t="shared" si="0"/>
        <v>5</v>
      </c>
      <c r="C13" s="109" t="s">
        <v>107</v>
      </c>
      <c r="D13" s="13"/>
      <c r="E13" s="77"/>
      <c r="F13" s="14"/>
      <c r="G13" s="15"/>
      <c r="H13" s="4"/>
      <c r="I13" s="2"/>
      <c r="J13" s="2"/>
      <c r="K13" s="2"/>
      <c r="L13" s="2"/>
      <c r="M13" s="2"/>
      <c r="N13" s="2"/>
      <c r="O13" s="2"/>
      <c r="P13" s="2"/>
      <c r="Q13" s="2"/>
      <c r="R13" s="2"/>
      <c r="S13" s="2"/>
      <c r="T13" s="2"/>
      <c r="U13" s="2"/>
      <c r="V13" s="2"/>
      <c r="W13" s="2"/>
      <c r="X13" s="2"/>
      <c r="Y13" s="2"/>
      <c r="Z13" s="2"/>
      <c r="AA13" s="2"/>
      <c r="AB13" s="2"/>
      <c r="AC13" s="2"/>
      <c r="AD13" s="2"/>
      <c r="AE13" s="2"/>
    </row>
    <row r="14" spans="1:31" ht="28.2" x14ac:dyDescent="0.3">
      <c r="A14" s="74"/>
      <c r="B14" s="75">
        <f t="shared" si="0"/>
        <v>6</v>
      </c>
      <c r="C14" s="109" t="s">
        <v>108</v>
      </c>
      <c r="D14" s="13"/>
      <c r="E14" s="77"/>
      <c r="F14" s="14"/>
      <c r="G14" s="15"/>
      <c r="H14" s="4"/>
      <c r="I14" s="2"/>
      <c r="J14" s="2"/>
      <c r="K14" s="2"/>
      <c r="L14" s="2"/>
      <c r="M14" s="2"/>
      <c r="N14" s="2"/>
      <c r="O14" s="2"/>
      <c r="P14" s="2"/>
      <c r="Q14" s="2"/>
      <c r="R14" s="2"/>
      <c r="S14" s="2"/>
      <c r="T14" s="2"/>
      <c r="U14" s="2"/>
      <c r="V14" s="2"/>
      <c r="W14" s="2"/>
      <c r="X14" s="2"/>
      <c r="Y14" s="2"/>
      <c r="Z14" s="2"/>
      <c r="AA14" s="2"/>
      <c r="AB14" s="2"/>
      <c r="AC14" s="2"/>
      <c r="AD14" s="2"/>
      <c r="AE14" s="2"/>
    </row>
    <row r="15" spans="1:31" ht="42" x14ac:dyDescent="0.3">
      <c r="A15" s="74"/>
      <c r="B15" s="75">
        <f t="shared" si="0"/>
        <v>7</v>
      </c>
      <c r="C15" s="109" t="s">
        <v>109</v>
      </c>
      <c r="D15" s="13"/>
      <c r="E15" s="77"/>
      <c r="F15" s="14"/>
      <c r="G15" s="15"/>
      <c r="H15" s="4"/>
      <c r="I15" s="2"/>
      <c r="J15" s="2"/>
      <c r="K15" s="2"/>
      <c r="L15" s="2"/>
      <c r="M15" s="2"/>
      <c r="N15" s="2"/>
      <c r="O15" s="2"/>
      <c r="P15" s="2"/>
      <c r="Q15" s="2"/>
      <c r="R15" s="2"/>
      <c r="S15" s="2"/>
      <c r="T15" s="2"/>
      <c r="U15" s="2"/>
      <c r="V15" s="2"/>
      <c r="W15" s="2"/>
      <c r="X15" s="2"/>
      <c r="Y15" s="2"/>
      <c r="Z15" s="2"/>
      <c r="AA15" s="2"/>
      <c r="AB15" s="2"/>
      <c r="AC15" s="2"/>
      <c r="AD15" s="2"/>
      <c r="AE15" s="2"/>
    </row>
    <row r="16" spans="1:31" ht="15.6" x14ac:dyDescent="0.3">
      <c r="A16" s="74"/>
      <c r="B16" s="75">
        <f t="shared" si="0"/>
        <v>8</v>
      </c>
      <c r="C16" s="109" t="s">
        <v>110</v>
      </c>
      <c r="D16" s="13"/>
      <c r="E16" s="77"/>
      <c r="F16" s="14"/>
      <c r="G16" s="15"/>
      <c r="H16" s="4"/>
      <c r="I16" s="2"/>
      <c r="J16" s="2"/>
      <c r="K16" s="2"/>
      <c r="L16" s="2"/>
      <c r="M16" s="2"/>
      <c r="N16" s="2"/>
      <c r="O16" s="2"/>
      <c r="P16" s="2"/>
      <c r="Q16" s="2"/>
      <c r="R16" s="2"/>
      <c r="S16" s="2"/>
      <c r="T16" s="2"/>
      <c r="U16" s="2"/>
      <c r="V16" s="2"/>
      <c r="W16" s="2"/>
      <c r="X16" s="2"/>
      <c r="Y16" s="2"/>
      <c r="Z16" s="2"/>
      <c r="AA16" s="2"/>
      <c r="AB16" s="2"/>
      <c r="AC16" s="2"/>
      <c r="AD16" s="2"/>
      <c r="AE16" s="2"/>
    </row>
    <row r="17" spans="1:31" ht="15.6" x14ac:dyDescent="0.3">
      <c r="A17" s="74"/>
      <c r="B17" s="75">
        <f t="shared" si="0"/>
        <v>9</v>
      </c>
      <c r="C17" s="109" t="s">
        <v>111</v>
      </c>
      <c r="D17" s="13"/>
      <c r="E17" s="77"/>
      <c r="F17" s="14"/>
      <c r="G17" s="15"/>
      <c r="H17" s="4"/>
      <c r="I17" s="2"/>
      <c r="J17" s="2"/>
      <c r="K17" s="2"/>
      <c r="L17" s="2"/>
      <c r="M17" s="2"/>
      <c r="N17" s="2"/>
      <c r="O17" s="2"/>
      <c r="P17" s="2"/>
      <c r="Q17" s="2"/>
      <c r="R17" s="2"/>
      <c r="S17" s="2"/>
      <c r="T17" s="2"/>
      <c r="U17" s="2"/>
      <c r="V17" s="2"/>
      <c r="W17" s="2"/>
      <c r="X17" s="2"/>
      <c r="Y17" s="2"/>
      <c r="Z17" s="2"/>
      <c r="AA17" s="2"/>
      <c r="AB17" s="2"/>
      <c r="AC17" s="2"/>
      <c r="AD17" s="2"/>
      <c r="AE17" s="2"/>
    </row>
    <row r="18" spans="1:31" ht="15.6" x14ac:dyDescent="0.3">
      <c r="A18" s="74"/>
      <c r="B18" s="75">
        <f t="shared" si="0"/>
        <v>10</v>
      </c>
      <c r="C18" s="109" t="s">
        <v>112</v>
      </c>
      <c r="D18" s="13"/>
      <c r="E18" s="77"/>
      <c r="F18" s="14"/>
      <c r="G18" s="15"/>
      <c r="H18" s="4"/>
      <c r="I18" s="2"/>
      <c r="J18" s="2"/>
      <c r="K18" s="2"/>
      <c r="L18" s="2"/>
      <c r="M18" s="2"/>
      <c r="N18" s="2"/>
      <c r="O18" s="2"/>
      <c r="P18" s="2"/>
      <c r="Q18" s="2"/>
      <c r="R18" s="2"/>
      <c r="S18" s="2"/>
      <c r="T18" s="2"/>
      <c r="U18" s="2"/>
      <c r="V18" s="2"/>
      <c r="W18" s="2"/>
      <c r="X18" s="2"/>
      <c r="Y18" s="2"/>
      <c r="Z18" s="2"/>
      <c r="AA18" s="2"/>
      <c r="AB18" s="2"/>
      <c r="AC18" s="2"/>
      <c r="AD18" s="2"/>
      <c r="AE18" s="2"/>
    </row>
    <row r="19" spans="1:31" ht="15.6" x14ac:dyDescent="0.3">
      <c r="A19" s="74"/>
      <c r="B19" s="75">
        <f t="shared" si="0"/>
        <v>11</v>
      </c>
      <c r="C19" s="109" t="s">
        <v>113</v>
      </c>
      <c r="D19" s="13"/>
      <c r="E19" s="77"/>
      <c r="F19" s="14"/>
      <c r="G19" s="15"/>
      <c r="H19" s="4"/>
      <c r="I19" s="2"/>
      <c r="J19" s="2"/>
      <c r="K19" s="2"/>
      <c r="L19" s="2"/>
      <c r="M19" s="2"/>
      <c r="N19" s="2"/>
      <c r="O19" s="2"/>
      <c r="P19" s="2"/>
      <c r="Q19" s="2"/>
      <c r="R19" s="2"/>
      <c r="S19" s="2"/>
      <c r="T19" s="2"/>
      <c r="U19" s="2"/>
      <c r="V19" s="2"/>
      <c r="W19" s="2"/>
      <c r="X19" s="2"/>
      <c r="Y19" s="2"/>
      <c r="Z19" s="2"/>
      <c r="AA19" s="2"/>
      <c r="AB19" s="2"/>
      <c r="AC19" s="2"/>
      <c r="AD19" s="2"/>
      <c r="AE19" s="2"/>
    </row>
    <row r="20" spans="1:31" ht="15.6" x14ac:dyDescent="0.3">
      <c r="A20" s="74"/>
      <c r="B20" s="75">
        <f t="shared" si="0"/>
        <v>12</v>
      </c>
      <c r="C20" s="109" t="s">
        <v>114</v>
      </c>
      <c r="D20" s="16"/>
      <c r="E20" s="77"/>
      <c r="F20" s="14"/>
      <c r="G20" s="15"/>
      <c r="H20" s="4"/>
      <c r="I20" s="2"/>
      <c r="J20" s="2"/>
      <c r="K20" s="2"/>
      <c r="L20" s="2"/>
      <c r="M20" s="2"/>
      <c r="N20" s="2"/>
      <c r="O20" s="2"/>
      <c r="P20" s="2"/>
      <c r="Q20" s="2"/>
      <c r="R20" s="2"/>
      <c r="S20" s="2"/>
      <c r="T20" s="2"/>
      <c r="U20" s="2"/>
      <c r="V20" s="2"/>
      <c r="W20" s="2"/>
      <c r="X20" s="2"/>
      <c r="Y20" s="2"/>
      <c r="Z20" s="2"/>
      <c r="AA20" s="2"/>
      <c r="AB20" s="2"/>
      <c r="AC20" s="2"/>
      <c r="AD20" s="2"/>
      <c r="AE20" s="2"/>
    </row>
    <row r="21" spans="1:31" ht="42" x14ac:dyDescent="0.3">
      <c r="A21" s="74"/>
      <c r="B21" s="75">
        <f t="shared" si="0"/>
        <v>13</v>
      </c>
      <c r="C21" s="109" t="s">
        <v>115</v>
      </c>
      <c r="D21" s="16"/>
      <c r="E21" s="77"/>
      <c r="F21" s="14"/>
      <c r="G21" s="15"/>
      <c r="H21" s="4"/>
      <c r="I21" s="2"/>
      <c r="J21" s="2"/>
      <c r="K21" s="2"/>
      <c r="L21" s="2"/>
      <c r="M21" s="2"/>
      <c r="N21" s="2"/>
      <c r="O21" s="2"/>
      <c r="P21" s="2"/>
      <c r="Q21" s="2"/>
      <c r="R21" s="2"/>
      <c r="S21" s="2"/>
      <c r="T21" s="2"/>
      <c r="U21" s="2"/>
      <c r="V21" s="2"/>
      <c r="W21" s="2"/>
      <c r="X21" s="2"/>
      <c r="Y21" s="2"/>
      <c r="Z21" s="2"/>
      <c r="AA21" s="2"/>
      <c r="AB21" s="2"/>
      <c r="AC21" s="2"/>
      <c r="AD21" s="2"/>
      <c r="AE21" s="2"/>
    </row>
    <row r="22" spans="1:31" ht="15.6" x14ac:dyDescent="0.3">
      <c r="A22" s="74"/>
      <c r="B22" s="75">
        <f t="shared" si="0"/>
        <v>14</v>
      </c>
      <c r="C22" s="109" t="s">
        <v>116</v>
      </c>
      <c r="D22" s="16"/>
      <c r="E22" s="77"/>
      <c r="F22" s="14"/>
      <c r="G22" s="15"/>
      <c r="H22" s="4"/>
      <c r="I22" s="2"/>
      <c r="J22" s="2"/>
      <c r="K22" s="2"/>
      <c r="L22" s="2"/>
      <c r="M22" s="2"/>
      <c r="N22" s="2"/>
      <c r="O22" s="2"/>
      <c r="P22" s="2"/>
      <c r="Q22" s="2"/>
      <c r="R22" s="2"/>
      <c r="S22" s="2"/>
      <c r="T22" s="2"/>
      <c r="U22" s="2"/>
      <c r="V22" s="2"/>
      <c r="W22" s="2"/>
      <c r="X22" s="2"/>
      <c r="Y22" s="2"/>
      <c r="Z22" s="2"/>
      <c r="AA22" s="2"/>
      <c r="AB22" s="2"/>
      <c r="AC22" s="2"/>
      <c r="AD22" s="2"/>
      <c r="AE22" s="2"/>
    </row>
    <row r="23" spans="1:31" ht="15.6" x14ac:dyDescent="0.3">
      <c r="A23" s="74"/>
      <c r="B23" s="75">
        <f t="shared" si="0"/>
        <v>15</v>
      </c>
      <c r="C23" s="109" t="s">
        <v>117</v>
      </c>
      <c r="D23" s="16"/>
      <c r="E23" s="77"/>
      <c r="F23" s="14"/>
      <c r="G23" s="15"/>
      <c r="H23" s="4"/>
      <c r="I23" s="2"/>
      <c r="J23" s="2"/>
      <c r="K23" s="2"/>
      <c r="L23" s="2"/>
      <c r="M23" s="2"/>
      <c r="N23" s="2"/>
      <c r="O23" s="2"/>
      <c r="P23" s="2"/>
      <c r="Q23" s="2"/>
      <c r="R23" s="2"/>
      <c r="S23" s="2"/>
      <c r="T23" s="2"/>
      <c r="U23" s="2"/>
      <c r="V23" s="2"/>
      <c r="W23" s="2"/>
      <c r="X23" s="2"/>
      <c r="Y23" s="2"/>
      <c r="Z23" s="2"/>
      <c r="AA23" s="2"/>
      <c r="AB23" s="2"/>
      <c r="AC23" s="2"/>
      <c r="AD23" s="2"/>
      <c r="AE23" s="2"/>
    </row>
    <row r="24" spans="1:31" ht="28.2" x14ac:dyDescent="0.3">
      <c r="A24" s="74"/>
      <c r="B24" s="75">
        <f t="shared" si="0"/>
        <v>16</v>
      </c>
      <c r="C24" s="109" t="s">
        <v>118</v>
      </c>
      <c r="D24" s="16"/>
      <c r="E24" s="77"/>
      <c r="F24" s="14"/>
      <c r="G24" s="15"/>
      <c r="H24" s="4"/>
      <c r="I24" s="2"/>
      <c r="J24" s="2"/>
      <c r="K24" s="2"/>
      <c r="L24" s="2"/>
      <c r="M24" s="2"/>
      <c r="N24" s="2"/>
      <c r="O24" s="2"/>
      <c r="P24" s="2"/>
      <c r="Q24" s="2"/>
      <c r="R24" s="2"/>
      <c r="S24" s="2"/>
      <c r="T24" s="2"/>
      <c r="U24" s="2"/>
      <c r="V24" s="2"/>
      <c r="W24" s="2"/>
      <c r="X24" s="2"/>
      <c r="Y24" s="2"/>
      <c r="Z24" s="2"/>
      <c r="AA24" s="2"/>
      <c r="AB24" s="2"/>
      <c r="AC24" s="2"/>
      <c r="AD24" s="2"/>
      <c r="AE24" s="2"/>
    </row>
    <row r="25" spans="1:31" ht="28.8" thickBot="1" x14ac:dyDescent="0.35">
      <c r="A25" s="74"/>
      <c r="B25" s="75">
        <f t="shared" si="0"/>
        <v>17</v>
      </c>
      <c r="C25" s="110" t="s">
        <v>119</v>
      </c>
      <c r="D25" s="16"/>
      <c r="E25" s="77"/>
      <c r="F25" s="14"/>
      <c r="G25" s="15"/>
      <c r="H25" s="4"/>
      <c r="I25" s="2"/>
      <c r="J25" s="2"/>
      <c r="K25" s="2"/>
      <c r="L25" s="2"/>
      <c r="M25" s="2"/>
      <c r="N25" s="2"/>
      <c r="O25" s="2"/>
      <c r="P25" s="2"/>
      <c r="Q25" s="2"/>
      <c r="R25" s="2"/>
      <c r="S25" s="2"/>
      <c r="T25" s="2"/>
      <c r="U25" s="2"/>
      <c r="V25" s="2"/>
      <c r="W25" s="2"/>
      <c r="X25" s="2"/>
      <c r="Y25" s="2"/>
      <c r="Z25" s="2"/>
      <c r="AA25" s="2"/>
      <c r="AB25" s="2"/>
      <c r="AC25" s="2"/>
      <c r="AD25" s="2"/>
      <c r="AE25" s="2"/>
    </row>
    <row r="26" spans="1:31" ht="18" thickTop="1" thickBot="1" x14ac:dyDescent="0.35">
      <c r="A26" s="69">
        <v>2</v>
      </c>
      <c r="B26" s="70">
        <v>3.2</v>
      </c>
      <c r="C26" s="71" t="s">
        <v>101</v>
      </c>
      <c r="D26" s="71"/>
      <c r="E26" s="72">
        <v>1</v>
      </c>
      <c r="F26" s="10"/>
      <c r="G26" s="11"/>
      <c r="H26" s="12"/>
      <c r="I26" s="2"/>
      <c r="J26" s="2"/>
      <c r="K26" s="2"/>
      <c r="L26" s="2"/>
      <c r="M26" s="2"/>
      <c r="N26" s="2"/>
      <c r="O26" s="2"/>
      <c r="P26" s="2"/>
      <c r="Q26" s="2"/>
      <c r="R26" s="2"/>
      <c r="S26" s="2"/>
      <c r="T26" s="2"/>
      <c r="U26" s="2"/>
      <c r="V26" s="2"/>
      <c r="W26" s="2"/>
      <c r="X26" s="2"/>
      <c r="Y26" s="2"/>
      <c r="Z26" s="2"/>
      <c r="AA26" s="2"/>
      <c r="AB26" s="2"/>
      <c r="AC26" s="2"/>
      <c r="AD26" s="2"/>
      <c r="AE26" s="2"/>
    </row>
    <row r="27" spans="1:31" ht="15.6" x14ac:dyDescent="0.3">
      <c r="A27" s="74"/>
      <c r="B27" s="75">
        <f>ROW(A1)</f>
        <v>1</v>
      </c>
      <c r="C27" s="117" t="s">
        <v>120</v>
      </c>
      <c r="D27" s="16"/>
      <c r="E27" s="77"/>
      <c r="F27" s="14"/>
      <c r="G27" s="15"/>
      <c r="H27" s="4"/>
      <c r="I27" s="2"/>
      <c r="J27" s="2"/>
      <c r="K27" s="2"/>
      <c r="L27" s="2"/>
      <c r="M27" s="2"/>
      <c r="N27" s="2"/>
      <c r="O27" s="2"/>
      <c r="P27" s="2"/>
      <c r="Q27" s="2"/>
      <c r="R27" s="2"/>
      <c r="S27" s="2"/>
      <c r="T27" s="2"/>
      <c r="U27" s="2"/>
      <c r="V27" s="2"/>
      <c r="W27" s="2"/>
      <c r="X27" s="2"/>
      <c r="Y27" s="2"/>
      <c r="Z27" s="2"/>
      <c r="AA27" s="2"/>
      <c r="AB27" s="2"/>
      <c r="AC27" s="2"/>
      <c r="AD27" s="2"/>
    </row>
    <row r="28" spans="1:31" ht="27.6" x14ac:dyDescent="0.3">
      <c r="A28" s="74"/>
      <c r="B28" s="75">
        <f t="shared" ref="B28:B47" si="1">ROW(A2)</f>
        <v>2</v>
      </c>
      <c r="C28" s="118" t="s">
        <v>121</v>
      </c>
      <c r="D28" s="16"/>
      <c r="E28" s="77"/>
      <c r="F28" s="14"/>
      <c r="G28" s="15"/>
      <c r="H28" s="4"/>
      <c r="I28" s="2"/>
      <c r="J28" s="2"/>
      <c r="K28" s="2"/>
      <c r="L28" s="2"/>
      <c r="M28" s="2"/>
      <c r="N28" s="2"/>
      <c r="O28" s="2"/>
      <c r="P28" s="2"/>
      <c r="Q28" s="2"/>
      <c r="R28" s="2"/>
      <c r="S28" s="2"/>
      <c r="T28" s="2"/>
      <c r="U28" s="2"/>
      <c r="V28" s="2"/>
      <c r="W28" s="2"/>
      <c r="X28" s="2"/>
      <c r="Y28" s="2"/>
      <c r="Z28" s="2"/>
      <c r="AA28" s="2"/>
      <c r="AB28" s="2"/>
      <c r="AC28" s="2"/>
      <c r="AD28" s="2"/>
    </row>
    <row r="29" spans="1:31" ht="15.6" x14ac:dyDescent="0.3">
      <c r="A29" s="74"/>
      <c r="B29" s="75">
        <f t="shared" si="1"/>
        <v>3</v>
      </c>
      <c r="C29" s="119" t="s">
        <v>122</v>
      </c>
      <c r="D29" s="16"/>
      <c r="E29" s="77"/>
      <c r="F29" s="14"/>
      <c r="G29" s="15"/>
      <c r="H29" s="4"/>
      <c r="I29" s="2"/>
      <c r="J29" s="2"/>
      <c r="K29" s="2"/>
      <c r="L29" s="2"/>
      <c r="M29" s="2"/>
      <c r="N29" s="2"/>
      <c r="O29" s="2"/>
      <c r="P29" s="2"/>
      <c r="Q29" s="2"/>
      <c r="R29" s="2"/>
      <c r="S29" s="2"/>
      <c r="T29" s="2"/>
      <c r="U29" s="2"/>
      <c r="V29" s="2"/>
      <c r="W29" s="2"/>
      <c r="X29" s="2"/>
      <c r="Y29" s="2"/>
      <c r="Z29" s="2"/>
      <c r="AA29" s="2"/>
      <c r="AB29" s="2"/>
      <c r="AC29" s="2"/>
      <c r="AD29" s="2"/>
    </row>
    <row r="30" spans="1:31" ht="27.6" x14ac:dyDescent="0.3">
      <c r="A30" s="74"/>
      <c r="B30" s="75">
        <f t="shared" si="1"/>
        <v>4</v>
      </c>
      <c r="C30" s="118" t="s">
        <v>123</v>
      </c>
      <c r="D30" s="16"/>
      <c r="E30" s="77"/>
      <c r="F30" s="14"/>
      <c r="G30" s="15"/>
      <c r="H30" s="4"/>
      <c r="I30" s="2"/>
      <c r="J30" s="2"/>
      <c r="K30" s="2"/>
      <c r="L30" s="2"/>
      <c r="M30" s="2"/>
      <c r="N30" s="2"/>
      <c r="O30" s="2"/>
      <c r="P30" s="2"/>
      <c r="Q30" s="2"/>
      <c r="R30" s="2"/>
      <c r="S30" s="2"/>
      <c r="T30" s="2"/>
      <c r="U30" s="2"/>
      <c r="V30" s="2"/>
      <c r="W30" s="2"/>
      <c r="X30" s="2"/>
      <c r="Y30" s="2"/>
      <c r="Z30" s="2"/>
      <c r="AA30" s="2"/>
      <c r="AB30" s="2"/>
      <c r="AC30" s="2"/>
      <c r="AD30" s="2"/>
    </row>
    <row r="31" spans="1:31" ht="27.6" x14ac:dyDescent="0.3">
      <c r="A31" s="74"/>
      <c r="B31" s="75">
        <f t="shared" si="1"/>
        <v>5</v>
      </c>
      <c r="C31" s="118" t="s">
        <v>124</v>
      </c>
      <c r="D31" s="16"/>
      <c r="E31" s="77"/>
      <c r="F31" s="14"/>
      <c r="G31" s="15"/>
      <c r="H31" s="4"/>
      <c r="I31" s="2"/>
      <c r="J31" s="2"/>
      <c r="K31" s="2"/>
      <c r="L31" s="2"/>
      <c r="M31" s="2"/>
      <c r="N31" s="2"/>
      <c r="O31" s="2"/>
      <c r="P31" s="2"/>
      <c r="Q31" s="2"/>
      <c r="R31" s="2"/>
      <c r="S31" s="2"/>
      <c r="T31" s="2"/>
      <c r="U31" s="2"/>
      <c r="V31" s="2"/>
      <c r="W31" s="2"/>
      <c r="X31" s="2"/>
      <c r="Y31" s="2"/>
      <c r="Z31" s="2"/>
      <c r="AA31" s="2"/>
      <c r="AB31" s="2"/>
      <c r="AC31" s="2"/>
      <c r="AD31" s="2"/>
    </row>
    <row r="32" spans="1:31" ht="27.6" x14ac:dyDescent="0.3">
      <c r="A32" s="74"/>
      <c r="B32" s="75">
        <f t="shared" si="1"/>
        <v>6</v>
      </c>
      <c r="C32" s="118" t="s">
        <v>125</v>
      </c>
      <c r="D32" s="16"/>
      <c r="E32" s="77"/>
      <c r="F32" s="14"/>
      <c r="G32" s="15"/>
      <c r="H32" s="4"/>
      <c r="I32" s="2"/>
      <c r="J32" s="2"/>
      <c r="K32" s="2"/>
      <c r="L32" s="2"/>
      <c r="M32" s="2"/>
      <c r="N32" s="2"/>
      <c r="O32" s="2"/>
      <c r="P32" s="2"/>
      <c r="Q32" s="2"/>
      <c r="R32" s="2"/>
      <c r="S32" s="2"/>
      <c r="T32" s="2"/>
      <c r="U32" s="2"/>
      <c r="V32" s="2"/>
      <c r="W32" s="2"/>
      <c r="X32" s="2"/>
      <c r="Y32" s="2"/>
      <c r="Z32" s="2"/>
      <c r="AA32" s="2"/>
      <c r="AB32" s="2"/>
      <c r="AC32" s="2"/>
      <c r="AD32" s="2"/>
    </row>
    <row r="33" spans="1:31" ht="27.6" x14ac:dyDescent="0.3">
      <c r="A33" s="74"/>
      <c r="B33" s="75">
        <f t="shared" si="1"/>
        <v>7</v>
      </c>
      <c r="C33" s="118" t="s">
        <v>126</v>
      </c>
      <c r="D33" s="16"/>
      <c r="E33" s="77"/>
      <c r="F33" s="14"/>
      <c r="G33" s="15"/>
      <c r="H33" s="4"/>
      <c r="I33" s="2"/>
      <c r="J33" s="2"/>
      <c r="K33" s="2"/>
      <c r="L33" s="2"/>
      <c r="M33" s="2"/>
      <c r="N33" s="2"/>
      <c r="O33" s="2"/>
      <c r="P33" s="2"/>
      <c r="Q33" s="2"/>
      <c r="R33" s="2"/>
      <c r="S33" s="2"/>
      <c r="T33" s="2"/>
      <c r="U33" s="2"/>
      <c r="V33" s="2"/>
      <c r="W33" s="2"/>
      <c r="X33" s="2"/>
      <c r="Y33" s="2"/>
      <c r="Z33" s="2"/>
      <c r="AA33" s="2"/>
      <c r="AB33" s="2"/>
      <c r="AC33" s="2"/>
      <c r="AD33" s="2"/>
    </row>
    <row r="34" spans="1:31" ht="15.6" x14ac:dyDescent="0.3">
      <c r="A34" s="74"/>
      <c r="B34" s="75">
        <f t="shared" si="1"/>
        <v>8</v>
      </c>
      <c r="C34" s="118" t="s">
        <v>127</v>
      </c>
      <c r="D34" s="16"/>
      <c r="E34" s="77"/>
      <c r="F34" s="14"/>
      <c r="G34" s="15"/>
      <c r="H34" s="4"/>
      <c r="I34" s="2"/>
      <c r="J34" s="2"/>
      <c r="K34" s="2"/>
      <c r="L34" s="2"/>
      <c r="M34" s="2"/>
      <c r="N34" s="2"/>
      <c r="O34" s="2"/>
      <c r="P34" s="2"/>
      <c r="Q34" s="2"/>
      <c r="R34" s="2"/>
      <c r="S34" s="2"/>
      <c r="T34" s="2"/>
      <c r="U34" s="2"/>
      <c r="V34" s="2"/>
      <c r="W34" s="2"/>
      <c r="X34" s="2"/>
      <c r="Y34" s="2"/>
      <c r="Z34" s="2"/>
      <c r="AA34" s="2"/>
      <c r="AB34" s="2"/>
      <c r="AC34" s="2"/>
      <c r="AD34" s="2"/>
    </row>
    <row r="35" spans="1:31" ht="15.6" x14ac:dyDescent="0.3">
      <c r="A35" s="74"/>
      <c r="B35" s="75">
        <f t="shared" si="1"/>
        <v>9</v>
      </c>
      <c r="C35" s="118" t="s">
        <v>128</v>
      </c>
      <c r="D35" s="16"/>
      <c r="E35" s="77"/>
      <c r="F35" s="14"/>
      <c r="G35" s="15"/>
      <c r="H35" s="4"/>
      <c r="I35" s="2"/>
      <c r="J35" s="2"/>
      <c r="K35" s="2"/>
      <c r="L35" s="2"/>
      <c r="M35" s="2"/>
      <c r="N35" s="2"/>
      <c r="O35" s="2"/>
      <c r="P35" s="2"/>
      <c r="Q35" s="2"/>
      <c r="R35" s="2"/>
      <c r="S35" s="2"/>
      <c r="T35" s="2"/>
      <c r="U35" s="2"/>
      <c r="V35" s="2"/>
      <c r="W35" s="2"/>
      <c r="X35" s="2"/>
      <c r="Y35" s="2"/>
      <c r="Z35" s="2"/>
      <c r="AA35" s="2"/>
      <c r="AB35" s="2"/>
      <c r="AC35" s="2"/>
      <c r="AD35" s="2"/>
    </row>
    <row r="36" spans="1:31" ht="15.6" x14ac:dyDescent="0.3">
      <c r="A36" s="74"/>
      <c r="B36" s="75">
        <f t="shared" si="1"/>
        <v>10</v>
      </c>
      <c r="C36" s="118" t="s">
        <v>111</v>
      </c>
      <c r="D36" s="16"/>
      <c r="E36" s="77"/>
      <c r="F36" s="14"/>
      <c r="G36" s="15"/>
      <c r="H36" s="4"/>
      <c r="I36" s="2"/>
      <c r="J36" s="2"/>
      <c r="K36" s="2"/>
      <c r="L36" s="2"/>
      <c r="M36" s="2"/>
      <c r="N36" s="2"/>
      <c r="O36" s="2"/>
      <c r="P36" s="2"/>
      <c r="Q36" s="2"/>
      <c r="R36" s="2"/>
      <c r="S36" s="2"/>
      <c r="T36" s="2"/>
      <c r="U36" s="2"/>
      <c r="V36" s="2"/>
      <c r="W36" s="2"/>
      <c r="X36" s="2"/>
      <c r="Y36" s="2"/>
      <c r="Z36" s="2"/>
      <c r="AA36" s="2"/>
      <c r="AB36" s="2"/>
      <c r="AC36" s="2"/>
      <c r="AD36" s="2"/>
    </row>
    <row r="37" spans="1:31" ht="15.6" x14ac:dyDescent="0.3">
      <c r="A37" s="74"/>
      <c r="B37" s="75">
        <f t="shared" si="1"/>
        <v>11</v>
      </c>
      <c r="C37" s="118" t="s">
        <v>129</v>
      </c>
      <c r="D37" s="16"/>
      <c r="E37" s="77"/>
      <c r="F37" s="14"/>
      <c r="G37" s="15"/>
      <c r="H37" s="4"/>
      <c r="I37" s="2"/>
      <c r="J37" s="2"/>
      <c r="K37" s="2"/>
      <c r="L37" s="2"/>
      <c r="M37" s="2"/>
      <c r="N37" s="2"/>
      <c r="O37" s="2"/>
      <c r="P37" s="2"/>
      <c r="Q37" s="2"/>
      <c r="R37" s="2"/>
      <c r="S37" s="2"/>
      <c r="T37" s="2"/>
      <c r="U37" s="2"/>
      <c r="V37" s="2"/>
      <c r="W37" s="2"/>
      <c r="X37" s="2"/>
      <c r="Y37" s="2"/>
      <c r="Z37" s="2"/>
      <c r="AA37" s="2"/>
      <c r="AB37" s="2"/>
      <c r="AC37" s="2"/>
      <c r="AD37" s="2"/>
    </row>
    <row r="38" spans="1:31" ht="15.6" x14ac:dyDescent="0.3">
      <c r="A38" s="74"/>
      <c r="B38" s="75">
        <f t="shared" si="1"/>
        <v>12</v>
      </c>
      <c r="C38" s="118" t="s">
        <v>130</v>
      </c>
      <c r="D38" s="16"/>
      <c r="E38" s="77"/>
      <c r="F38" s="14"/>
      <c r="G38" s="15"/>
      <c r="H38" s="4"/>
      <c r="I38" s="2"/>
      <c r="J38" s="2"/>
      <c r="K38" s="2"/>
      <c r="L38" s="2"/>
      <c r="M38" s="2"/>
      <c r="N38" s="2"/>
      <c r="O38" s="2"/>
      <c r="P38" s="2"/>
      <c r="Q38" s="2"/>
      <c r="R38" s="2"/>
      <c r="S38" s="2"/>
      <c r="T38" s="2"/>
      <c r="U38" s="2"/>
      <c r="V38" s="2"/>
      <c r="W38" s="2"/>
      <c r="X38" s="2"/>
      <c r="Y38" s="2"/>
      <c r="Z38" s="2"/>
      <c r="AA38" s="2"/>
      <c r="AB38" s="2"/>
      <c r="AC38" s="2"/>
      <c r="AD38" s="2"/>
    </row>
    <row r="39" spans="1:31" ht="15.6" x14ac:dyDescent="0.3">
      <c r="A39" s="74"/>
      <c r="B39" s="75">
        <f t="shared" si="1"/>
        <v>13</v>
      </c>
      <c r="C39" s="118" t="s">
        <v>131</v>
      </c>
      <c r="D39" s="16"/>
      <c r="E39" s="77"/>
      <c r="F39" s="14"/>
      <c r="G39" s="15"/>
      <c r="H39" s="4"/>
      <c r="I39" s="2"/>
      <c r="J39" s="2"/>
      <c r="K39" s="2"/>
      <c r="L39" s="2"/>
      <c r="M39" s="2"/>
      <c r="N39" s="2"/>
      <c r="O39" s="2"/>
      <c r="P39" s="2"/>
      <c r="Q39" s="2"/>
      <c r="R39" s="2"/>
      <c r="S39" s="2"/>
      <c r="T39" s="2"/>
      <c r="U39" s="2"/>
      <c r="V39" s="2"/>
      <c r="W39" s="2"/>
      <c r="X39" s="2"/>
      <c r="Y39" s="2"/>
      <c r="Z39" s="2"/>
      <c r="AA39" s="2"/>
      <c r="AB39" s="2"/>
      <c r="AC39" s="2"/>
      <c r="AD39" s="2"/>
    </row>
    <row r="40" spans="1:31" ht="15.6" x14ac:dyDescent="0.3">
      <c r="A40" s="74"/>
      <c r="B40" s="75">
        <f t="shared" si="1"/>
        <v>14</v>
      </c>
      <c r="C40" s="118" t="s">
        <v>132</v>
      </c>
      <c r="D40" s="16"/>
      <c r="E40" s="77"/>
      <c r="F40" s="14"/>
      <c r="G40" s="15"/>
      <c r="H40" s="4"/>
      <c r="I40" s="2"/>
      <c r="J40" s="2"/>
      <c r="K40" s="2"/>
      <c r="L40" s="2"/>
      <c r="M40" s="2"/>
      <c r="N40" s="2"/>
      <c r="O40" s="2"/>
      <c r="P40" s="2"/>
      <c r="Q40" s="2"/>
      <c r="R40" s="2"/>
      <c r="S40" s="2"/>
      <c r="T40" s="2"/>
      <c r="U40" s="2"/>
      <c r="V40" s="2"/>
      <c r="W40" s="2"/>
      <c r="X40" s="2"/>
      <c r="Y40" s="2"/>
      <c r="Z40" s="2"/>
      <c r="AA40" s="2"/>
      <c r="AB40" s="2"/>
      <c r="AC40" s="2"/>
      <c r="AD40" s="2"/>
    </row>
    <row r="41" spans="1:31" ht="15.6" x14ac:dyDescent="0.3">
      <c r="A41" s="74"/>
      <c r="B41" s="75">
        <f t="shared" si="1"/>
        <v>15</v>
      </c>
      <c r="C41" s="120" t="s">
        <v>133</v>
      </c>
      <c r="D41" s="16"/>
      <c r="E41" s="77"/>
      <c r="F41" s="14"/>
      <c r="G41" s="15"/>
      <c r="H41" s="4"/>
      <c r="I41" s="2"/>
      <c r="J41" s="2"/>
      <c r="K41" s="2"/>
      <c r="L41" s="2"/>
      <c r="M41" s="2"/>
      <c r="N41" s="2"/>
      <c r="O41" s="2"/>
      <c r="P41" s="2"/>
      <c r="Q41" s="2"/>
      <c r="R41" s="2"/>
      <c r="S41" s="2"/>
      <c r="T41" s="2"/>
      <c r="U41" s="2"/>
      <c r="V41" s="2"/>
      <c r="W41" s="2"/>
      <c r="X41" s="2"/>
      <c r="Y41" s="2"/>
      <c r="Z41" s="2"/>
      <c r="AA41" s="2"/>
      <c r="AB41" s="2"/>
      <c r="AC41" s="2"/>
      <c r="AD41" s="2"/>
    </row>
    <row r="42" spans="1:31" ht="15.6" x14ac:dyDescent="0.3">
      <c r="A42" s="74"/>
      <c r="B42" s="75">
        <f t="shared" si="1"/>
        <v>16</v>
      </c>
      <c r="C42" s="120" t="s">
        <v>134</v>
      </c>
      <c r="D42" s="16"/>
      <c r="E42" s="77"/>
      <c r="F42" s="14"/>
      <c r="G42" s="15"/>
      <c r="H42" s="4"/>
      <c r="I42" s="2"/>
      <c r="J42" s="2"/>
      <c r="K42" s="2"/>
      <c r="L42" s="2"/>
      <c r="M42" s="2"/>
      <c r="N42" s="2"/>
      <c r="O42" s="2"/>
      <c r="P42" s="2"/>
      <c r="Q42" s="2"/>
      <c r="R42" s="2"/>
      <c r="S42" s="2"/>
      <c r="T42" s="2"/>
      <c r="U42" s="2"/>
      <c r="V42" s="2"/>
      <c r="W42" s="2"/>
      <c r="X42" s="2"/>
      <c r="Y42" s="2"/>
      <c r="Z42" s="2"/>
      <c r="AA42" s="2"/>
      <c r="AB42" s="2"/>
      <c r="AC42" s="2"/>
      <c r="AD42" s="2"/>
    </row>
    <row r="43" spans="1:31" ht="15.6" x14ac:dyDescent="0.3">
      <c r="A43" s="74"/>
      <c r="B43" s="75">
        <f t="shared" si="1"/>
        <v>17</v>
      </c>
      <c r="C43" s="118" t="s">
        <v>135</v>
      </c>
      <c r="D43" s="16"/>
      <c r="E43" s="77"/>
      <c r="F43" s="14"/>
      <c r="G43" s="15"/>
      <c r="H43" s="4"/>
      <c r="I43" s="2"/>
      <c r="J43" s="2"/>
      <c r="K43" s="2"/>
      <c r="L43" s="2"/>
      <c r="M43" s="2"/>
      <c r="N43" s="2"/>
      <c r="O43" s="2"/>
      <c r="P43" s="2"/>
      <c r="Q43" s="2"/>
      <c r="R43" s="2"/>
      <c r="S43" s="2"/>
      <c r="T43" s="2"/>
      <c r="U43" s="2"/>
      <c r="V43" s="2"/>
      <c r="W43" s="2"/>
      <c r="X43" s="2"/>
      <c r="Y43" s="2"/>
      <c r="Z43" s="2"/>
      <c r="AA43" s="2"/>
      <c r="AB43" s="2"/>
      <c r="AC43" s="2"/>
      <c r="AD43" s="2"/>
    </row>
    <row r="44" spans="1:31" ht="15.6" x14ac:dyDescent="0.3">
      <c r="A44" s="74"/>
      <c r="B44" s="75">
        <f t="shared" si="1"/>
        <v>18</v>
      </c>
      <c r="C44" s="118" t="s">
        <v>136</v>
      </c>
      <c r="D44" s="16"/>
      <c r="E44" s="77"/>
      <c r="F44" s="14"/>
      <c r="G44" s="15"/>
      <c r="H44" s="4"/>
      <c r="I44" s="2"/>
      <c r="J44" s="2"/>
      <c r="K44" s="2"/>
      <c r="L44" s="2"/>
      <c r="M44" s="2"/>
      <c r="N44" s="2"/>
      <c r="O44" s="2"/>
      <c r="P44" s="2"/>
      <c r="Q44" s="2"/>
      <c r="R44" s="2"/>
      <c r="S44" s="2"/>
      <c r="T44" s="2"/>
      <c r="U44" s="2"/>
      <c r="V44" s="2"/>
      <c r="W44" s="2"/>
      <c r="X44" s="2"/>
      <c r="Y44" s="2"/>
      <c r="Z44" s="2"/>
      <c r="AA44" s="2"/>
      <c r="AB44" s="2"/>
      <c r="AC44" s="2"/>
      <c r="AD44" s="2"/>
    </row>
    <row r="45" spans="1:31" ht="15.6" x14ac:dyDescent="0.3">
      <c r="A45" s="74"/>
      <c r="B45" s="75">
        <f t="shared" si="1"/>
        <v>19</v>
      </c>
      <c r="C45" s="118" t="s">
        <v>137</v>
      </c>
      <c r="D45" s="16"/>
      <c r="E45" s="77"/>
      <c r="F45" s="14"/>
      <c r="G45" s="15"/>
      <c r="H45" s="4"/>
      <c r="I45" s="2"/>
      <c r="J45" s="2"/>
      <c r="K45" s="2"/>
      <c r="L45" s="2"/>
      <c r="M45" s="2"/>
      <c r="N45" s="2"/>
      <c r="O45" s="2"/>
      <c r="P45" s="2"/>
      <c r="Q45" s="2"/>
      <c r="R45" s="2"/>
      <c r="S45" s="2"/>
      <c r="T45" s="2"/>
      <c r="U45" s="2"/>
      <c r="V45" s="2"/>
      <c r="W45" s="2"/>
      <c r="X45" s="2"/>
      <c r="Y45" s="2"/>
      <c r="Z45" s="2"/>
      <c r="AA45" s="2"/>
      <c r="AB45" s="2"/>
      <c r="AC45" s="2"/>
      <c r="AD45" s="2"/>
    </row>
    <row r="46" spans="1:31" ht="27.6" x14ac:dyDescent="0.3">
      <c r="A46" s="74"/>
      <c r="B46" s="75">
        <f t="shared" si="1"/>
        <v>20</v>
      </c>
      <c r="C46" s="118" t="s">
        <v>118</v>
      </c>
      <c r="D46" s="16"/>
      <c r="E46" s="77"/>
      <c r="F46" s="14"/>
      <c r="G46" s="15"/>
      <c r="H46" s="4"/>
      <c r="I46" s="2"/>
      <c r="J46" s="2"/>
      <c r="K46" s="2"/>
      <c r="L46" s="2"/>
      <c r="M46" s="2"/>
      <c r="N46" s="2"/>
      <c r="O46" s="2"/>
      <c r="P46" s="2"/>
      <c r="Q46" s="2"/>
      <c r="R46" s="2"/>
      <c r="S46" s="2"/>
      <c r="T46" s="2"/>
      <c r="U46" s="2"/>
      <c r="V46" s="2"/>
      <c r="W46" s="2"/>
      <c r="X46" s="2"/>
      <c r="Y46" s="2"/>
      <c r="Z46" s="2"/>
      <c r="AA46" s="2"/>
      <c r="AB46" s="2"/>
      <c r="AC46" s="2"/>
      <c r="AD46" s="2"/>
    </row>
    <row r="47" spans="1:31" ht="16.2" thickBot="1" x14ac:dyDescent="0.35">
      <c r="A47" s="74"/>
      <c r="B47" s="75">
        <f t="shared" si="1"/>
        <v>21</v>
      </c>
      <c r="C47" s="116" t="s">
        <v>138</v>
      </c>
      <c r="D47" s="16"/>
      <c r="E47" s="77"/>
      <c r="F47" s="14"/>
      <c r="G47" s="15"/>
      <c r="H47" s="4"/>
      <c r="I47" s="2"/>
      <c r="J47" s="2"/>
      <c r="K47" s="2"/>
      <c r="L47" s="2"/>
      <c r="M47" s="2"/>
      <c r="N47" s="2"/>
      <c r="O47" s="2"/>
      <c r="P47" s="2"/>
      <c r="Q47" s="2"/>
      <c r="R47" s="2"/>
      <c r="S47" s="2"/>
      <c r="T47" s="2"/>
      <c r="U47" s="2"/>
      <c r="V47" s="2"/>
      <c r="W47" s="2"/>
      <c r="X47" s="2"/>
      <c r="Y47" s="2"/>
      <c r="Z47" s="2"/>
      <c r="AA47" s="2"/>
      <c r="AB47" s="2"/>
      <c r="AC47" s="2"/>
      <c r="AD47" s="2"/>
    </row>
    <row r="48" spans="1:31" ht="18" thickTop="1" thickBot="1" x14ac:dyDescent="0.35">
      <c r="A48" s="69">
        <v>3</v>
      </c>
      <c r="B48" s="70">
        <v>3.3</v>
      </c>
      <c r="C48" s="71" t="s">
        <v>102</v>
      </c>
      <c r="D48" s="79"/>
      <c r="E48" s="72">
        <v>1</v>
      </c>
      <c r="F48" s="10"/>
      <c r="G48" s="11"/>
      <c r="H48" s="12"/>
      <c r="I48" s="2"/>
      <c r="J48" s="2"/>
      <c r="K48" s="2"/>
      <c r="L48" s="2"/>
      <c r="M48" s="2"/>
      <c r="N48" s="83"/>
      <c r="O48" s="2"/>
      <c r="P48" s="2"/>
      <c r="Q48" s="2"/>
      <c r="R48" s="2"/>
      <c r="S48" s="2"/>
      <c r="T48" s="2"/>
      <c r="U48" s="2"/>
      <c r="V48" s="2"/>
      <c r="W48" s="2"/>
      <c r="X48" s="2"/>
      <c r="Y48" s="2"/>
      <c r="Z48" s="2"/>
      <c r="AA48" s="2"/>
      <c r="AB48" s="2"/>
      <c r="AC48" s="2"/>
      <c r="AD48" s="2"/>
      <c r="AE48" s="2"/>
    </row>
    <row r="49" spans="1:30" ht="15.6" x14ac:dyDescent="0.3">
      <c r="A49" s="74"/>
      <c r="B49" s="75">
        <f>ROW(A1)</f>
        <v>1</v>
      </c>
      <c r="C49" s="117" t="s">
        <v>139</v>
      </c>
      <c r="D49" s="16"/>
      <c r="E49" s="77"/>
      <c r="F49" s="14"/>
      <c r="G49" s="15"/>
      <c r="H49" s="4"/>
      <c r="I49" s="2"/>
      <c r="J49" s="2"/>
      <c r="K49" s="2"/>
      <c r="L49" s="2"/>
      <c r="M49" s="2"/>
      <c r="N49" s="2"/>
      <c r="O49" s="2"/>
      <c r="P49" s="2"/>
      <c r="Q49" s="2"/>
      <c r="R49" s="2"/>
      <c r="S49" s="2"/>
      <c r="T49" s="2"/>
      <c r="U49" s="2"/>
      <c r="V49" s="2"/>
      <c r="W49" s="2"/>
      <c r="X49" s="2"/>
      <c r="Y49" s="2"/>
      <c r="Z49" s="2"/>
      <c r="AA49" s="2"/>
      <c r="AB49" s="2"/>
      <c r="AC49" s="2"/>
      <c r="AD49" s="2"/>
    </row>
    <row r="50" spans="1:30" ht="15.6" x14ac:dyDescent="0.3">
      <c r="A50" s="74"/>
      <c r="B50" s="75">
        <f t="shared" ref="B50:B63" si="2">ROW(A2)</f>
        <v>2</v>
      </c>
      <c r="C50" s="118" t="s">
        <v>140</v>
      </c>
      <c r="D50" s="16"/>
      <c r="E50" s="77"/>
      <c r="F50" s="14"/>
      <c r="G50" s="15"/>
      <c r="H50" s="4"/>
      <c r="I50" s="2"/>
      <c r="J50" s="2"/>
      <c r="K50" s="2"/>
      <c r="L50" s="2"/>
      <c r="M50" s="2"/>
      <c r="N50" s="2"/>
      <c r="O50" s="2"/>
      <c r="P50" s="2"/>
      <c r="Q50" s="2"/>
      <c r="R50" s="2"/>
      <c r="S50" s="2"/>
      <c r="T50" s="2"/>
      <c r="U50" s="2"/>
      <c r="V50" s="2"/>
      <c r="W50" s="2"/>
      <c r="X50" s="2"/>
      <c r="Y50" s="2"/>
      <c r="Z50" s="2"/>
      <c r="AA50" s="2"/>
      <c r="AB50" s="2"/>
      <c r="AC50" s="2"/>
      <c r="AD50" s="2"/>
    </row>
    <row r="51" spans="1:30" ht="15.6" x14ac:dyDescent="0.3">
      <c r="A51" s="74"/>
      <c r="B51" s="75">
        <f t="shared" si="2"/>
        <v>3</v>
      </c>
      <c r="C51" s="118" t="s">
        <v>141</v>
      </c>
      <c r="D51" s="16"/>
      <c r="E51" s="77"/>
      <c r="F51" s="14"/>
      <c r="G51" s="15"/>
      <c r="H51" s="4"/>
      <c r="I51" s="2"/>
      <c r="J51" s="2"/>
      <c r="K51" s="2"/>
      <c r="L51" s="2"/>
      <c r="M51" s="2"/>
      <c r="N51" s="2"/>
      <c r="O51" s="2"/>
      <c r="P51" s="2"/>
      <c r="Q51" s="2"/>
      <c r="R51" s="2"/>
      <c r="S51" s="2"/>
      <c r="T51" s="2"/>
      <c r="U51" s="2"/>
      <c r="V51" s="2"/>
      <c r="W51" s="2"/>
      <c r="X51" s="2"/>
      <c r="Y51" s="2"/>
      <c r="Z51" s="2"/>
      <c r="AA51" s="2"/>
      <c r="AB51" s="2"/>
      <c r="AC51" s="2"/>
      <c r="AD51" s="2"/>
    </row>
    <row r="52" spans="1:30" ht="15.6" x14ac:dyDescent="0.3">
      <c r="A52" s="74"/>
      <c r="B52" s="75">
        <f t="shared" si="2"/>
        <v>4</v>
      </c>
      <c r="C52" s="118" t="s">
        <v>142</v>
      </c>
      <c r="D52" s="16"/>
      <c r="E52" s="77"/>
      <c r="F52" s="14"/>
      <c r="G52" s="15"/>
      <c r="H52" s="4"/>
      <c r="I52" s="2"/>
      <c r="J52" s="2"/>
      <c r="K52" s="2"/>
      <c r="L52" s="2"/>
      <c r="M52" s="2"/>
      <c r="N52" s="2"/>
      <c r="O52" s="2"/>
      <c r="P52" s="2"/>
      <c r="Q52" s="2"/>
      <c r="R52" s="2"/>
      <c r="S52" s="2"/>
      <c r="T52" s="2"/>
      <c r="U52" s="2"/>
      <c r="V52" s="2"/>
      <c r="W52" s="2"/>
      <c r="X52" s="2"/>
      <c r="Y52" s="2"/>
      <c r="Z52" s="2"/>
      <c r="AA52" s="2"/>
      <c r="AB52" s="2"/>
      <c r="AC52" s="2"/>
      <c r="AD52" s="2"/>
    </row>
    <row r="53" spans="1:30" ht="15.6" x14ac:dyDescent="0.3">
      <c r="A53" s="74"/>
      <c r="B53" s="75">
        <f t="shared" si="2"/>
        <v>5</v>
      </c>
      <c r="C53" s="118" t="s">
        <v>143</v>
      </c>
      <c r="D53" s="16"/>
      <c r="E53" s="77"/>
      <c r="F53" s="14"/>
      <c r="G53" s="15"/>
      <c r="H53" s="4"/>
      <c r="I53" s="2"/>
      <c r="J53" s="2"/>
      <c r="K53" s="2"/>
      <c r="L53" s="2"/>
      <c r="M53" s="2"/>
      <c r="N53" s="2"/>
      <c r="O53" s="2"/>
      <c r="P53" s="2"/>
      <c r="Q53" s="2"/>
      <c r="R53" s="2"/>
      <c r="S53" s="2"/>
      <c r="T53" s="2"/>
      <c r="U53" s="2"/>
      <c r="V53" s="2"/>
      <c r="W53" s="2"/>
      <c r="X53" s="2"/>
      <c r="Y53" s="2"/>
      <c r="Z53" s="2"/>
      <c r="AA53" s="2"/>
      <c r="AB53" s="2"/>
      <c r="AC53" s="2"/>
      <c r="AD53" s="2"/>
    </row>
    <row r="54" spans="1:30" ht="15.6" x14ac:dyDescent="0.3">
      <c r="A54" s="74"/>
      <c r="B54" s="75">
        <f t="shared" si="2"/>
        <v>6</v>
      </c>
      <c r="C54" s="118" t="s">
        <v>144</v>
      </c>
      <c r="D54" s="16"/>
      <c r="E54" s="77"/>
      <c r="F54" s="14"/>
      <c r="G54" s="15"/>
      <c r="H54" s="4"/>
      <c r="I54" s="2"/>
      <c r="J54" s="2"/>
      <c r="K54" s="2"/>
      <c r="L54" s="2"/>
      <c r="M54" s="2"/>
      <c r="N54" s="2"/>
      <c r="O54" s="2"/>
      <c r="P54" s="2"/>
      <c r="Q54" s="2"/>
      <c r="R54" s="2"/>
      <c r="S54" s="2"/>
      <c r="T54" s="2"/>
      <c r="U54" s="2"/>
      <c r="V54" s="2"/>
      <c r="W54" s="2"/>
      <c r="X54" s="2"/>
      <c r="Y54" s="2"/>
      <c r="Z54" s="2"/>
      <c r="AA54" s="2"/>
      <c r="AB54" s="2"/>
      <c r="AC54" s="2"/>
      <c r="AD54" s="2"/>
    </row>
    <row r="55" spans="1:30" ht="15.6" x14ac:dyDescent="0.3">
      <c r="A55" s="74"/>
      <c r="B55" s="75">
        <f t="shared" si="2"/>
        <v>7</v>
      </c>
      <c r="C55" s="118" t="s">
        <v>145</v>
      </c>
      <c r="D55" s="16"/>
      <c r="E55" s="77"/>
      <c r="F55" s="14"/>
      <c r="G55" s="15"/>
      <c r="H55" s="4"/>
      <c r="I55" s="2"/>
      <c r="J55" s="2"/>
      <c r="K55" s="2"/>
      <c r="L55" s="2"/>
      <c r="M55" s="2"/>
      <c r="N55" s="2"/>
      <c r="O55" s="2"/>
      <c r="P55" s="2"/>
      <c r="Q55" s="2"/>
      <c r="R55" s="2"/>
      <c r="S55" s="2"/>
      <c r="T55" s="2"/>
      <c r="U55" s="2"/>
      <c r="V55" s="2"/>
      <c r="W55" s="2"/>
      <c r="X55" s="2"/>
      <c r="Y55" s="2"/>
      <c r="Z55" s="2"/>
      <c r="AA55" s="2"/>
      <c r="AB55" s="2"/>
      <c r="AC55" s="2"/>
      <c r="AD55" s="2"/>
    </row>
    <row r="56" spans="1:30" ht="27.6" x14ac:dyDescent="0.3">
      <c r="A56" s="74"/>
      <c r="B56" s="75">
        <f t="shared" si="2"/>
        <v>8</v>
      </c>
      <c r="C56" s="118" t="s">
        <v>146</v>
      </c>
      <c r="D56" s="16"/>
      <c r="E56" s="77"/>
      <c r="F56" s="14"/>
      <c r="G56" s="15"/>
      <c r="H56" s="4"/>
      <c r="I56" s="2"/>
      <c r="J56" s="2"/>
      <c r="K56" s="2"/>
      <c r="L56" s="2"/>
      <c r="M56" s="2"/>
      <c r="N56" s="2"/>
      <c r="O56" s="2"/>
      <c r="P56" s="2"/>
      <c r="Q56" s="2"/>
      <c r="R56" s="2"/>
      <c r="S56" s="2"/>
      <c r="T56" s="2"/>
      <c r="U56" s="2"/>
      <c r="V56" s="2"/>
      <c r="W56" s="2"/>
      <c r="X56" s="2"/>
      <c r="Y56" s="2"/>
      <c r="Z56" s="2"/>
      <c r="AA56" s="2"/>
      <c r="AB56" s="2"/>
      <c r="AC56" s="2"/>
      <c r="AD56" s="2"/>
    </row>
    <row r="57" spans="1:30" ht="15.6" x14ac:dyDescent="0.3">
      <c r="A57" s="74"/>
      <c r="B57" s="75">
        <f t="shared" si="2"/>
        <v>9</v>
      </c>
      <c r="C57" s="123" t="s">
        <v>147</v>
      </c>
      <c r="D57" s="16"/>
      <c r="E57" s="77"/>
      <c r="F57" s="14"/>
      <c r="G57" s="15"/>
      <c r="H57" s="4"/>
      <c r="I57" s="2"/>
      <c r="J57" s="2"/>
      <c r="K57" s="2"/>
      <c r="L57" s="2"/>
      <c r="M57" s="2"/>
      <c r="N57" s="2"/>
      <c r="O57" s="2"/>
      <c r="P57" s="2"/>
      <c r="Q57" s="2"/>
      <c r="R57" s="2"/>
      <c r="S57" s="2"/>
      <c r="T57" s="2"/>
      <c r="U57" s="2"/>
      <c r="V57" s="2"/>
      <c r="W57" s="2"/>
      <c r="X57" s="2"/>
      <c r="Y57" s="2"/>
      <c r="Z57" s="2"/>
      <c r="AA57" s="2"/>
      <c r="AB57" s="2"/>
      <c r="AC57" s="2"/>
      <c r="AD57" s="2"/>
    </row>
    <row r="58" spans="1:30" ht="15.6" x14ac:dyDescent="0.3">
      <c r="A58" s="74"/>
      <c r="B58" s="75">
        <f t="shared" si="2"/>
        <v>10</v>
      </c>
      <c r="C58" s="123" t="s">
        <v>148</v>
      </c>
      <c r="D58" s="16"/>
      <c r="E58" s="77"/>
      <c r="F58" s="14"/>
      <c r="G58" s="15"/>
      <c r="H58" s="4"/>
      <c r="I58" s="2"/>
      <c r="J58" s="2"/>
      <c r="K58" s="2"/>
      <c r="L58" s="2"/>
      <c r="M58" s="2"/>
      <c r="N58" s="2"/>
      <c r="O58" s="2"/>
      <c r="P58" s="2"/>
      <c r="Q58" s="2"/>
      <c r="R58" s="2"/>
      <c r="S58" s="2"/>
      <c r="T58" s="2"/>
      <c r="U58" s="2"/>
      <c r="V58" s="2"/>
      <c r="W58" s="2"/>
      <c r="X58" s="2"/>
      <c r="Y58" s="2"/>
      <c r="Z58" s="2"/>
      <c r="AA58" s="2"/>
      <c r="AB58" s="2"/>
      <c r="AC58" s="2"/>
      <c r="AD58" s="2"/>
    </row>
    <row r="59" spans="1:30" ht="15.6" x14ac:dyDescent="0.3">
      <c r="A59" s="74"/>
      <c r="B59" s="75">
        <f t="shared" si="2"/>
        <v>11</v>
      </c>
      <c r="C59" s="123" t="s">
        <v>149</v>
      </c>
      <c r="D59" s="16"/>
      <c r="E59" s="77"/>
      <c r="F59" s="14"/>
      <c r="G59" s="15"/>
      <c r="H59" s="4"/>
      <c r="I59" s="2"/>
      <c r="J59" s="2"/>
      <c r="K59" s="2"/>
      <c r="L59" s="2"/>
      <c r="M59" s="2"/>
      <c r="N59" s="2"/>
      <c r="O59" s="2"/>
      <c r="P59" s="2"/>
      <c r="Q59" s="2"/>
      <c r="R59" s="2"/>
      <c r="S59" s="2"/>
      <c r="T59" s="2"/>
      <c r="U59" s="2"/>
      <c r="V59" s="2"/>
      <c r="W59" s="2"/>
      <c r="X59" s="2"/>
      <c r="Y59" s="2"/>
      <c r="Z59" s="2"/>
      <c r="AA59" s="2"/>
      <c r="AB59" s="2"/>
      <c r="AC59" s="2"/>
      <c r="AD59" s="2"/>
    </row>
    <row r="60" spans="1:30" ht="15.6" x14ac:dyDescent="0.3">
      <c r="A60" s="74"/>
      <c r="B60" s="75">
        <f t="shared" si="2"/>
        <v>12</v>
      </c>
      <c r="C60" s="123" t="s">
        <v>150</v>
      </c>
      <c r="D60" s="16"/>
      <c r="E60" s="77"/>
      <c r="F60" s="14"/>
      <c r="G60" s="15"/>
      <c r="H60" s="4"/>
      <c r="I60" s="2"/>
      <c r="J60" s="2"/>
      <c r="K60" s="2"/>
      <c r="L60" s="2"/>
      <c r="M60" s="2"/>
      <c r="N60" s="2"/>
      <c r="O60" s="2"/>
      <c r="P60" s="2"/>
      <c r="Q60" s="2"/>
      <c r="R60" s="2"/>
      <c r="S60" s="2"/>
      <c r="T60" s="2"/>
      <c r="U60" s="2"/>
      <c r="V60" s="2"/>
      <c r="W60" s="2"/>
      <c r="X60" s="2"/>
      <c r="Y60" s="2"/>
      <c r="Z60" s="2"/>
      <c r="AA60" s="2"/>
      <c r="AB60" s="2"/>
      <c r="AC60" s="2"/>
      <c r="AD60" s="2"/>
    </row>
    <row r="61" spans="1:30" ht="15.6" x14ac:dyDescent="0.3">
      <c r="A61" s="74"/>
      <c r="B61" s="75">
        <f t="shared" si="2"/>
        <v>13</v>
      </c>
      <c r="C61" s="123" t="s">
        <v>151</v>
      </c>
      <c r="D61" s="16"/>
      <c r="E61" s="77"/>
      <c r="F61" s="14"/>
      <c r="G61" s="15"/>
      <c r="H61" s="4"/>
      <c r="I61" s="2"/>
      <c r="J61" s="2"/>
      <c r="K61" s="2"/>
      <c r="L61" s="2"/>
      <c r="M61" s="2"/>
      <c r="N61" s="2"/>
      <c r="O61" s="2"/>
      <c r="P61" s="2"/>
      <c r="Q61" s="2"/>
      <c r="R61" s="2"/>
      <c r="S61" s="2"/>
      <c r="T61" s="2"/>
      <c r="U61" s="2"/>
      <c r="V61" s="2"/>
      <c r="W61" s="2"/>
      <c r="X61" s="2"/>
      <c r="Y61" s="2"/>
      <c r="Z61" s="2"/>
      <c r="AA61" s="2"/>
      <c r="AB61" s="2"/>
      <c r="AC61" s="2"/>
      <c r="AD61" s="2"/>
    </row>
    <row r="62" spans="1:30" ht="15.6" x14ac:dyDescent="0.3">
      <c r="A62" s="74"/>
      <c r="B62" s="75">
        <f t="shared" si="2"/>
        <v>14</v>
      </c>
      <c r="C62" s="123" t="s">
        <v>152</v>
      </c>
      <c r="D62" s="16"/>
      <c r="E62" s="77"/>
      <c r="F62" s="14"/>
      <c r="G62" s="15"/>
      <c r="H62" s="4"/>
      <c r="I62" s="2"/>
      <c r="J62" s="2"/>
      <c r="K62" s="2"/>
      <c r="L62" s="2"/>
      <c r="M62" s="2"/>
      <c r="N62" s="2"/>
      <c r="O62" s="2"/>
      <c r="P62" s="2"/>
      <c r="Q62" s="2"/>
      <c r="R62" s="2"/>
      <c r="S62" s="2"/>
      <c r="T62" s="2"/>
      <c r="U62" s="2"/>
      <c r="V62" s="2"/>
      <c r="W62" s="2"/>
      <c r="X62" s="2"/>
      <c r="Y62" s="2"/>
      <c r="Z62" s="2"/>
      <c r="AA62" s="2"/>
      <c r="AB62" s="2"/>
      <c r="AC62" s="2"/>
      <c r="AD62" s="2"/>
    </row>
    <row r="63" spans="1:30" ht="16.2" thickBot="1" x14ac:dyDescent="0.35">
      <c r="A63" s="94"/>
      <c r="B63" s="45">
        <f t="shared" si="2"/>
        <v>15</v>
      </c>
      <c r="C63" s="124" t="s">
        <v>153</v>
      </c>
      <c r="D63" s="125"/>
      <c r="E63" s="112"/>
      <c r="F63" s="126"/>
      <c r="G63" s="127"/>
      <c r="H63" s="89"/>
      <c r="I63" s="2"/>
      <c r="J63" s="2"/>
      <c r="K63" s="2"/>
      <c r="L63" s="2"/>
      <c r="M63" s="2"/>
      <c r="N63" s="2"/>
      <c r="O63" s="2"/>
      <c r="P63" s="2"/>
      <c r="Q63" s="2"/>
      <c r="R63" s="2"/>
      <c r="S63" s="2"/>
      <c r="T63" s="2"/>
      <c r="U63" s="2"/>
      <c r="V63" s="2"/>
      <c r="W63" s="2"/>
      <c r="X63" s="2"/>
      <c r="Y63" s="2"/>
      <c r="Z63" s="2"/>
      <c r="AA63" s="2"/>
      <c r="AB63" s="2"/>
      <c r="AC63" s="2"/>
      <c r="AD63" s="2"/>
    </row>
    <row r="64" spans="1:30" x14ac:dyDescent="0.3">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row>
    <row r="65" spans="1:30" x14ac:dyDescent="0.3">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row>
    <row r="66" spans="1:30" x14ac:dyDescent="0.3">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row>
    <row r="67" spans="1:30" x14ac:dyDescent="0.3">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row>
    <row r="68" spans="1:30" x14ac:dyDescent="0.3">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row>
    <row r="69" spans="1:30" x14ac:dyDescent="0.3">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row>
    <row r="70" spans="1:30" x14ac:dyDescent="0.3">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row>
    <row r="71" spans="1:30" x14ac:dyDescent="0.3">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row>
    <row r="72" spans="1:30" x14ac:dyDescent="0.3">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row>
    <row r="73" spans="1:30" x14ac:dyDescent="0.3">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row>
    <row r="74" spans="1:30" x14ac:dyDescent="0.3">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row>
    <row r="75" spans="1:30" x14ac:dyDescent="0.3">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row>
    <row r="76" spans="1:30" x14ac:dyDescent="0.3">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row>
    <row r="77" spans="1:30" x14ac:dyDescent="0.3">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row>
    <row r="78" spans="1:30" x14ac:dyDescent="0.3">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row>
    <row r="79" spans="1:30" x14ac:dyDescent="0.3">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row>
    <row r="80" spans="1:30" x14ac:dyDescent="0.3">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row>
    <row r="81" spans="1:30" x14ac:dyDescent="0.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row>
    <row r="82" spans="1:30" x14ac:dyDescent="0.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row>
    <row r="83" spans="1:30" x14ac:dyDescent="0.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row>
    <row r="84" spans="1:30" x14ac:dyDescent="0.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row>
    <row r="85" spans="1:30" x14ac:dyDescent="0.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row>
    <row r="86" spans="1:30" x14ac:dyDescent="0.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row>
    <row r="87" spans="1:30" x14ac:dyDescent="0.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row>
    <row r="88" spans="1:30" x14ac:dyDescent="0.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row>
    <row r="89" spans="1:30" x14ac:dyDescent="0.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row>
    <row r="90" spans="1:30" x14ac:dyDescent="0.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row>
    <row r="91" spans="1:30" x14ac:dyDescent="0.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row>
    <row r="92" spans="1:30" x14ac:dyDescent="0.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row>
    <row r="93" spans="1:30" x14ac:dyDescent="0.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row>
    <row r="94" spans="1:30" x14ac:dyDescent="0.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row>
    <row r="95" spans="1:30" x14ac:dyDescent="0.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row>
    <row r="96" spans="1:30" x14ac:dyDescent="0.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row>
    <row r="97" spans="1:30" x14ac:dyDescent="0.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row>
    <row r="98" spans="1:30" x14ac:dyDescent="0.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row>
    <row r="99" spans="1:30" x14ac:dyDescent="0.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row>
    <row r="100" spans="1:30" x14ac:dyDescent="0.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row>
    <row r="101" spans="1:30" x14ac:dyDescent="0.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row>
    <row r="102" spans="1:30" x14ac:dyDescent="0.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row>
    <row r="103" spans="1:30" x14ac:dyDescent="0.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row>
    <row r="104" spans="1:30" x14ac:dyDescent="0.3">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row>
    <row r="105" spans="1:30" x14ac:dyDescent="0.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row>
    <row r="106" spans="1:30" x14ac:dyDescent="0.3">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row>
    <row r="107" spans="1:30" x14ac:dyDescent="0.3">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row>
    <row r="108" spans="1:30" x14ac:dyDescent="0.3">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row>
    <row r="109" spans="1:30" x14ac:dyDescent="0.3">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row>
    <row r="110" spans="1:30" x14ac:dyDescent="0.3">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row>
    <row r="111" spans="1:30" x14ac:dyDescent="0.3">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row>
    <row r="112" spans="1:30" x14ac:dyDescent="0.3">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row>
    <row r="113" spans="1:30" x14ac:dyDescent="0.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row>
    <row r="114" spans="1:30" x14ac:dyDescent="0.3">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row>
    <row r="115" spans="1:30" x14ac:dyDescent="0.3">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row>
    <row r="116" spans="1:30" x14ac:dyDescent="0.3">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row>
    <row r="117" spans="1:30" x14ac:dyDescent="0.3">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row>
    <row r="118" spans="1:30" x14ac:dyDescent="0.3">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row>
    <row r="119" spans="1:30" x14ac:dyDescent="0.3">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row>
    <row r="120" spans="1:30" x14ac:dyDescent="0.3">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row>
    <row r="121" spans="1:30" x14ac:dyDescent="0.3">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row>
    <row r="122" spans="1:30" x14ac:dyDescent="0.3">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row>
    <row r="123" spans="1:30" x14ac:dyDescent="0.3">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row>
    <row r="124" spans="1:30" x14ac:dyDescent="0.3">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row>
    <row r="125" spans="1:30" x14ac:dyDescent="0.3">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row>
    <row r="126" spans="1:30" x14ac:dyDescent="0.3">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row>
    <row r="127" spans="1:30" x14ac:dyDescent="0.3">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row>
    <row r="128" spans="1:30" x14ac:dyDescent="0.3">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row>
    <row r="129" spans="1:30" x14ac:dyDescent="0.3">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row>
    <row r="130" spans="1:30" x14ac:dyDescent="0.3">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row>
  </sheetData>
  <mergeCells count="3">
    <mergeCell ref="A1:B1"/>
    <mergeCell ref="A2:B4"/>
    <mergeCell ref="C2:C4"/>
  </mergeCells>
  <dataValidations disablePrompts="1" count="1">
    <dataValidation type="list" allowBlank="1" showInputMessage="1" showErrorMessage="1" sqref="E1 G1" xr:uid="{A3FF3C7E-11F1-44BD-96E9-4F4873E5BEC7}">
      <formula1>$A$1:$A$5</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8F4AE-EB24-4A37-A785-A8DF0A6BB1F4}">
  <dimension ref="A1:AE63"/>
  <sheetViews>
    <sheetView workbookViewId="0">
      <selection activeCell="F7" sqref="F7:G22"/>
    </sheetView>
  </sheetViews>
  <sheetFormatPr defaultRowHeight="14.4" x14ac:dyDescent="0.3"/>
  <cols>
    <col min="3" max="3" width="54" customWidth="1"/>
    <col min="4" max="4" width="68.33203125" customWidth="1"/>
    <col min="5" max="5" width="6.44140625" customWidth="1"/>
    <col min="6" max="7" width="15.6640625" customWidth="1"/>
    <col min="8" max="8" width="17" customWidth="1"/>
  </cols>
  <sheetData>
    <row r="1" spans="1:31" ht="16.2" thickBot="1" x14ac:dyDescent="0.35">
      <c r="A1" s="175" t="s">
        <v>0</v>
      </c>
      <c r="B1" s="176"/>
      <c r="C1" s="51"/>
      <c r="D1" s="52"/>
      <c r="E1" s="53"/>
      <c r="F1" s="54"/>
      <c r="G1" s="55"/>
      <c r="H1" s="1"/>
      <c r="I1" s="2"/>
      <c r="J1" s="2"/>
      <c r="K1" s="2"/>
      <c r="L1" s="2"/>
      <c r="M1" s="2"/>
      <c r="N1" s="2"/>
      <c r="O1" s="2"/>
      <c r="P1" s="2"/>
      <c r="Q1" s="2"/>
      <c r="R1" s="2"/>
      <c r="S1" s="2"/>
      <c r="T1" s="2"/>
      <c r="U1" s="2"/>
      <c r="V1" s="2"/>
      <c r="W1" s="2"/>
      <c r="X1" s="2"/>
      <c r="Y1" s="2"/>
      <c r="Z1" s="2"/>
      <c r="AA1" s="2"/>
      <c r="AB1" s="2"/>
      <c r="AC1" s="2"/>
      <c r="AD1" s="2"/>
      <c r="AE1" s="2"/>
    </row>
    <row r="2" spans="1:31" ht="15.6" x14ac:dyDescent="0.3">
      <c r="A2" s="177" t="s">
        <v>12</v>
      </c>
      <c r="B2" s="178"/>
      <c r="C2" s="183"/>
      <c r="D2" s="56"/>
      <c r="E2" s="57"/>
      <c r="F2" s="58" t="s">
        <v>1</v>
      </c>
      <c r="G2" s="59"/>
      <c r="H2" s="3"/>
      <c r="I2" s="2"/>
      <c r="J2" s="2"/>
      <c r="K2" s="2"/>
      <c r="L2" s="2"/>
      <c r="M2" s="2"/>
      <c r="N2" s="2"/>
      <c r="O2" s="2"/>
      <c r="P2" s="2"/>
      <c r="Q2" s="2"/>
      <c r="R2" s="2"/>
      <c r="S2" s="2"/>
      <c r="T2" s="2"/>
      <c r="U2" s="2"/>
      <c r="V2" s="2"/>
      <c r="W2" s="2"/>
      <c r="X2" s="2"/>
      <c r="Y2" s="2"/>
      <c r="Z2" s="2"/>
      <c r="AA2" s="2"/>
      <c r="AB2" s="2"/>
      <c r="AC2" s="2"/>
      <c r="AD2" s="2"/>
      <c r="AE2" s="2"/>
    </row>
    <row r="3" spans="1:31" ht="31.2" x14ac:dyDescent="0.3">
      <c r="A3" s="179"/>
      <c r="B3" s="180"/>
      <c r="C3" s="184"/>
      <c r="D3" s="56"/>
      <c r="E3" s="57"/>
      <c r="F3" s="60" t="s">
        <v>2</v>
      </c>
      <c r="G3" s="61"/>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81"/>
      <c r="B4" s="182"/>
      <c r="C4" s="185"/>
      <c r="D4" s="62"/>
      <c r="E4" s="63"/>
      <c r="F4" s="64"/>
      <c r="G4" s="65"/>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1" thickBot="1" x14ac:dyDescent="0.35">
      <c r="A6" s="66" t="s">
        <v>3</v>
      </c>
      <c r="B6" s="67" t="s">
        <v>4</v>
      </c>
      <c r="C6" s="68"/>
      <c r="D6" s="67" t="s">
        <v>5</v>
      </c>
      <c r="E6" s="67" t="s">
        <v>6</v>
      </c>
      <c r="F6" s="67" t="s">
        <v>7</v>
      </c>
      <c r="G6" s="73" t="s">
        <v>8</v>
      </c>
      <c r="H6" s="9" t="s">
        <v>9</v>
      </c>
      <c r="I6" s="2"/>
      <c r="J6" s="2"/>
      <c r="K6" s="2"/>
      <c r="L6" s="2"/>
      <c r="M6" s="2"/>
      <c r="N6" s="2"/>
      <c r="O6" s="2"/>
      <c r="P6" s="2"/>
      <c r="Q6" s="2"/>
      <c r="R6" s="2"/>
      <c r="S6" s="2"/>
      <c r="T6" s="2"/>
      <c r="U6" s="2"/>
      <c r="V6" s="2"/>
      <c r="W6" s="2"/>
      <c r="X6" s="2"/>
      <c r="Y6" s="2"/>
      <c r="Z6" s="2"/>
      <c r="AA6" s="2"/>
      <c r="AB6" s="2"/>
      <c r="AC6" s="2"/>
      <c r="AD6" s="2"/>
      <c r="AE6" s="2"/>
    </row>
    <row r="7" spans="1:31" ht="18" thickTop="1" thickBot="1" x14ac:dyDescent="0.35">
      <c r="A7" s="69"/>
      <c r="B7" s="70">
        <v>4</v>
      </c>
      <c r="C7" s="71" t="s">
        <v>508</v>
      </c>
      <c r="D7" s="71"/>
      <c r="E7" s="72">
        <v>1</v>
      </c>
      <c r="F7" s="10"/>
      <c r="G7" s="11"/>
      <c r="H7" s="12"/>
      <c r="I7" s="2"/>
      <c r="J7" s="2"/>
      <c r="K7" s="2"/>
      <c r="L7" s="2"/>
      <c r="M7" s="2"/>
      <c r="N7" s="2"/>
      <c r="O7" s="2"/>
      <c r="P7" s="2"/>
      <c r="Q7" s="2"/>
      <c r="R7" s="2"/>
      <c r="S7" s="2"/>
      <c r="T7" s="2"/>
      <c r="U7" s="2"/>
      <c r="V7" s="2"/>
      <c r="W7" s="2"/>
      <c r="X7" s="2"/>
      <c r="Y7" s="2"/>
      <c r="Z7" s="2"/>
      <c r="AA7" s="2"/>
      <c r="AB7" s="2"/>
      <c r="AC7" s="2"/>
      <c r="AD7" s="2"/>
      <c r="AE7" s="2"/>
    </row>
    <row r="8" spans="1:31" ht="62.4" x14ac:dyDescent="0.3">
      <c r="A8" s="74"/>
      <c r="B8" s="75">
        <f>ROW(A1)</f>
        <v>1</v>
      </c>
      <c r="C8" s="78" t="s">
        <v>509</v>
      </c>
      <c r="D8" s="13"/>
      <c r="E8" s="77"/>
      <c r="F8" s="14"/>
      <c r="G8" s="15"/>
      <c r="H8" s="4"/>
      <c r="I8" s="2"/>
      <c r="J8" s="2"/>
      <c r="K8" s="2"/>
      <c r="L8" s="2"/>
      <c r="M8" s="2"/>
      <c r="N8" s="2"/>
      <c r="O8" s="2"/>
      <c r="P8" s="2"/>
      <c r="Q8" s="2"/>
      <c r="R8" s="2"/>
      <c r="S8" s="2"/>
      <c r="T8" s="2"/>
      <c r="U8" s="2"/>
      <c r="V8" s="2"/>
      <c r="W8" s="2"/>
      <c r="X8" s="2"/>
      <c r="Y8" s="2"/>
      <c r="Z8" s="2"/>
      <c r="AA8" s="2"/>
      <c r="AB8" s="2"/>
      <c r="AC8" s="2"/>
      <c r="AD8" s="2"/>
      <c r="AE8" s="2"/>
    </row>
    <row r="9" spans="1:31" ht="78" x14ac:dyDescent="0.3">
      <c r="A9" s="74"/>
      <c r="B9" s="75">
        <f t="shared" ref="B9:B23" si="0">ROW(A2)</f>
        <v>2</v>
      </c>
      <c r="C9" s="78" t="s">
        <v>510</v>
      </c>
      <c r="D9" s="13"/>
      <c r="E9" s="77"/>
      <c r="F9" s="14"/>
      <c r="G9" s="15"/>
      <c r="H9" s="4"/>
      <c r="I9" s="83"/>
      <c r="J9" s="83"/>
      <c r="K9" s="83"/>
      <c r="L9" s="83"/>
      <c r="M9" s="83"/>
      <c r="N9" s="83"/>
      <c r="O9" s="83"/>
      <c r="P9" s="83"/>
      <c r="Q9" s="83"/>
      <c r="R9" s="83"/>
      <c r="S9" s="83"/>
      <c r="T9" s="83"/>
      <c r="U9" s="83"/>
      <c r="V9" s="83"/>
      <c r="W9" s="83"/>
      <c r="X9" s="83"/>
      <c r="Y9" s="83"/>
      <c r="Z9" s="83"/>
      <c r="AA9" s="83"/>
      <c r="AB9" s="83"/>
      <c r="AC9" s="83"/>
      <c r="AD9" s="83"/>
    </row>
    <row r="10" spans="1:31" ht="31.2" x14ac:dyDescent="0.3">
      <c r="A10" s="74"/>
      <c r="B10" s="75">
        <f t="shared" si="0"/>
        <v>3</v>
      </c>
      <c r="C10" s="78" t="s">
        <v>511</v>
      </c>
      <c r="D10" s="13"/>
      <c r="E10" s="77"/>
      <c r="F10" s="14"/>
      <c r="G10" s="15"/>
      <c r="H10" s="4"/>
      <c r="I10" s="83"/>
      <c r="J10" s="83"/>
      <c r="K10" s="83"/>
      <c r="L10" s="83"/>
      <c r="M10" s="83"/>
      <c r="N10" s="83"/>
      <c r="O10" s="83"/>
      <c r="P10" s="83"/>
      <c r="Q10" s="83"/>
      <c r="R10" s="83"/>
      <c r="S10" s="83"/>
      <c r="T10" s="83"/>
      <c r="U10" s="83"/>
      <c r="V10" s="83"/>
      <c r="W10" s="83"/>
      <c r="X10" s="83"/>
      <c r="Y10" s="83"/>
      <c r="Z10" s="83"/>
      <c r="AA10" s="83"/>
      <c r="AB10" s="83"/>
      <c r="AC10" s="83"/>
      <c r="AD10" s="83"/>
    </row>
    <row r="11" spans="1:31" ht="31.2" x14ac:dyDescent="0.3">
      <c r="A11" s="74"/>
      <c r="B11" s="75">
        <f t="shared" si="0"/>
        <v>4</v>
      </c>
      <c r="C11" s="78" t="s">
        <v>512</v>
      </c>
      <c r="D11" s="13"/>
      <c r="E11" s="77"/>
      <c r="F11" s="14"/>
      <c r="G11" s="15"/>
      <c r="H11" s="4"/>
      <c r="I11" s="83"/>
      <c r="J11" s="83"/>
      <c r="K11" s="83"/>
      <c r="L11" s="83"/>
      <c r="M11" s="83"/>
      <c r="N11" s="83"/>
      <c r="O11" s="83"/>
      <c r="P11" s="83"/>
      <c r="Q11" s="83"/>
      <c r="R11" s="83"/>
      <c r="S11" s="83"/>
      <c r="T11" s="83"/>
      <c r="U11" s="83"/>
      <c r="V11" s="83"/>
      <c r="W11" s="83"/>
      <c r="X11" s="83"/>
      <c r="Y11" s="83"/>
      <c r="Z11" s="83"/>
      <c r="AA11" s="83"/>
      <c r="AB11" s="83"/>
      <c r="AC11" s="83"/>
      <c r="AD11" s="83"/>
    </row>
    <row r="12" spans="1:31" ht="31.2" x14ac:dyDescent="0.3">
      <c r="A12" s="74"/>
      <c r="B12" s="75">
        <f t="shared" si="0"/>
        <v>5</v>
      </c>
      <c r="C12" s="78" t="s">
        <v>513</v>
      </c>
      <c r="D12" s="13"/>
      <c r="E12" s="77"/>
      <c r="F12" s="14"/>
      <c r="G12" s="15"/>
      <c r="H12" s="4"/>
      <c r="I12" s="83"/>
      <c r="J12" s="83"/>
      <c r="K12" s="83"/>
      <c r="L12" s="83"/>
      <c r="M12" s="83"/>
      <c r="N12" s="83"/>
      <c r="O12" s="83"/>
      <c r="P12" s="83"/>
      <c r="Q12" s="83"/>
      <c r="R12" s="83"/>
      <c r="S12" s="83"/>
      <c r="T12" s="83"/>
      <c r="U12" s="83"/>
      <c r="V12" s="83"/>
      <c r="W12" s="83"/>
      <c r="X12" s="83"/>
      <c r="Y12" s="83"/>
      <c r="Z12" s="83"/>
      <c r="AA12" s="83"/>
      <c r="AB12" s="83"/>
      <c r="AC12" s="83"/>
      <c r="AD12" s="83"/>
    </row>
    <row r="13" spans="1:31" ht="46.8" x14ac:dyDescent="0.3">
      <c r="A13" s="74"/>
      <c r="B13" s="75">
        <f t="shared" si="0"/>
        <v>6</v>
      </c>
      <c r="C13" s="78" t="s">
        <v>514</v>
      </c>
      <c r="D13" s="13"/>
      <c r="E13" s="77"/>
      <c r="F13" s="14"/>
      <c r="G13" s="15"/>
      <c r="H13" s="4"/>
      <c r="I13" s="83"/>
      <c r="J13" s="83"/>
      <c r="K13" s="83"/>
      <c r="L13" s="83"/>
      <c r="M13" s="83"/>
      <c r="N13" s="83"/>
      <c r="O13" s="83"/>
      <c r="P13" s="83"/>
      <c r="Q13" s="83"/>
      <c r="R13" s="83"/>
      <c r="S13" s="83"/>
      <c r="T13" s="83"/>
      <c r="U13" s="83"/>
      <c r="V13" s="83"/>
      <c r="W13" s="83"/>
      <c r="X13" s="83"/>
      <c r="Y13" s="83"/>
      <c r="Z13" s="83"/>
      <c r="AA13" s="83"/>
      <c r="AB13" s="83"/>
      <c r="AC13" s="83"/>
      <c r="AD13" s="83"/>
    </row>
    <row r="14" spans="1:31" ht="46.8" x14ac:dyDescent="0.3">
      <c r="A14" s="74"/>
      <c r="B14" s="75">
        <f t="shared" si="0"/>
        <v>7</v>
      </c>
      <c r="C14" s="78" t="s">
        <v>515</v>
      </c>
      <c r="D14" s="13"/>
      <c r="E14" s="77"/>
      <c r="F14" s="14"/>
      <c r="G14" s="15"/>
      <c r="H14" s="4"/>
      <c r="I14" s="83"/>
      <c r="J14" s="83"/>
      <c r="K14" s="83"/>
      <c r="L14" s="83"/>
      <c r="M14" s="83"/>
      <c r="N14" s="83"/>
      <c r="O14" s="83"/>
      <c r="P14" s="83"/>
      <c r="Q14" s="83"/>
      <c r="R14" s="83"/>
      <c r="S14" s="83"/>
      <c r="T14" s="83"/>
      <c r="U14" s="83"/>
      <c r="V14" s="83"/>
      <c r="W14" s="83"/>
      <c r="X14" s="83"/>
      <c r="Y14" s="83"/>
      <c r="Z14" s="83"/>
      <c r="AA14" s="83"/>
      <c r="AB14" s="83"/>
      <c r="AC14" s="83"/>
      <c r="AD14" s="83"/>
    </row>
    <row r="15" spans="1:31" ht="62.4" x14ac:dyDescent="0.3">
      <c r="A15" s="74"/>
      <c r="B15" s="75">
        <f t="shared" si="0"/>
        <v>8</v>
      </c>
      <c r="C15" s="78" t="s">
        <v>516</v>
      </c>
      <c r="D15" s="13"/>
      <c r="E15" s="77"/>
      <c r="F15" s="14"/>
      <c r="G15" s="15"/>
      <c r="H15" s="4"/>
      <c r="I15" s="83"/>
      <c r="J15" s="83"/>
      <c r="K15" s="83"/>
      <c r="L15" s="83"/>
      <c r="M15" s="83"/>
      <c r="N15" s="83"/>
      <c r="O15" s="83"/>
      <c r="P15" s="83"/>
      <c r="Q15" s="83"/>
      <c r="R15" s="83"/>
      <c r="S15" s="83"/>
      <c r="T15" s="83"/>
      <c r="U15" s="83"/>
      <c r="V15" s="83"/>
      <c r="W15" s="83"/>
      <c r="X15" s="83"/>
      <c r="Y15" s="83"/>
      <c r="Z15" s="83"/>
      <c r="AA15" s="83"/>
      <c r="AB15" s="83"/>
      <c r="AC15" s="83"/>
      <c r="AD15" s="83"/>
    </row>
    <row r="16" spans="1:31" ht="15.6" x14ac:dyDescent="0.3">
      <c r="A16" s="74"/>
      <c r="B16" s="75">
        <f t="shared" si="0"/>
        <v>9</v>
      </c>
      <c r="C16" s="78" t="s">
        <v>517</v>
      </c>
      <c r="D16" s="13"/>
      <c r="E16" s="77"/>
      <c r="F16" s="14"/>
      <c r="G16" s="15"/>
      <c r="H16" s="4"/>
      <c r="I16" s="83"/>
      <c r="J16" s="83"/>
      <c r="K16" s="83"/>
      <c r="L16" s="83"/>
      <c r="M16" s="83"/>
      <c r="N16" s="83"/>
      <c r="O16" s="83"/>
      <c r="P16" s="83"/>
      <c r="Q16" s="83"/>
      <c r="R16" s="83"/>
      <c r="S16" s="83"/>
      <c r="T16" s="83"/>
      <c r="U16" s="83"/>
      <c r="V16" s="83"/>
      <c r="W16" s="83"/>
      <c r="X16" s="83"/>
      <c r="Y16" s="83"/>
      <c r="Z16" s="83"/>
      <c r="AA16" s="83"/>
      <c r="AB16" s="83"/>
      <c r="AC16" s="83"/>
      <c r="AD16" s="83"/>
    </row>
    <row r="17" spans="1:30" ht="46.8" x14ac:dyDescent="0.3">
      <c r="A17" s="74"/>
      <c r="B17" s="75">
        <f t="shared" si="0"/>
        <v>10</v>
      </c>
      <c r="C17" s="78" t="s">
        <v>518</v>
      </c>
      <c r="D17" s="13"/>
      <c r="E17" s="77"/>
      <c r="F17" s="14"/>
      <c r="G17" s="15"/>
      <c r="H17" s="4"/>
      <c r="I17" s="83"/>
      <c r="J17" s="83"/>
      <c r="K17" s="83"/>
      <c r="L17" s="83"/>
      <c r="M17" s="83"/>
      <c r="N17" s="83"/>
      <c r="O17" s="83"/>
      <c r="P17" s="83"/>
      <c r="Q17" s="83"/>
      <c r="R17" s="83"/>
      <c r="S17" s="83"/>
      <c r="T17" s="83"/>
      <c r="U17" s="83"/>
      <c r="V17" s="83"/>
      <c r="W17" s="83"/>
      <c r="X17" s="83"/>
      <c r="Y17" s="83"/>
      <c r="Z17" s="83"/>
      <c r="AA17" s="83"/>
      <c r="AB17" s="83"/>
      <c r="AC17" s="83"/>
      <c r="AD17" s="83"/>
    </row>
    <row r="18" spans="1:30" ht="46.8" x14ac:dyDescent="0.3">
      <c r="A18" s="74"/>
      <c r="B18" s="75">
        <f t="shared" si="0"/>
        <v>11</v>
      </c>
      <c r="C18" s="78" t="s">
        <v>519</v>
      </c>
      <c r="D18" s="13"/>
      <c r="E18" s="77"/>
      <c r="F18" s="14"/>
      <c r="G18" s="15"/>
      <c r="H18" s="4"/>
      <c r="I18" s="83"/>
      <c r="J18" s="83"/>
      <c r="K18" s="83"/>
      <c r="L18" s="83"/>
      <c r="M18" s="83"/>
      <c r="N18" s="83"/>
      <c r="O18" s="83"/>
      <c r="P18" s="83"/>
      <c r="Q18" s="83"/>
      <c r="R18" s="83"/>
      <c r="S18" s="83"/>
      <c r="T18" s="83"/>
      <c r="U18" s="83"/>
      <c r="V18" s="83"/>
      <c r="W18" s="83"/>
      <c r="X18" s="83"/>
      <c r="Y18" s="83"/>
      <c r="Z18" s="83"/>
      <c r="AA18" s="83"/>
      <c r="AB18" s="83"/>
      <c r="AC18" s="83"/>
      <c r="AD18" s="83"/>
    </row>
    <row r="19" spans="1:30" ht="15.6" x14ac:dyDescent="0.3">
      <c r="A19" s="74"/>
      <c r="B19" s="75">
        <f t="shared" si="0"/>
        <v>12</v>
      </c>
      <c r="C19" s="78" t="s">
        <v>520</v>
      </c>
      <c r="D19" s="13"/>
      <c r="E19" s="77"/>
      <c r="F19" s="14"/>
      <c r="G19" s="15"/>
      <c r="H19" s="4"/>
      <c r="I19" s="83"/>
      <c r="J19" s="83"/>
      <c r="K19" s="83"/>
      <c r="L19" s="83"/>
      <c r="M19" s="83"/>
      <c r="N19" s="83"/>
      <c r="O19" s="83"/>
      <c r="P19" s="83"/>
      <c r="Q19" s="83"/>
      <c r="R19" s="83"/>
      <c r="S19" s="83"/>
      <c r="T19" s="83"/>
      <c r="U19" s="83"/>
      <c r="V19" s="83"/>
      <c r="W19" s="83"/>
      <c r="X19" s="83"/>
      <c r="Y19" s="83"/>
      <c r="Z19" s="83"/>
      <c r="AA19" s="83"/>
      <c r="AB19" s="83"/>
      <c r="AC19" s="83"/>
      <c r="AD19" s="83"/>
    </row>
    <row r="20" spans="1:30" ht="31.2" x14ac:dyDescent="0.3">
      <c r="A20" s="74"/>
      <c r="B20" s="75">
        <f t="shared" si="0"/>
        <v>13</v>
      </c>
      <c r="C20" s="78" t="s">
        <v>521</v>
      </c>
      <c r="D20" s="13"/>
      <c r="E20" s="77"/>
      <c r="F20" s="14"/>
      <c r="G20" s="15"/>
      <c r="H20" s="4"/>
      <c r="I20" s="83"/>
      <c r="J20" s="83"/>
      <c r="K20" s="83"/>
      <c r="L20" s="83"/>
      <c r="M20" s="83"/>
      <c r="N20" s="83"/>
      <c r="O20" s="83"/>
      <c r="P20" s="83"/>
      <c r="Q20" s="83"/>
      <c r="R20" s="83"/>
      <c r="S20" s="83"/>
      <c r="T20" s="83"/>
      <c r="U20" s="83"/>
      <c r="V20" s="83"/>
      <c r="W20" s="83"/>
      <c r="X20" s="83"/>
      <c r="Y20" s="83"/>
      <c r="Z20" s="83"/>
      <c r="AA20" s="83"/>
      <c r="AB20" s="83"/>
      <c r="AC20" s="83"/>
      <c r="AD20" s="83"/>
    </row>
    <row r="21" spans="1:30" ht="31.2" x14ac:dyDescent="0.3">
      <c r="A21" s="74"/>
      <c r="B21" s="75">
        <f t="shared" si="0"/>
        <v>14</v>
      </c>
      <c r="C21" s="78" t="s">
        <v>522</v>
      </c>
      <c r="D21" s="13"/>
      <c r="E21" s="77"/>
      <c r="F21" s="14"/>
      <c r="G21" s="15"/>
      <c r="H21" s="4"/>
      <c r="I21" s="83"/>
      <c r="J21" s="83"/>
      <c r="K21" s="83"/>
      <c r="L21" s="83"/>
      <c r="M21" s="83"/>
      <c r="N21" s="83"/>
      <c r="O21" s="83"/>
      <c r="P21" s="83"/>
      <c r="Q21" s="83"/>
      <c r="R21" s="83"/>
      <c r="S21" s="83"/>
      <c r="T21" s="83"/>
      <c r="U21" s="83"/>
      <c r="V21" s="83"/>
      <c r="W21" s="83"/>
      <c r="X21" s="83"/>
      <c r="Y21" s="83"/>
      <c r="Z21" s="83"/>
      <c r="AA21" s="83"/>
      <c r="AB21" s="83"/>
      <c r="AC21" s="83"/>
      <c r="AD21" s="83"/>
    </row>
    <row r="22" spans="1:30" ht="46.8" x14ac:dyDescent="0.3">
      <c r="A22" s="74"/>
      <c r="B22" s="75">
        <f t="shared" si="0"/>
        <v>15</v>
      </c>
      <c r="C22" s="78" t="s">
        <v>523</v>
      </c>
      <c r="D22" s="13"/>
      <c r="E22" s="77"/>
      <c r="F22" s="14"/>
      <c r="G22" s="15"/>
      <c r="H22" s="4"/>
      <c r="I22" s="83"/>
      <c r="J22" s="83"/>
      <c r="K22" s="83"/>
      <c r="L22" s="83"/>
      <c r="M22" s="83"/>
      <c r="N22" s="83"/>
      <c r="O22" s="83"/>
      <c r="P22" s="83"/>
      <c r="Q22" s="83"/>
      <c r="R22" s="83"/>
      <c r="S22" s="83"/>
      <c r="T22" s="83"/>
      <c r="U22" s="83"/>
      <c r="V22" s="83"/>
      <c r="W22" s="83"/>
      <c r="X22" s="83"/>
      <c r="Y22" s="83"/>
      <c r="Z22" s="83"/>
      <c r="AA22" s="83"/>
      <c r="AB22" s="83"/>
      <c r="AC22" s="83"/>
      <c r="AD22" s="83"/>
    </row>
    <row r="23" spans="1:30" ht="15.6" x14ac:dyDescent="0.3">
      <c r="A23" s="74"/>
      <c r="B23" s="75">
        <f t="shared" si="0"/>
        <v>16</v>
      </c>
      <c r="C23" s="78" t="s">
        <v>154</v>
      </c>
      <c r="D23" s="13"/>
      <c r="E23" s="77"/>
      <c r="F23" s="14"/>
      <c r="G23" s="15"/>
      <c r="H23" s="4"/>
      <c r="I23" s="83"/>
      <c r="J23" s="83"/>
      <c r="K23" s="83"/>
      <c r="L23" s="83"/>
      <c r="M23" s="83"/>
      <c r="N23" s="83"/>
      <c r="O23" s="83"/>
      <c r="P23" s="83"/>
      <c r="Q23" s="83"/>
      <c r="R23" s="83"/>
      <c r="S23" s="83"/>
      <c r="T23" s="83"/>
      <c r="U23" s="83"/>
      <c r="V23" s="83"/>
      <c r="W23" s="83"/>
      <c r="X23" s="83"/>
      <c r="Y23" s="83"/>
      <c r="Z23" s="83"/>
      <c r="AA23" s="83"/>
      <c r="AB23" s="83"/>
      <c r="AC23" s="83"/>
      <c r="AD23" s="83"/>
    </row>
    <row r="24" spans="1:30" x14ac:dyDescent="0.3">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row>
    <row r="25" spans="1:30" x14ac:dyDescent="0.3">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row>
    <row r="26" spans="1:30" x14ac:dyDescent="0.3">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row>
    <row r="27" spans="1:30" x14ac:dyDescent="0.3">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row>
    <row r="28" spans="1:30" x14ac:dyDescent="0.3">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row>
    <row r="29" spans="1:30" x14ac:dyDescent="0.3">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row>
    <row r="30" spans="1:30" x14ac:dyDescent="0.3">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row>
    <row r="31" spans="1:30" x14ac:dyDescent="0.3">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row>
    <row r="32" spans="1:30" x14ac:dyDescent="0.3">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row>
    <row r="33" spans="1:30" x14ac:dyDescent="0.3">
      <c r="A33" s="83"/>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row>
    <row r="34" spans="1:30" x14ac:dyDescent="0.3">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row>
    <row r="35" spans="1:30" x14ac:dyDescent="0.3">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row>
    <row r="36" spans="1:30" x14ac:dyDescent="0.3">
      <c r="A36" s="83"/>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row>
    <row r="37" spans="1:30" x14ac:dyDescent="0.3">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row>
    <row r="38" spans="1:30" x14ac:dyDescent="0.3">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row>
    <row r="39" spans="1:30" x14ac:dyDescent="0.3">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row>
    <row r="40" spans="1:30" x14ac:dyDescent="0.3">
      <c r="A40" s="83"/>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row>
    <row r="41" spans="1:30" x14ac:dyDescent="0.3">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row>
    <row r="42" spans="1:30" x14ac:dyDescent="0.3">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row>
    <row r="43" spans="1:30" x14ac:dyDescent="0.3">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row>
    <row r="44" spans="1:30" x14ac:dyDescent="0.3">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row>
    <row r="45" spans="1:30" x14ac:dyDescent="0.3">
      <c r="A45" s="83"/>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row>
    <row r="46" spans="1:30" x14ac:dyDescent="0.3">
      <c r="A46" s="83"/>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row>
    <row r="47" spans="1:30" x14ac:dyDescent="0.3">
      <c r="A47" s="83"/>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row>
    <row r="48" spans="1:30" x14ac:dyDescent="0.3">
      <c r="A48" s="83"/>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row>
    <row r="49" spans="1:30" x14ac:dyDescent="0.3">
      <c r="A49" s="83"/>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row>
    <row r="50" spans="1:30" x14ac:dyDescent="0.3">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row>
    <row r="51" spans="1:30" x14ac:dyDescent="0.3">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row>
    <row r="52" spans="1:30" x14ac:dyDescent="0.3">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row>
    <row r="53" spans="1:30" x14ac:dyDescent="0.3">
      <c r="A53" s="83"/>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row>
    <row r="54" spans="1:30" x14ac:dyDescent="0.3">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row>
    <row r="55" spans="1:30" x14ac:dyDescent="0.3">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row>
    <row r="56" spans="1:30" x14ac:dyDescent="0.3">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row>
    <row r="57" spans="1:30" x14ac:dyDescent="0.3">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row>
    <row r="58" spans="1:30" x14ac:dyDescent="0.3">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row>
    <row r="59" spans="1:30" x14ac:dyDescent="0.3">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row>
    <row r="60" spans="1:30" x14ac:dyDescent="0.3">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row>
    <row r="61" spans="1:30" x14ac:dyDescent="0.3">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row>
    <row r="62" spans="1:30" x14ac:dyDescent="0.3">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row>
    <row r="63" spans="1:30" x14ac:dyDescent="0.3">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row>
  </sheetData>
  <mergeCells count="3">
    <mergeCell ref="A1:B1"/>
    <mergeCell ref="A2:B4"/>
    <mergeCell ref="C2:C4"/>
  </mergeCells>
  <dataValidations count="1">
    <dataValidation type="list" allowBlank="1" showInputMessage="1" showErrorMessage="1" sqref="E1 G1" xr:uid="{804C6898-6EE8-4238-872C-DE5BFE6BA0AA}">
      <formula1>$A$1:$A$5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F0986-A442-4450-BFB6-57B2AC76ACF1}">
  <dimension ref="A1:AE99"/>
  <sheetViews>
    <sheetView workbookViewId="0">
      <selection activeCell="F7" sqref="F7:G30"/>
    </sheetView>
  </sheetViews>
  <sheetFormatPr defaultRowHeight="14.4" x14ac:dyDescent="0.3"/>
  <cols>
    <col min="3" max="3" width="54" customWidth="1"/>
    <col min="4" max="4" width="68.33203125" customWidth="1"/>
    <col min="5" max="5" width="6.44140625" customWidth="1"/>
    <col min="6" max="7" width="15.6640625" customWidth="1"/>
    <col min="8" max="8" width="17" customWidth="1"/>
  </cols>
  <sheetData>
    <row r="1" spans="1:31" ht="16.2" thickBot="1" x14ac:dyDescent="0.35">
      <c r="A1" s="175" t="s">
        <v>0</v>
      </c>
      <c r="B1" s="176"/>
      <c r="C1" s="51"/>
      <c r="D1" s="52"/>
      <c r="E1" s="53"/>
      <c r="F1" s="54"/>
      <c r="G1" s="55"/>
      <c r="H1" s="1"/>
      <c r="I1" s="2"/>
      <c r="J1" s="2"/>
      <c r="K1" s="2"/>
      <c r="L1" s="2"/>
      <c r="M1" s="2"/>
      <c r="N1" s="2"/>
      <c r="O1" s="2"/>
      <c r="P1" s="2"/>
      <c r="Q1" s="2"/>
      <c r="R1" s="2"/>
      <c r="S1" s="2"/>
      <c r="T1" s="2"/>
      <c r="U1" s="2"/>
      <c r="V1" s="2"/>
      <c r="W1" s="2"/>
      <c r="X1" s="2"/>
      <c r="Y1" s="2"/>
      <c r="Z1" s="2"/>
      <c r="AA1" s="2"/>
      <c r="AB1" s="2"/>
      <c r="AC1" s="2"/>
      <c r="AD1" s="2"/>
      <c r="AE1" s="2"/>
    </row>
    <row r="2" spans="1:31" ht="15.6" x14ac:dyDescent="0.3">
      <c r="A2" s="177" t="s">
        <v>12</v>
      </c>
      <c r="B2" s="178"/>
      <c r="C2" s="183"/>
      <c r="D2" s="56"/>
      <c r="E2" s="57"/>
      <c r="F2" s="58" t="s">
        <v>1</v>
      </c>
      <c r="G2" s="59"/>
      <c r="H2" s="3"/>
      <c r="I2" s="2"/>
      <c r="J2" s="2"/>
      <c r="K2" s="2"/>
      <c r="L2" s="2"/>
      <c r="M2" s="2"/>
      <c r="N2" s="2"/>
      <c r="O2" s="2"/>
      <c r="P2" s="2"/>
      <c r="Q2" s="2"/>
      <c r="R2" s="2"/>
      <c r="S2" s="2"/>
      <c r="T2" s="2"/>
      <c r="U2" s="2"/>
      <c r="V2" s="2"/>
      <c r="W2" s="2"/>
      <c r="X2" s="2"/>
      <c r="Y2" s="2"/>
      <c r="Z2" s="2"/>
      <c r="AA2" s="2"/>
      <c r="AB2" s="2"/>
      <c r="AC2" s="2"/>
      <c r="AD2" s="2"/>
      <c r="AE2" s="2"/>
    </row>
    <row r="3" spans="1:31" ht="31.2" x14ac:dyDescent="0.3">
      <c r="A3" s="179"/>
      <c r="B3" s="180"/>
      <c r="C3" s="184"/>
      <c r="D3" s="56"/>
      <c r="E3" s="57"/>
      <c r="F3" s="60" t="s">
        <v>2</v>
      </c>
      <c r="G3" s="61"/>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81"/>
      <c r="B4" s="182"/>
      <c r="C4" s="185"/>
      <c r="D4" s="62"/>
      <c r="E4" s="63"/>
      <c r="F4" s="64"/>
      <c r="G4" s="65"/>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1" thickBot="1" x14ac:dyDescent="0.35">
      <c r="A6" s="66" t="s">
        <v>3</v>
      </c>
      <c r="B6" s="67" t="s">
        <v>4</v>
      </c>
      <c r="C6" s="68"/>
      <c r="D6" s="67" t="s">
        <v>5</v>
      </c>
      <c r="E6" s="67" t="s">
        <v>6</v>
      </c>
      <c r="F6" s="67" t="s">
        <v>7</v>
      </c>
      <c r="G6" s="73" t="s">
        <v>8</v>
      </c>
      <c r="H6" s="9" t="s">
        <v>9</v>
      </c>
      <c r="I6" s="2"/>
      <c r="J6" s="2"/>
      <c r="K6" s="2"/>
      <c r="L6" s="2"/>
      <c r="M6" s="2"/>
      <c r="N6" s="2"/>
      <c r="O6" s="2"/>
      <c r="P6" s="2"/>
      <c r="Q6" s="2"/>
      <c r="R6" s="2"/>
      <c r="S6" s="2"/>
      <c r="T6" s="2"/>
      <c r="U6" s="2"/>
      <c r="V6" s="2"/>
      <c r="W6" s="2"/>
      <c r="X6" s="2"/>
      <c r="Y6" s="2"/>
      <c r="Z6" s="2"/>
      <c r="AA6" s="2"/>
      <c r="AB6" s="2"/>
      <c r="AC6" s="2"/>
      <c r="AD6" s="2"/>
      <c r="AE6" s="2"/>
    </row>
    <row r="7" spans="1:31" ht="18" thickTop="1" thickBot="1" x14ac:dyDescent="0.35">
      <c r="A7" s="69"/>
      <c r="B7" s="70">
        <v>5</v>
      </c>
      <c r="C7" s="71" t="s">
        <v>155</v>
      </c>
      <c r="D7" s="71"/>
      <c r="E7" s="72">
        <v>1</v>
      </c>
      <c r="F7" s="10"/>
      <c r="G7" s="11"/>
      <c r="H7" s="12"/>
      <c r="I7" s="2"/>
      <c r="J7" s="2"/>
      <c r="K7" s="2"/>
      <c r="L7" s="2"/>
      <c r="M7" s="2"/>
      <c r="N7" s="2"/>
      <c r="O7" s="2"/>
      <c r="P7" s="2"/>
      <c r="Q7" s="2"/>
      <c r="R7" s="2"/>
      <c r="S7" s="2"/>
      <c r="T7" s="2"/>
      <c r="U7" s="2"/>
      <c r="V7" s="2"/>
      <c r="W7" s="2"/>
      <c r="X7" s="2"/>
      <c r="Y7" s="2"/>
      <c r="Z7" s="2"/>
      <c r="AA7" s="2"/>
      <c r="AB7" s="2"/>
      <c r="AC7" s="2"/>
      <c r="AD7" s="2"/>
      <c r="AE7" s="2"/>
    </row>
    <row r="8" spans="1:31" ht="33" customHeight="1" x14ac:dyDescent="0.3">
      <c r="A8" s="74"/>
      <c r="B8" s="75">
        <f>ROW(A1)</f>
        <v>1</v>
      </c>
      <c r="C8" s="108" t="s">
        <v>156</v>
      </c>
      <c r="D8" s="13"/>
      <c r="E8" s="77"/>
      <c r="F8" s="14"/>
      <c r="G8" s="15"/>
      <c r="H8" s="4"/>
      <c r="I8" s="2"/>
      <c r="J8" s="2"/>
      <c r="K8" s="2"/>
      <c r="L8" s="2"/>
      <c r="M8" s="2"/>
      <c r="N8" s="2"/>
      <c r="O8" s="2"/>
      <c r="P8" s="2"/>
      <c r="Q8" s="2"/>
      <c r="R8" s="2"/>
      <c r="S8" s="2"/>
      <c r="T8" s="2"/>
      <c r="U8" s="2"/>
      <c r="V8" s="2"/>
      <c r="W8" s="2"/>
      <c r="X8" s="2"/>
      <c r="Y8" s="2"/>
      <c r="Z8" s="2"/>
      <c r="AA8" s="2"/>
      <c r="AB8" s="2"/>
      <c r="AC8" s="2"/>
      <c r="AD8" s="2"/>
      <c r="AE8" s="2"/>
    </row>
    <row r="9" spans="1:31" ht="28.2" x14ac:dyDescent="0.3">
      <c r="A9" s="74"/>
      <c r="B9" s="75">
        <f t="shared" ref="B9:B32" si="0">ROW(A2)</f>
        <v>2</v>
      </c>
      <c r="C9" s="123" t="s">
        <v>157</v>
      </c>
      <c r="D9" s="16"/>
      <c r="E9" s="77"/>
      <c r="F9" s="14"/>
      <c r="G9" s="15"/>
      <c r="H9" s="4"/>
      <c r="I9" s="2"/>
      <c r="J9" s="2"/>
      <c r="K9" s="2"/>
      <c r="L9" s="2"/>
      <c r="M9" s="2"/>
      <c r="N9" s="2"/>
      <c r="O9" s="2"/>
      <c r="P9" s="2"/>
      <c r="Q9" s="2"/>
      <c r="R9" s="2"/>
      <c r="S9" s="2"/>
      <c r="T9" s="2"/>
      <c r="U9" s="2"/>
      <c r="V9" s="2"/>
      <c r="W9" s="2"/>
      <c r="X9" s="2"/>
      <c r="Y9" s="2"/>
      <c r="Z9" s="2"/>
      <c r="AA9" s="2"/>
      <c r="AB9" s="2"/>
      <c r="AC9" s="2"/>
      <c r="AD9" s="2"/>
      <c r="AE9" s="2"/>
    </row>
    <row r="10" spans="1:31" ht="15.6" x14ac:dyDescent="0.3">
      <c r="A10" s="74"/>
      <c r="B10" s="75">
        <f t="shared" si="0"/>
        <v>3</v>
      </c>
      <c r="C10" s="123" t="s">
        <v>158</v>
      </c>
      <c r="D10" s="16"/>
      <c r="E10" s="77"/>
      <c r="F10" s="14"/>
      <c r="G10" s="15"/>
      <c r="H10" s="4"/>
      <c r="I10" s="2"/>
      <c r="J10" s="2"/>
      <c r="K10" s="2"/>
      <c r="L10" s="2"/>
      <c r="M10" s="2"/>
      <c r="N10" s="2"/>
      <c r="O10" s="2"/>
      <c r="P10" s="2"/>
      <c r="Q10" s="2"/>
      <c r="R10" s="2"/>
      <c r="S10" s="2"/>
      <c r="T10" s="2"/>
      <c r="U10" s="2"/>
      <c r="V10" s="2"/>
      <c r="W10" s="2"/>
      <c r="X10" s="2"/>
      <c r="Y10" s="2"/>
      <c r="Z10" s="2"/>
      <c r="AA10" s="2"/>
      <c r="AB10" s="2"/>
      <c r="AC10" s="2"/>
      <c r="AD10" s="2"/>
      <c r="AE10" s="2"/>
    </row>
    <row r="11" spans="1:31" ht="28.2" x14ac:dyDescent="0.3">
      <c r="A11" s="74"/>
      <c r="B11" s="75">
        <f t="shared" si="0"/>
        <v>4</v>
      </c>
      <c r="C11" s="123" t="s">
        <v>159</v>
      </c>
      <c r="D11" s="16"/>
      <c r="E11" s="77"/>
      <c r="F11" s="14"/>
      <c r="G11" s="15"/>
      <c r="H11" s="4"/>
      <c r="I11" s="2"/>
      <c r="J11" s="2"/>
      <c r="K11" s="2"/>
      <c r="L11" s="2"/>
      <c r="M11" s="2"/>
      <c r="N11" s="2"/>
      <c r="O11" s="2"/>
      <c r="P11" s="2"/>
      <c r="Q11" s="2"/>
      <c r="R11" s="2"/>
      <c r="S11" s="2"/>
      <c r="T11" s="2"/>
      <c r="U11" s="2"/>
      <c r="V11" s="2"/>
      <c r="W11" s="2"/>
      <c r="X11" s="2"/>
      <c r="Y11" s="2"/>
      <c r="Z11" s="2"/>
      <c r="AA11" s="2"/>
      <c r="AB11" s="2"/>
      <c r="AC11" s="2"/>
      <c r="AD11" s="2"/>
      <c r="AE11" s="2"/>
    </row>
    <row r="12" spans="1:31" ht="28.2" x14ac:dyDescent="0.3">
      <c r="A12" s="74"/>
      <c r="B12" s="75">
        <f t="shared" si="0"/>
        <v>5</v>
      </c>
      <c r="C12" s="123" t="s">
        <v>160</v>
      </c>
      <c r="D12" s="16"/>
      <c r="E12" s="77"/>
      <c r="F12" s="14"/>
      <c r="G12" s="15"/>
      <c r="H12" s="4"/>
      <c r="I12" s="2"/>
      <c r="J12" s="2"/>
      <c r="K12" s="2"/>
      <c r="L12" s="2"/>
      <c r="M12" s="2"/>
      <c r="N12" s="2"/>
      <c r="O12" s="2"/>
      <c r="P12" s="2"/>
      <c r="Q12" s="2"/>
      <c r="R12" s="2"/>
      <c r="S12" s="2"/>
      <c r="T12" s="2"/>
      <c r="U12" s="2"/>
      <c r="V12" s="2"/>
      <c r="W12" s="2"/>
      <c r="X12" s="2"/>
      <c r="Y12" s="2"/>
      <c r="Z12" s="2"/>
      <c r="AA12" s="2"/>
      <c r="AB12" s="2"/>
      <c r="AC12" s="2"/>
      <c r="AD12" s="2"/>
      <c r="AE12" s="2"/>
    </row>
    <row r="13" spans="1:31" ht="15.6" x14ac:dyDescent="0.3">
      <c r="A13" s="74"/>
      <c r="B13" s="75">
        <f t="shared" si="0"/>
        <v>6</v>
      </c>
      <c r="C13" s="123" t="s">
        <v>161</v>
      </c>
      <c r="D13" s="16"/>
      <c r="E13" s="77"/>
      <c r="F13" s="14"/>
      <c r="G13" s="15"/>
      <c r="H13" s="4"/>
      <c r="I13" s="2"/>
      <c r="J13" s="2"/>
      <c r="K13" s="2"/>
      <c r="L13" s="2"/>
      <c r="M13" s="2"/>
      <c r="N13" s="2"/>
      <c r="O13" s="2"/>
      <c r="P13" s="2"/>
      <c r="Q13" s="2"/>
      <c r="R13" s="2"/>
      <c r="S13" s="2"/>
      <c r="T13" s="2"/>
      <c r="U13" s="2"/>
      <c r="V13" s="2"/>
      <c r="W13" s="2"/>
      <c r="X13" s="2"/>
      <c r="Y13" s="2"/>
      <c r="Z13" s="2"/>
      <c r="AA13" s="2"/>
      <c r="AB13" s="2"/>
      <c r="AC13" s="2"/>
      <c r="AD13" s="2"/>
      <c r="AE13" s="2"/>
    </row>
    <row r="14" spans="1:31" ht="15.6" x14ac:dyDescent="0.3">
      <c r="A14" s="74"/>
      <c r="B14" s="75">
        <f t="shared" si="0"/>
        <v>7</v>
      </c>
      <c r="C14" s="123" t="s">
        <v>162</v>
      </c>
      <c r="D14" s="16"/>
      <c r="E14" s="77"/>
      <c r="F14" s="14"/>
      <c r="G14" s="15"/>
      <c r="H14" s="4"/>
      <c r="I14" s="2"/>
      <c r="J14" s="2"/>
      <c r="K14" s="2"/>
      <c r="L14" s="2"/>
      <c r="M14" s="2"/>
      <c r="N14" s="2"/>
      <c r="O14" s="2"/>
      <c r="P14" s="2"/>
      <c r="Q14" s="2"/>
      <c r="R14" s="2"/>
      <c r="S14" s="2"/>
      <c r="T14" s="2"/>
      <c r="U14" s="2"/>
      <c r="V14" s="2"/>
      <c r="W14" s="2"/>
      <c r="X14" s="2"/>
      <c r="Y14" s="2"/>
      <c r="Z14" s="2"/>
      <c r="AA14" s="2"/>
      <c r="AB14" s="2"/>
      <c r="AC14" s="2"/>
      <c r="AD14" s="2"/>
      <c r="AE14" s="2"/>
    </row>
    <row r="15" spans="1:31" ht="15.6" x14ac:dyDescent="0.3">
      <c r="A15" s="74"/>
      <c r="B15" s="75">
        <f t="shared" si="0"/>
        <v>8</v>
      </c>
      <c r="C15" s="123" t="s">
        <v>163</v>
      </c>
      <c r="D15" s="16"/>
      <c r="E15" s="77"/>
      <c r="F15" s="14"/>
      <c r="G15" s="15"/>
      <c r="H15" s="4"/>
      <c r="I15" s="2"/>
      <c r="J15" s="2"/>
      <c r="K15" s="2"/>
      <c r="L15" s="2"/>
      <c r="M15" s="2"/>
      <c r="N15" s="2"/>
      <c r="O15" s="2"/>
      <c r="P15" s="2"/>
      <c r="Q15" s="2"/>
      <c r="R15" s="2"/>
      <c r="S15" s="2"/>
      <c r="T15" s="2"/>
      <c r="U15" s="2"/>
      <c r="V15" s="2"/>
      <c r="W15" s="2"/>
      <c r="X15" s="2"/>
      <c r="Y15" s="2"/>
      <c r="Z15" s="2"/>
      <c r="AA15" s="2"/>
      <c r="AB15" s="2"/>
      <c r="AC15" s="2"/>
      <c r="AD15" s="2"/>
      <c r="AE15" s="2"/>
    </row>
    <row r="16" spans="1:31" ht="15.6" x14ac:dyDescent="0.3">
      <c r="A16" s="74"/>
      <c r="B16" s="75">
        <f t="shared" si="0"/>
        <v>9</v>
      </c>
      <c r="C16" s="123" t="s">
        <v>164</v>
      </c>
      <c r="D16" s="16"/>
      <c r="E16" s="77"/>
      <c r="F16" s="14"/>
      <c r="G16" s="15"/>
      <c r="H16" s="4"/>
      <c r="I16" s="2"/>
      <c r="J16" s="2"/>
      <c r="K16" s="2"/>
      <c r="L16" s="2"/>
      <c r="M16" s="2"/>
      <c r="N16" s="2"/>
      <c r="O16" s="2"/>
      <c r="P16" s="2"/>
      <c r="Q16" s="2"/>
      <c r="R16" s="2"/>
      <c r="S16" s="2"/>
      <c r="T16" s="2"/>
      <c r="U16" s="2"/>
      <c r="V16" s="2"/>
      <c r="W16" s="2"/>
      <c r="X16" s="2"/>
      <c r="Y16" s="2"/>
      <c r="Z16" s="2"/>
      <c r="AA16" s="2"/>
      <c r="AB16" s="2"/>
      <c r="AC16" s="2"/>
      <c r="AD16" s="2"/>
      <c r="AE16" s="2"/>
    </row>
    <row r="17" spans="1:31" ht="15.6" x14ac:dyDescent="0.3">
      <c r="A17" s="74"/>
      <c r="B17" s="75">
        <f t="shared" si="0"/>
        <v>10</v>
      </c>
      <c r="C17" s="123" t="s">
        <v>165</v>
      </c>
      <c r="D17" s="16"/>
      <c r="E17" s="77"/>
      <c r="F17" s="14"/>
      <c r="G17" s="15"/>
      <c r="H17" s="4"/>
      <c r="I17" s="2"/>
      <c r="J17" s="2"/>
      <c r="K17" s="2"/>
      <c r="L17" s="2"/>
      <c r="M17" s="2"/>
      <c r="N17" s="2"/>
      <c r="O17" s="2"/>
      <c r="P17" s="2"/>
      <c r="Q17" s="2"/>
      <c r="R17" s="2"/>
      <c r="S17" s="2"/>
      <c r="T17" s="2"/>
      <c r="U17" s="2"/>
      <c r="V17" s="2"/>
      <c r="W17" s="2"/>
      <c r="X17" s="2"/>
      <c r="Y17" s="2"/>
      <c r="Z17" s="2"/>
      <c r="AA17" s="2"/>
      <c r="AB17" s="2"/>
      <c r="AC17" s="2"/>
      <c r="AD17" s="2"/>
      <c r="AE17" s="2"/>
    </row>
    <row r="18" spans="1:31" ht="28.2" x14ac:dyDescent="0.3">
      <c r="A18" s="74"/>
      <c r="B18" s="75">
        <f t="shared" si="0"/>
        <v>11</v>
      </c>
      <c r="C18" s="123" t="s">
        <v>166</v>
      </c>
      <c r="D18" s="16"/>
      <c r="E18" s="77"/>
      <c r="F18" s="14"/>
      <c r="G18" s="15"/>
      <c r="H18" s="4"/>
      <c r="I18" s="2"/>
      <c r="J18" s="2"/>
      <c r="K18" s="2"/>
      <c r="L18" s="2"/>
      <c r="M18" s="2"/>
      <c r="N18" s="2"/>
      <c r="O18" s="2"/>
      <c r="P18" s="2"/>
      <c r="Q18" s="2"/>
      <c r="R18" s="2"/>
      <c r="S18" s="2"/>
      <c r="T18" s="2"/>
      <c r="U18" s="2"/>
      <c r="V18" s="2"/>
      <c r="W18" s="2"/>
      <c r="X18" s="2"/>
      <c r="Y18" s="2"/>
      <c r="Z18" s="2"/>
      <c r="AA18" s="2"/>
      <c r="AB18" s="2"/>
      <c r="AC18" s="2"/>
      <c r="AD18" s="2"/>
      <c r="AE18" s="2"/>
    </row>
    <row r="19" spans="1:31" ht="28.2" x14ac:dyDescent="0.3">
      <c r="A19" s="74"/>
      <c r="B19" s="75">
        <f t="shared" si="0"/>
        <v>12</v>
      </c>
      <c r="C19" s="123" t="s">
        <v>167</v>
      </c>
      <c r="D19" s="16"/>
      <c r="E19" s="77"/>
      <c r="F19" s="14"/>
      <c r="G19" s="15"/>
      <c r="H19" s="4"/>
      <c r="I19" s="2"/>
      <c r="J19" s="2"/>
      <c r="K19" s="2"/>
      <c r="L19" s="2"/>
      <c r="M19" s="2"/>
      <c r="N19" s="2"/>
      <c r="O19" s="2"/>
      <c r="P19" s="2"/>
      <c r="Q19" s="2"/>
      <c r="R19" s="2"/>
      <c r="S19" s="2"/>
      <c r="T19" s="2"/>
      <c r="U19" s="2"/>
      <c r="V19" s="2"/>
      <c r="W19" s="2"/>
      <c r="X19" s="2"/>
      <c r="Y19" s="2"/>
      <c r="Z19" s="2"/>
      <c r="AA19" s="2"/>
      <c r="AB19" s="2"/>
      <c r="AC19" s="2"/>
      <c r="AD19" s="2"/>
      <c r="AE19" s="2"/>
    </row>
    <row r="20" spans="1:31" ht="69.599999999999994" x14ac:dyDescent="0.3">
      <c r="A20" s="74"/>
      <c r="B20" s="75">
        <f t="shared" si="0"/>
        <v>13</v>
      </c>
      <c r="C20" s="123" t="s">
        <v>168</v>
      </c>
      <c r="D20" s="16"/>
      <c r="E20" s="77"/>
      <c r="F20" s="14"/>
      <c r="G20" s="15"/>
      <c r="H20" s="4"/>
      <c r="I20" s="2"/>
      <c r="J20" s="2"/>
      <c r="K20" s="2"/>
      <c r="L20" s="2"/>
      <c r="M20" s="2"/>
      <c r="N20" s="2"/>
      <c r="O20" s="2"/>
      <c r="P20" s="2"/>
      <c r="Q20" s="2"/>
      <c r="R20" s="2"/>
      <c r="S20" s="2"/>
      <c r="T20" s="2"/>
      <c r="U20" s="2"/>
      <c r="V20" s="2"/>
      <c r="W20" s="2"/>
      <c r="X20" s="2"/>
      <c r="Y20" s="2"/>
      <c r="Z20" s="2"/>
      <c r="AA20" s="2"/>
      <c r="AB20" s="2"/>
      <c r="AC20" s="2"/>
      <c r="AD20" s="2"/>
      <c r="AE20" s="2"/>
    </row>
    <row r="21" spans="1:31" ht="42" x14ac:dyDescent="0.3">
      <c r="A21" s="74"/>
      <c r="B21" s="75">
        <f t="shared" si="0"/>
        <v>14</v>
      </c>
      <c r="C21" s="123" t="s">
        <v>169</v>
      </c>
      <c r="D21" s="16"/>
      <c r="E21" s="77"/>
      <c r="F21" s="14"/>
      <c r="G21" s="15"/>
      <c r="H21" s="4"/>
      <c r="I21" s="2"/>
      <c r="J21" s="2"/>
      <c r="K21" s="2"/>
      <c r="L21" s="2"/>
      <c r="M21" s="2"/>
      <c r="N21" s="2"/>
      <c r="O21" s="2"/>
      <c r="P21" s="2"/>
      <c r="Q21" s="2"/>
      <c r="R21" s="2"/>
      <c r="S21" s="2"/>
      <c r="T21" s="2"/>
      <c r="U21" s="2"/>
      <c r="V21" s="2"/>
      <c r="W21" s="2"/>
      <c r="X21" s="2"/>
      <c r="Y21" s="2"/>
      <c r="Z21" s="2"/>
      <c r="AA21" s="2"/>
      <c r="AB21" s="2"/>
      <c r="AC21" s="2"/>
      <c r="AD21" s="2"/>
      <c r="AE21" s="2"/>
    </row>
    <row r="22" spans="1:31" ht="15.6" x14ac:dyDescent="0.3">
      <c r="A22" s="74"/>
      <c r="B22" s="75">
        <f t="shared" si="0"/>
        <v>15</v>
      </c>
      <c r="C22" s="123" t="s">
        <v>170</v>
      </c>
      <c r="D22" s="16"/>
      <c r="E22" s="77"/>
      <c r="F22" s="14"/>
      <c r="G22" s="15"/>
      <c r="H22" s="4"/>
      <c r="I22" s="2"/>
      <c r="J22" s="2"/>
      <c r="K22" s="2"/>
      <c r="L22" s="2"/>
      <c r="M22" s="2"/>
      <c r="N22" s="2"/>
      <c r="O22" s="2"/>
      <c r="P22" s="2"/>
      <c r="Q22" s="2"/>
      <c r="R22" s="2"/>
      <c r="S22" s="2"/>
      <c r="T22" s="2"/>
      <c r="U22" s="2"/>
      <c r="V22" s="2"/>
      <c r="W22" s="2"/>
      <c r="X22" s="2"/>
      <c r="Y22" s="2"/>
      <c r="Z22" s="2"/>
      <c r="AA22" s="2"/>
      <c r="AB22" s="2"/>
      <c r="AC22" s="2"/>
      <c r="AD22" s="2"/>
      <c r="AE22" s="2"/>
    </row>
    <row r="23" spans="1:31" ht="15.6" x14ac:dyDescent="0.3">
      <c r="A23" s="74"/>
      <c r="B23" s="75">
        <f t="shared" si="0"/>
        <v>16</v>
      </c>
      <c r="C23" s="123" t="s">
        <v>171</v>
      </c>
      <c r="D23" s="16"/>
      <c r="E23" s="77"/>
      <c r="F23" s="14"/>
      <c r="G23" s="15"/>
      <c r="H23" s="4"/>
      <c r="I23" s="2"/>
      <c r="J23" s="2"/>
      <c r="K23" s="2"/>
      <c r="L23" s="2"/>
      <c r="M23" s="2"/>
      <c r="N23" s="2"/>
      <c r="O23" s="2"/>
      <c r="P23" s="2"/>
      <c r="Q23" s="2"/>
      <c r="R23" s="2"/>
      <c r="S23" s="2"/>
      <c r="T23" s="2"/>
      <c r="U23" s="2"/>
      <c r="V23" s="2"/>
      <c r="W23" s="2"/>
      <c r="X23" s="2"/>
      <c r="Y23" s="2"/>
      <c r="Z23" s="2"/>
      <c r="AA23" s="2"/>
      <c r="AB23" s="2"/>
      <c r="AC23" s="2"/>
      <c r="AD23" s="2"/>
      <c r="AE23" s="2"/>
    </row>
    <row r="24" spans="1:31" ht="55.8" x14ac:dyDescent="0.3">
      <c r="A24" s="74"/>
      <c r="B24" s="75">
        <f t="shared" si="0"/>
        <v>17</v>
      </c>
      <c r="C24" s="123" t="s">
        <v>172</v>
      </c>
      <c r="D24" s="16"/>
      <c r="E24" s="77"/>
      <c r="F24" s="14"/>
      <c r="G24" s="15"/>
      <c r="H24" s="4"/>
      <c r="I24" s="2"/>
      <c r="J24" s="2"/>
      <c r="K24" s="2"/>
      <c r="L24" s="2"/>
      <c r="M24" s="2"/>
      <c r="N24" s="2"/>
      <c r="O24" s="2"/>
      <c r="P24" s="2"/>
      <c r="Q24" s="2"/>
      <c r="R24" s="2"/>
      <c r="S24" s="2"/>
      <c r="T24" s="2"/>
      <c r="U24" s="2"/>
      <c r="V24" s="2"/>
      <c r="W24" s="2"/>
      <c r="X24" s="2"/>
      <c r="Y24" s="2"/>
      <c r="Z24" s="2"/>
      <c r="AA24" s="2"/>
      <c r="AB24" s="2"/>
      <c r="AC24" s="2"/>
      <c r="AD24" s="2"/>
      <c r="AE24" s="2"/>
    </row>
    <row r="25" spans="1:31" ht="42" x14ac:dyDescent="0.3">
      <c r="A25" s="74"/>
      <c r="B25" s="75">
        <f t="shared" si="0"/>
        <v>18</v>
      </c>
      <c r="C25" s="123" t="s">
        <v>173</v>
      </c>
      <c r="D25" s="16"/>
      <c r="E25" s="77"/>
      <c r="F25" s="14"/>
      <c r="G25" s="15"/>
      <c r="H25" s="4"/>
      <c r="I25" s="2"/>
      <c r="J25" s="2"/>
      <c r="K25" s="2"/>
      <c r="L25" s="2"/>
      <c r="M25" s="2"/>
      <c r="N25" s="2"/>
      <c r="O25" s="2"/>
      <c r="P25" s="2"/>
      <c r="Q25" s="2"/>
      <c r="R25" s="2"/>
      <c r="S25" s="2"/>
      <c r="T25" s="2"/>
      <c r="U25" s="2"/>
      <c r="V25" s="2"/>
      <c r="W25" s="2"/>
      <c r="X25" s="2"/>
      <c r="Y25" s="2"/>
      <c r="Z25" s="2"/>
      <c r="AA25" s="2"/>
      <c r="AB25" s="2"/>
      <c r="AC25" s="2"/>
      <c r="AD25" s="2"/>
      <c r="AE25" s="2"/>
    </row>
    <row r="26" spans="1:31" ht="28.2" x14ac:dyDescent="0.3">
      <c r="A26" s="74"/>
      <c r="B26" s="75">
        <f t="shared" si="0"/>
        <v>19</v>
      </c>
      <c r="C26" s="123" t="s">
        <v>174</v>
      </c>
      <c r="D26" s="16"/>
      <c r="E26" s="77"/>
      <c r="F26" s="14"/>
      <c r="G26" s="15"/>
      <c r="H26" s="4"/>
      <c r="I26" s="2"/>
      <c r="J26" s="2"/>
      <c r="K26" s="2"/>
      <c r="L26" s="2"/>
      <c r="M26" s="2"/>
      <c r="N26" s="2"/>
      <c r="O26" s="2"/>
      <c r="P26" s="2"/>
      <c r="Q26" s="2"/>
      <c r="R26" s="2"/>
      <c r="S26" s="2"/>
      <c r="T26" s="2"/>
      <c r="U26" s="2"/>
      <c r="V26" s="2"/>
      <c r="W26" s="2"/>
      <c r="X26" s="2"/>
      <c r="Y26" s="2"/>
      <c r="Z26" s="2"/>
      <c r="AA26" s="2"/>
      <c r="AB26" s="2"/>
      <c r="AC26" s="2"/>
      <c r="AD26" s="2"/>
      <c r="AE26" s="2"/>
    </row>
    <row r="27" spans="1:31" ht="28.2" x14ac:dyDescent="0.3">
      <c r="A27" s="74"/>
      <c r="B27" s="75">
        <f t="shared" si="0"/>
        <v>20</v>
      </c>
      <c r="C27" s="123" t="s">
        <v>175</v>
      </c>
      <c r="D27" s="16"/>
      <c r="E27" s="77"/>
      <c r="F27" s="14"/>
      <c r="G27" s="15"/>
      <c r="H27" s="4"/>
      <c r="I27" s="2"/>
      <c r="J27" s="2"/>
      <c r="K27" s="2"/>
      <c r="L27" s="2"/>
      <c r="M27" s="2"/>
      <c r="N27" s="2"/>
      <c r="O27" s="2"/>
      <c r="P27" s="2"/>
      <c r="Q27" s="2"/>
      <c r="R27" s="2"/>
      <c r="S27" s="2"/>
      <c r="T27" s="2"/>
      <c r="U27" s="2"/>
      <c r="V27" s="2"/>
      <c r="W27" s="2"/>
      <c r="X27" s="2"/>
      <c r="Y27" s="2"/>
      <c r="Z27" s="2"/>
      <c r="AA27" s="2"/>
      <c r="AB27" s="2"/>
      <c r="AC27" s="2"/>
      <c r="AD27" s="2"/>
      <c r="AE27" s="2"/>
    </row>
    <row r="28" spans="1:31" ht="28.2" x14ac:dyDescent="0.3">
      <c r="A28" s="74"/>
      <c r="B28" s="75">
        <f t="shared" si="0"/>
        <v>21</v>
      </c>
      <c r="C28" s="123" t="s">
        <v>176</v>
      </c>
      <c r="D28" s="16"/>
      <c r="E28" s="77"/>
      <c r="F28" s="14"/>
      <c r="G28" s="15"/>
      <c r="H28" s="4"/>
      <c r="I28" s="2"/>
      <c r="J28" s="2"/>
      <c r="K28" s="2"/>
      <c r="L28" s="2"/>
      <c r="M28" s="2"/>
      <c r="N28" s="2"/>
      <c r="O28" s="2"/>
      <c r="P28" s="2"/>
      <c r="Q28" s="2"/>
      <c r="R28" s="2"/>
      <c r="S28" s="2"/>
      <c r="T28" s="2"/>
      <c r="U28" s="2"/>
      <c r="V28" s="2"/>
      <c r="W28" s="2"/>
      <c r="X28" s="2"/>
      <c r="Y28" s="2"/>
      <c r="Z28" s="2"/>
      <c r="AA28" s="2"/>
      <c r="AB28" s="2"/>
      <c r="AC28" s="2"/>
      <c r="AD28" s="2"/>
      <c r="AE28" s="2"/>
    </row>
    <row r="29" spans="1:31" ht="97.2" x14ac:dyDescent="0.3">
      <c r="A29" s="74"/>
      <c r="B29" s="75">
        <f t="shared" si="0"/>
        <v>22</v>
      </c>
      <c r="C29" s="123" t="s">
        <v>177</v>
      </c>
      <c r="D29" s="16"/>
      <c r="E29" s="77"/>
      <c r="F29" s="14"/>
      <c r="G29" s="15"/>
      <c r="H29" s="4"/>
      <c r="I29" s="2"/>
      <c r="J29" s="2"/>
      <c r="K29" s="2"/>
      <c r="L29" s="2"/>
      <c r="M29" s="2"/>
      <c r="N29" s="2"/>
      <c r="O29" s="2"/>
      <c r="P29" s="2"/>
      <c r="Q29" s="2"/>
      <c r="R29" s="2"/>
      <c r="S29" s="2"/>
      <c r="T29" s="2"/>
      <c r="U29" s="2"/>
      <c r="V29" s="2"/>
      <c r="W29" s="2"/>
      <c r="X29" s="2"/>
      <c r="Y29" s="2"/>
      <c r="Z29" s="2"/>
      <c r="AA29" s="2"/>
      <c r="AB29" s="2"/>
      <c r="AC29" s="2"/>
      <c r="AD29" s="2"/>
      <c r="AE29" s="2"/>
    </row>
    <row r="30" spans="1:31" ht="42" x14ac:dyDescent="0.3">
      <c r="A30" s="74"/>
      <c r="B30" s="75">
        <f t="shared" si="0"/>
        <v>23</v>
      </c>
      <c r="C30" s="123" t="s">
        <v>178</v>
      </c>
      <c r="D30" s="16"/>
      <c r="E30" s="77"/>
      <c r="F30" s="14"/>
      <c r="G30" s="15"/>
      <c r="H30" s="4"/>
      <c r="I30" s="2"/>
      <c r="J30" s="2"/>
      <c r="K30" s="2"/>
      <c r="L30" s="2"/>
      <c r="M30" s="2"/>
      <c r="N30" s="2"/>
      <c r="O30" s="2"/>
      <c r="P30" s="2"/>
      <c r="Q30" s="2"/>
      <c r="R30" s="2"/>
      <c r="S30" s="2"/>
      <c r="T30" s="2"/>
      <c r="U30" s="2"/>
      <c r="V30" s="2"/>
      <c r="W30" s="2"/>
      <c r="X30" s="2"/>
      <c r="Y30" s="2"/>
      <c r="Z30" s="2"/>
      <c r="AA30" s="2"/>
      <c r="AB30" s="2"/>
      <c r="AC30" s="2"/>
      <c r="AD30" s="2"/>
    </row>
    <row r="31" spans="1:31" ht="15.6" x14ac:dyDescent="0.3">
      <c r="A31" s="74"/>
      <c r="B31" s="75">
        <f t="shared" si="0"/>
        <v>24</v>
      </c>
      <c r="C31" s="123" t="s">
        <v>179</v>
      </c>
      <c r="D31" s="16"/>
      <c r="E31" s="77"/>
      <c r="F31" s="14"/>
      <c r="G31" s="15"/>
      <c r="H31" s="4"/>
      <c r="I31" s="2"/>
      <c r="J31" s="2"/>
      <c r="K31" s="2"/>
      <c r="L31" s="2"/>
      <c r="M31" s="2"/>
      <c r="N31" s="2"/>
      <c r="O31" s="2"/>
      <c r="P31" s="2"/>
      <c r="Q31" s="2"/>
      <c r="R31" s="2"/>
      <c r="S31" s="2"/>
      <c r="T31" s="2"/>
      <c r="U31" s="2"/>
      <c r="V31" s="2"/>
      <c r="W31" s="2"/>
      <c r="X31" s="2"/>
      <c r="Y31" s="2"/>
      <c r="Z31" s="2"/>
      <c r="AA31" s="2"/>
      <c r="AB31" s="2"/>
      <c r="AC31" s="2"/>
      <c r="AD31" s="2"/>
    </row>
    <row r="32" spans="1:31" ht="28.8" thickBot="1" x14ac:dyDescent="0.35">
      <c r="A32" s="94"/>
      <c r="B32" s="45">
        <f t="shared" si="0"/>
        <v>25</v>
      </c>
      <c r="C32" s="124" t="s">
        <v>180</v>
      </c>
      <c r="D32" s="125"/>
      <c r="E32" s="112"/>
      <c r="F32" s="126"/>
      <c r="G32" s="127"/>
      <c r="H32" s="89"/>
      <c r="I32" s="2"/>
      <c r="J32" s="2"/>
      <c r="K32" s="2"/>
      <c r="L32" s="2"/>
      <c r="M32" s="2"/>
      <c r="N32" s="2"/>
      <c r="O32" s="2"/>
      <c r="P32" s="2"/>
      <c r="Q32" s="2"/>
      <c r="R32" s="2"/>
      <c r="S32" s="2"/>
      <c r="T32" s="2"/>
      <c r="U32" s="2"/>
      <c r="V32" s="2"/>
      <c r="W32" s="2"/>
      <c r="X32" s="2"/>
      <c r="Y32" s="2"/>
      <c r="Z32" s="2"/>
      <c r="AA32" s="2"/>
      <c r="AB32" s="2"/>
      <c r="AC32" s="2"/>
      <c r="AD32" s="2"/>
    </row>
    <row r="33" spans="1:30" x14ac:dyDescent="0.3">
      <c r="A33" s="83"/>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row>
    <row r="34" spans="1:30" x14ac:dyDescent="0.3">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row>
    <row r="35" spans="1:30" x14ac:dyDescent="0.3">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row>
    <row r="36" spans="1:30" x14ac:dyDescent="0.3">
      <c r="A36" s="83"/>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row>
    <row r="37" spans="1:30" x14ac:dyDescent="0.3">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row>
    <row r="38" spans="1:30" x14ac:dyDescent="0.3">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row>
    <row r="39" spans="1:30" x14ac:dyDescent="0.3">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row>
    <row r="40" spans="1:30" x14ac:dyDescent="0.3">
      <c r="A40" s="83"/>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row>
    <row r="41" spans="1:30" x14ac:dyDescent="0.3">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row>
    <row r="42" spans="1:30" x14ac:dyDescent="0.3">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row>
    <row r="43" spans="1:30" x14ac:dyDescent="0.3">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row>
    <row r="44" spans="1:30" x14ac:dyDescent="0.3">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row>
    <row r="45" spans="1:30" x14ac:dyDescent="0.3">
      <c r="A45" s="83"/>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row>
    <row r="46" spans="1:30" x14ac:dyDescent="0.3">
      <c r="A46" s="83"/>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row>
    <row r="47" spans="1:30" x14ac:dyDescent="0.3">
      <c r="A47" s="83"/>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row>
    <row r="48" spans="1:30" x14ac:dyDescent="0.3">
      <c r="A48" s="83"/>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row>
    <row r="49" spans="1:30" x14ac:dyDescent="0.3">
      <c r="A49" s="83"/>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row>
    <row r="50" spans="1:30" x14ac:dyDescent="0.3">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row>
    <row r="51" spans="1:30" x14ac:dyDescent="0.3">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row>
    <row r="52" spans="1:30" x14ac:dyDescent="0.3">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row>
    <row r="53" spans="1:30" x14ac:dyDescent="0.3">
      <c r="A53" s="83"/>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row>
    <row r="54" spans="1:30" x14ac:dyDescent="0.3">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row>
    <row r="55" spans="1:30" x14ac:dyDescent="0.3">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row>
    <row r="56" spans="1:30" x14ac:dyDescent="0.3">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row>
    <row r="57" spans="1:30" x14ac:dyDescent="0.3">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row>
    <row r="58" spans="1:30" x14ac:dyDescent="0.3">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row>
    <row r="59" spans="1:30" x14ac:dyDescent="0.3">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row>
    <row r="60" spans="1:30" x14ac:dyDescent="0.3">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row>
    <row r="61" spans="1:30" x14ac:dyDescent="0.3">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row>
    <row r="62" spans="1:30" x14ac:dyDescent="0.3">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row>
    <row r="63" spans="1:30" x14ac:dyDescent="0.3">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row>
    <row r="64" spans="1:30" x14ac:dyDescent="0.3">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row>
    <row r="65" spans="1:30" x14ac:dyDescent="0.3">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row>
    <row r="66" spans="1:30" x14ac:dyDescent="0.3">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row>
    <row r="67" spans="1:30" x14ac:dyDescent="0.3">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row>
    <row r="68" spans="1:30" x14ac:dyDescent="0.3">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row>
    <row r="69" spans="1:30" x14ac:dyDescent="0.3">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row>
    <row r="70" spans="1:30" x14ac:dyDescent="0.3">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row>
    <row r="71" spans="1:30" x14ac:dyDescent="0.3">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row>
    <row r="72" spans="1:30" x14ac:dyDescent="0.3">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row>
    <row r="73" spans="1:30" x14ac:dyDescent="0.3">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row>
    <row r="74" spans="1:30" x14ac:dyDescent="0.3">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row>
    <row r="75" spans="1:30" x14ac:dyDescent="0.3">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row>
    <row r="76" spans="1:30" x14ac:dyDescent="0.3">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row>
    <row r="77" spans="1:30" x14ac:dyDescent="0.3">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row>
    <row r="78" spans="1:30" x14ac:dyDescent="0.3">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row>
    <row r="79" spans="1:30" x14ac:dyDescent="0.3">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row>
    <row r="80" spans="1:30" x14ac:dyDescent="0.3">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row>
    <row r="81" spans="1:30" x14ac:dyDescent="0.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row>
    <row r="82" spans="1:30" x14ac:dyDescent="0.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row>
    <row r="83" spans="1:30" x14ac:dyDescent="0.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row>
    <row r="84" spans="1:30" x14ac:dyDescent="0.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row>
    <row r="85" spans="1:30" x14ac:dyDescent="0.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row>
    <row r="86" spans="1:30" x14ac:dyDescent="0.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row>
    <row r="87" spans="1:30" x14ac:dyDescent="0.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row>
    <row r="88" spans="1:30" x14ac:dyDescent="0.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row>
    <row r="89" spans="1:30" x14ac:dyDescent="0.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row>
    <row r="90" spans="1:30" x14ac:dyDescent="0.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row>
    <row r="91" spans="1:30" x14ac:dyDescent="0.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row>
    <row r="92" spans="1:30" x14ac:dyDescent="0.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row>
    <row r="93" spans="1:30" x14ac:dyDescent="0.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row>
    <row r="94" spans="1:30" x14ac:dyDescent="0.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row>
    <row r="95" spans="1:30" x14ac:dyDescent="0.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row>
    <row r="96" spans="1:30" x14ac:dyDescent="0.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row>
    <row r="97" spans="1:30" x14ac:dyDescent="0.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row>
    <row r="98" spans="1:30" x14ac:dyDescent="0.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row>
    <row r="99" spans="1:30" x14ac:dyDescent="0.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row>
  </sheetData>
  <mergeCells count="3">
    <mergeCell ref="A1:B1"/>
    <mergeCell ref="A2:B4"/>
    <mergeCell ref="C2:C4"/>
  </mergeCells>
  <dataValidations count="1">
    <dataValidation type="list" allowBlank="1" showInputMessage="1" showErrorMessage="1" sqref="E1 G1" xr:uid="{17CE60DA-4874-46D4-A08A-937DFF5643D3}">
      <formula1>$A$1:$A$5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A2681-70F9-4CB8-B6FB-859EBDB49FDF}">
  <dimension ref="A1:AE87"/>
  <sheetViews>
    <sheetView workbookViewId="0">
      <selection activeCell="F7" sqref="F7:G7"/>
    </sheetView>
  </sheetViews>
  <sheetFormatPr defaultRowHeight="14.4" x14ac:dyDescent="0.3"/>
  <cols>
    <col min="3" max="3" width="54" customWidth="1"/>
    <col min="4" max="4" width="68.33203125" customWidth="1"/>
    <col min="5" max="5" width="6.44140625" customWidth="1"/>
    <col min="6" max="7" width="15.6640625" customWidth="1"/>
    <col min="8" max="8" width="17" customWidth="1"/>
  </cols>
  <sheetData>
    <row r="1" spans="1:31" ht="16.2" thickBot="1" x14ac:dyDescent="0.35">
      <c r="A1" s="175" t="s">
        <v>0</v>
      </c>
      <c r="B1" s="176"/>
      <c r="C1" s="51"/>
      <c r="D1" s="52"/>
      <c r="E1" s="53"/>
      <c r="F1" s="54"/>
      <c r="G1" s="55"/>
      <c r="H1" s="1"/>
      <c r="I1" s="2"/>
      <c r="J1" s="2"/>
      <c r="K1" s="2"/>
      <c r="L1" s="2"/>
      <c r="M1" s="2"/>
      <c r="N1" s="2"/>
      <c r="O1" s="2"/>
      <c r="P1" s="2"/>
      <c r="Q1" s="2"/>
      <c r="R1" s="2"/>
      <c r="S1" s="2"/>
      <c r="T1" s="2"/>
      <c r="U1" s="2"/>
      <c r="V1" s="2"/>
      <c r="W1" s="2"/>
      <c r="X1" s="2"/>
      <c r="Y1" s="2"/>
      <c r="Z1" s="2"/>
      <c r="AA1" s="2"/>
      <c r="AB1" s="2"/>
      <c r="AC1" s="2"/>
      <c r="AD1" s="2"/>
      <c r="AE1" s="2"/>
    </row>
    <row r="2" spans="1:31" ht="15.6" x14ac:dyDescent="0.3">
      <c r="A2" s="177" t="s">
        <v>12</v>
      </c>
      <c r="B2" s="178"/>
      <c r="C2" s="183"/>
      <c r="D2" s="56"/>
      <c r="E2" s="57"/>
      <c r="F2" s="58" t="s">
        <v>1</v>
      </c>
      <c r="G2" s="59"/>
      <c r="H2" s="3"/>
      <c r="I2" s="2"/>
      <c r="J2" s="2"/>
      <c r="K2" s="2"/>
      <c r="L2" s="2"/>
      <c r="M2" s="2"/>
      <c r="N2" s="2"/>
      <c r="O2" s="2"/>
      <c r="P2" s="2"/>
      <c r="Q2" s="2"/>
      <c r="R2" s="2"/>
      <c r="S2" s="2"/>
      <c r="T2" s="2"/>
      <c r="U2" s="2"/>
      <c r="V2" s="2"/>
      <c r="W2" s="2"/>
      <c r="X2" s="2"/>
      <c r="Y2" s="2"/>
      <c r="Z2" s="2"/>
      <c r="AA2" s="2"/>
      <c r="AB2" s="2"/>
      <c r="AC2" s="2"/>
      <c r="AD2" s="2"/>
      <c r="AE2" s="2"/>
    </row>
    <row r="3" spans="1:31" ht="31.2" x14ac:dyDescent="0.3">
      <c r="A3" s="179"/>
      <c r="B3" s="180"/>
      <c r="C3" s="184"/>
      <c r="D3" s="56"/>
      <c r="E3" s="57"/>
      <c r="F3" s="60" t="s">
        <v>2</v>
      </c>
      <c r="G3" s="61"/>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81"/>
      <c r="B4" s="182"/>
      <c r="C4" s="185"/>
      <c r="D4" s="62"/>
      <c r="E4" s="63"/>
      <c r="F4" s="64"/>
      <c r="G4" s="65"/>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1" thickBot="1" x14ac:dyDescent="0.35">
      <c r="A6" s="66" t="s">
        <v>3</v>
      </c>
      <c r="B6" s="67" t="s">
        <v>4</v>
      </c>
      <c r="C6" s="68"/>
      <c r="D6" s="67" t="s">
        <v>5</v>
      </c>
      <c r="E6" s="67" t="s">
        <v>6</v>
      </c>
      <c r="F6" s="67" t="s">
        <v>7</v>
      </c>
      <c r="G6" s="73" t="s">
        <v>8</v>
      </c>
      <c r="H6" s="9" t="s">
        <v>9</v>
      </c>
      <c r="I6" s="2"/>
      <c r="J6" s="2"/>
      <c r="K6" s="2"/>
      <c r="L6" s="2"/>
      <c r="M6" s="2"/>
      <c r="N6" s="2"/>
      <c r="O6" s="2"/>
      <c r="P6" s="2"/>
      <c r="Q6" s="2"/>
      <c r="R6" s="2"/>
      <c r="S6" s="2"/>
      <c r="T6" s="2"/>
      <c r="U6" s="2"/>
      <c r="V6" s="2"/>
      <c r="W6" s="2"/>
      <c r="X6" s="2"/>
      <c r="Y6" s="2"/>
      <c r="Z6" s="2"/>
      <c r="AA6" s="2"/>
      <c r="AB6" s="2"/>
      <c r="AC6" s="2"/>
      <c r="AD6" s="2"/>
      <c r="AE6" s="2"/>
    </row>
    <row r="7" spans="1:31" ht="18" thickTop="1" thickBot="1" x14ac:dyDescent="0.35">
      <c r="A7" s="69"/>
      <c r="B7" s="70">
        <v>6</v>
      </c>
      <c r="C7" s="71" t="s">
        <v>181</v>
      </c>
      <c r="D7" s="71"/>
      <c r="E7" s="72">
        <v>1</v>
      </c>
      <c r="F7" s="10"/>
      <c r="G7" s="11"/>
      <c r="H7" s="12"/>
      <c r="I7" s="2"/>
      <c r="J7" s="2"/>
      <c r="K7" s="2"/>
      <c r="L7" s="2"/>
      <c r="M7" s="2"/>
      <c r="N7" s="2"/>
      <c r="O7" s="2"/>
      <c r="P7" s="2"/>
      <c r="Q7" s="2"/>
      <c r="R7" s="2"/>
      <c r="S7" s="2"/>
      <c r="T7" s="2"/>
      <c r="U7" s="2"/>
      <c r="V7" s="2"/>
      <c r="W7" s="2"/>
      <c r="X7" s="2"/>
      <c r="Y7" s="2"/>
      <c r="Z7" s="2"/>
      <c r="AA7" s="2"/>
      <c r="AB7" s="2"/>
      <c r="AC7" s="2"/>
      <c r="AD7" s="2"/>
      <c r="AE7" s="2"/>
    </row>
    <row r="8" spans="1:31" ht="15.6" x14ac:dyDescent="0.3">
      <c r="A8" s="74"/>
      <c r="B8" s="75">
        <f>ROW(A1)</f>
        <v>1</v>
      </c>
      <c r="C8" s="129" t="s">
        <v>193</v>
      </c>
      <c r="D8" s="13"/>
      <c r="E8" s="77"/>
      <c r="F8" s="14"/>
      <c r="G8" s="15"/>
      <c r="H8" s="4"/>
      <c r="I8" s="2"/>
      <c r="J8" s="2"/>
      <c r="K8" s="2"/>
      <c r="L8" s="2"/>
      <c r="M8" s="2"/>
      <c r="N8" s="2"/>
      <c r="O8" s="2"/>
      <c r="P8" s="2"/>
      <c r="Q8" s="2"/>
      <c r="R8" s="2"/>
      <c r="S8" s="2"/>
      <c r="T8" s="2"/>
      <c r="U8" s="2"/>
      <c r="V8" s="2"/>
      <c r="W8" s="2"/>
      <c r="X8" s="2"/>
      <c r="Y8" s="2"/>
      <c r="Z8" s="2"/>
      <c r="AA8" s="2"/>
      <c r="AB8" s="2"/>
      <c r="AC8" s="2"/>
      <c r="AD8" s="2"/>
      <c r="AE8" s="2"/>
    </row>
    <row r="9" spans="1:31" ht="15.6" x14ac:dyDescent="0.3">
      <c r="A9" s="74"/>
      <c r="B9" s="75">
        <f t="shared" ref="B9:B20" si="0">ROW(A2)</f>
        <v>2</v>
      </c>
      <c r="C9" s="130" t="s">
        <v>182</v>
      </c>
      <c r="D9" s="13"/>
      <c r="E9" s="77"/>
      <c r="F9" s="14"/>
      <c r="G9" s="15"/>
      <c r="H9" s="4"/>
      <c r="I9" s="2"/>
      <c r="J9" s="2"/>
      <c r="K9" s="2"/>
      <c r="L9" s="2"/>
      <c r="M9" s="2"/>
      <c r="N9" s="2"/>
      <c r="O9" s="2"/>
      <c r="P9" s="2"/>
      <c r="Q9" s="2"/>
      <c r="R9" s="2"/>
      <c r="S9" s="2"/>
      <c r="T9" s="2"/>
      <c r="U9" s="2"/>
      <c r="V9" s="2"/>
      <c r="W9" s="2"/>
      <c r="X9" s="2"/>
      <c r="Y9" s="2"/>
      <c r="Z9" s="2"/>
      <c r="AA9" s="2"/>
      <c r="AB9" s="2"/>
      <c r="AC9" s="2"/>
      <c r="AD9" s="2"/>
      <c r="AE9" s="2"/>
    </row>
    <row r="10" spans="1:31" ht="28.2" x14ac:dyDescent="0.3">
      <c r="A10" s="74"/>
      <c r="B10" s="75">
        <f t="shared" si="0"/>
        <v>3</v>
      </c>
      <c r="C10" s="123" t="s">
        <v>183</v>
      </c>
      <c r="D10" s="16"/>
      <c r="E10" s="77"/>
      <c r="F10" s="14"/>
      <c r="G10" s="15"/>
      <c r="H10" s="4"/>
      <c r="I10" s="2"/>
      <c r="J10" s="2"/>
      <c r="K10" s="2"/>
      <c r="L10" s="2"/>
      <c r="M10" s="2"/>
      <c r="N10" s="2"/>
      <c r="O10" s="2"/>
      <c r="P10" s="2"/>
      <c r="Q10" s="2"/>
      <c r="R10" s="2"/>
      <c r="S10" s="2"/>
      <c r="T10" s="2"/>
      <c r="U10" s="2"/>
      <c r="V10" s="2"/>
      <c r="W10" s="2"/>
      <c r="X10" s="2"/>
      <c r="Y10" s="2"/>
      <c r="Z10" s="2"/>
      <c r="AA10" s="2"/>
      <c r="AB10" s="2"/>
      <c r="AC10" s="2"/>
      <c r="AD10" s="2"/>
      <c r="AE10" s="2"/>
    </row>
    <row r="11" spans="1:31" ht="15.6" x14ac:dyDescent="0.3">
      <c r="A11" s="74"/>
      <c r="B11" s="75">
        <f t="shared" si="0"/>
        <v>4</v>
      </c>
      <c r="C11" s="123" t="s">
        <v>184</v>
      </c>
      <c r="D11" s="16"/>
      <c r="E11" s="77"/>
      <c r="F11" s="14"/>
      <c r="G11" s="15"/>
      <c r="H11" s="4"/>
      <c r="I11" s="2"/>
      <c r="J11" s="2"/>
      <c r="K11" s="2"/>
      <c r="L11" s="2"/>
      <c r="M11" s="2"/>
      <c r="N11" s="2"/>
      <c r="O11" s="2"/>
      <c r="P11" s="2"/>
      <c r="Q11" s="2"/>
      <c r="R11" s="2"/>
      <c r="S11" s="2"/>
      <c r="T11" s="2"/>
      <c r="U11" s="2"/>
      <c r="V11" s="2"/>
      <c r="W11" s="2"/>
      <c r="X11" s="2"/>
      <c r="Y11" s="2"/>
      <c r="Z11" s="2"/>
      <c r="AA11" s="2"/>
      <c r="AB11" s="2"/>
      <c r="AC11" s="2"/>
      <c r="AD11" s="2"/>
      <c r="AE11" s="2"/>
    </row>
    <row r="12" spans="1:31" ht="28.2" x14ac:dyDescent="0.3">
      <c r="A12" s="74"/>
      <c r="B12" s="75">
        <f t="shared" si="0"/>
        <v>5</v>
      </c>
      <c r="C12" s="123" t="s">
        <v>185</v>
      </c>
      <c r="D12" s="16"/>
      <c r="E12" s="77"/>
      <c r="F12" s="14"/>
      <c r="G12" s="15"/>
      <c r="H12" s="4"/>
      <c r="I12" s="2"/>
      <c r="J12" s="2"/>
      <c r="K12" s="2"/>
      <c r="L12" s="2"/>
      <c r="M12" s="2"/>
      <c r="N12" s="2"/>
      <c r="O12" s="2"/>
      <c r="P12" s="2"/>
      <c r="Q12" s="2"/>
      <c r="R12" s="2"/>
      <c r="S12" s="2"/>
      <c r="T12" s="2"/>
      <c r="U12" s="2"/>
      <c r="V12" s="2"/>
      <c r="W12" s="2"/>
      <c r="X12" s="2"/>
      <c r="Y12" s="2"/>
      <c r="Z12" s="2"/>
      <c r="AA12" s="2"/>
      <c r="AB12" s="2"/>
      <c r="AC12" s="2"/>
      <c r="AD12" s="2"/>
      <c r="AE12" s="2"/>
    </row>
    <row r="13" spans="1:31" ht="15.6" x14ac:dyDescent="0.3">
      <c r="A13" s="74"/>
      <c r="B13" s="75">
        <f t="shared" si="0"/>
        <v>6</v>
      </c>
      <c r="C13" s="123" t="s">
        <v>186</v>
      </c>
      <c r="D13" s="16"/>
      <c r="E13" s="77"/>
      <c r="F13" s="14"/>
      <c r="G13" s="15"/>
      <c r="H13" s="4"/>
      <c r="I13" s="2"/>
      <c r="J13" s="2"/>
      <c r="K13" s="2"/>
      <c r="L13" s="2"/>
      <c r="M13" s="2"/>
      <c r="N13" s="2"/>
      <c r="O13" s="2"/>
      <c r="P13" s="2"/>
      <c r="Q13" s="2"/>
      <c r="R13" s="2"/>
      <c r="S13" s="2"/>
      <c r="T13" s="2"/>
      <c r="U13" s="2"/>
      <c r="V13" s="2"/>
      <c r="W13" s="2"/>
      <c r="X13" s="2"/>
      <c r="Y13" s="2"/>
      <c r="Z13" s="2"/>
      <c r="AA13" s="2"/>
      <c r="AB13" s="2"/>
      <c r="AC13" s="2"/>
      <c r="AD13" s="2"/>
      <c r="AE13" s="2"/>
    </row>
    <row r="14" spans="1:31" ht="28.2" x14ac:dyDescent="0.3">
      <c r="A14" s="74"/>
      <c r="B14" s="75">
        <f t="shared" si="0"/>
        <v>7</v>
      </c>
      <c r="C14" s="123" t="s">
        <v>187</v>
      </c>
      <c r="D14" s="16"/>
      <c r="E14" s="77"/>
      <c r="F14" s="14"/>
      <c r="G14" s="15"/>
      <c r="H14" s="4"/>
      <c r="I14" s="2"/>
      <c r="J14" s="2"/>
      <c r="K14" s="2"/>
      <c r="L14" s="2"/>
      <c r="M14" s="2"/>
      <c r="N14" s="2"/>
      <c r="O14" s="2"/>
      <c r="P14" s="2"/>
      <c r="Q14" s="2"/>
      <c r="R14" s="2"/>
      <c r="S14" s="2"/>
      <c r="T14" s="2"/>
      <c r="U14" s="2"/>
      <c r="V14" s="2"/>
      <c r="W14" s="2"/>
      <c r="X14" s="2"/>
      <c r="Y14" s="2"/>
      <c r="Z14" s="2"/>
      <c r="AA14" s="2"/>
      <c r="AB14" s="2"/>
      <c r="AC14" s="2"/>
      <c r="AD14" s="2"/>
      <c r="AE14" s="2"/>
    </row>
    <row r="15" spans="1:31" ht="15.6" x14ac:dyDescent="0.3">
      <c r="A15" s="74"/>
      <c r="B15" s="75">
        <f t="shared" si="0"/>
        <v>8</v>
      </c>
      <c r="C15" s="123" t="s">
        <v>188</v>
      </c>
      <c r="D15" s="16"/>
      <c r="E15" s="77"/>
      <c r="F15" s="14"/>
      <c r="G15" s="15"/>
      <c r="H15" s="4"/>
      <c r="I15" s="2"/>
      <c r="J15" s="2"/>
      <c r="K15" s="2"/>
      <c r="L15" s="2"/>
      <c r="M15" s="2"/>
      <c r="N15" s="2"/>
      <c r="O15" s="2"/>
      <c r="P15" s="2"/>
      <c r="Q15" s="2"/>
      <c r="R15" s="2"/>
      <c r="S15" s="2"/>
      <c r="T15" s="2"/>
      <c r="U15" s="2"/>
      <c r="V15" s="2"/>
      <c r="W15" s="2"/>
      <c r="X15" s="2"/>
      <c r="Y15" s="2"/>
      <c r="Z15" s="2"/>
      <c r="AA15" s="2"/>
      <c r="AB15" s="2"/>
      <c r="AC15" s="2"/>
      <c r="AD15" s="2"/>
      <c r="AE15" s="2"/>
    </row>
    <row r="16" spans="1:31" ht="15.6" x14ac:dyDescent="0.3">
      <c r="A16" s="74"/>
      <c r="B16" s="75">
        <f t="shared" si="0"/>
        <v>9</v>
      </c>
      <c r="C16" s="123" t="s">
        <v>189</v>
      </c>
      <c r="D16" s="16"/>
      <c r="E16" s="77"/>
      <c r="F16" s="14"/>
      <c r="G16" s="15"/>
      <c r="H16" s="4"/>
      <c r="I16" s="2"/>
      <c r="J16" s="2"/>
      <c r="K16" s="2"/>
      <c r="L16" s="2"/>
      <c r="M16" s="2"/>
      <c r="N16" s="2"/>
      <c r="O16" s="2"/>
      <c r="P16" s="2"/>
      <c r="Q16" s="2"/>
      <c r="R16" s="2"/>
      <c r="S16" s="2"/>
      <c r="T16" s="2"/>
      <c r="U16" s="2"/>
      <c r="V16" s="2"/>
      <c r="W16" s="2"/>
      <c r="X16" s="2"/>
      <c r="Y16" s="2"/>
      <c r="Z16" s="2"/>
      <c r="AA16" s="2"/>
      <c r="AB16" s="2"/>
      <c r="AC16" s="2"/>
      <c r="AD16" s="2"/>
    </row>
    <row r="17" spans="1:30" ht="15.6" x14ac:dyDescent="0.3">
      <c r="A17" s="74"/>
      <c r="B17" s="75">
        <f t="shared" si="0"/>
        <v>10</v>
      </c>
      <c r="C17" s="123" t="s">
        <v>190</v>
      </c>
      <c r="D17" s="16"/>
      <c r="E17" s="77"/>
      <c r="F17" s="14"/>
      <c r="G17" s="15"/>
      <c r="H17" s="4"/>
      <c r="I17" s="2"/>
      <c r="J17" s="2"/>
      <c r="K17" s="2"/>
      <c r="L17" s="2"/>
      <c r="M17" s="2"/>
      <c r="N17" s="2"/>
      <c r="O17" s="2"/>
      <c r="P17" s="2"/>
      <c r="Q17" s="2"/>
      <c r="R17" s="2"/>
      <c r="S17" s="2"/>
      <c r="T17" s="2"/>
      <c r="U17" s="2"/>
      <c r="V17" s="2"/>
      <c r="W17" s="2"/>
      <c r="X17" s="2"/>
      <c r="Y17" s="2"/>
      <c r="Z17" s="2"/>
      <c r="AA17" s="2"/>
      <c r="AB17" s="2"/>
      <c r="AC17" s="2"/>
      <c r="AD17" s="2"/>
    </row>
    <row r="18" spans="1:30" ht="15.6" x14ac:dyDescent="0.3">
      <c r="A18" s="74"/>
      <c r="B18" s="75">
        <f t="shared" si="0"/>
        <v>11</v>
      </c>
      <c r="C18" s="123" t="s">
        <v>191</v>
      </c>
      <c r="D18" s="16"/>
      <c r="E18" s="77"/>
      <c r="F18" s="14"/>
      <c r="G18" s="15"/>
      <c r="H18" s="4"/>
      <c r="I18" s="2"/>
      <c r="J18" s="2"/>
      <c r="K18" s="2"/>
      <c r="L18" s="2"/>
      <c r="M18" s="2"/>
      <c r="N18" s="2"/>
      <c r="O18" s="2"/>
      <c r="P18" s="2"/>
      <c r="Q18" s="2"/>
      <c r="R18" s="2"/>
      <c r="S18" s="2"/>
      <c r="T18" s="2"/>
      <c r="U18" s="2"/>
      <c r="V18" s="2"/>
      <c r="W18" s="2"/>
      <c r="X18" s="2"/>
      <c r="Y18" s="2"/>
      <c r="Z18" s="2"/>
      <c r="AA18" s="2"/>
      <c r="AB18" s="2"/>
      <c r="AC18" s="2"/>
      <c r="AD18" s="2"/>
    </row>
    <row r="19" spans="1:30" ht="15.6" x14ac:dyDescent="0.3">
      <c r="A19" s="74"/>
      <c r="B19" s="75">
        <f t="shared" si="0"/>
        <v>12</v>
      </c>
      <c r="C19" s="123" t="s">
        <v>192</v>
      </c>
      <c r="D19" s="16"/>
      <c r="E19" s="77"/>
      <c r="F19" s="14"/>
      <c r="G19" s="15"/>
      <c r="H19" s="4"/>
      <c r="I19" s="2"/>
      <c r="J19" s="2"/>
      <c r="K19" s="2"/>
      <c r="L19" s="2"/>
      <c r="M19" s="2"/>
      <c r="N19" s="2"/>
      <c r="O19" s="2"/>
      <c r="P19" s="2"/>
      <c r="Q19" s="2"/>
      <c r="R19" s="2"/>
      <c r="S19" s="2"/>
      <c r="T19" s="2"/>
      <c r="U19" s="2"/>
      <c r="V19" s="2"/>
      <c r="W19" s="2"/>
      <c r="X19" s="2"/>
      <c r="Y19" s="2"/>
      <c r="Z19" s="2"/>
      <c r="AA19" s="2"/>
      <c r="AB19" s="2"/>
      <c r="AC19" s="2"/>
      <c r="AD19" s="2"/>
    </row>
    <row r="20" spans="1:30" ht="28.8" thickBot="1" x14ac:dyDescent="0.35">
      <c r="A20" s="94"/>
      <c r="B20" s="131">
        <f t="shared" si="0"/>
        <v>13</v>
      </c>
      <c r="C20" s="128" t="s">
        <v>119</v>
      </c>
      <c r="D20" s="125"/>
      <c r="E20" s="112"/>
      <c r="F20" s="126"/>
      <c r="G20" s="127"/>
      <c r="H20" s="89"/>
      <c r="I20" s="2"/>
      <c r="J20" s="2"/>
      <c r="K20" s="2"/>
      <c r="L20" s="2"/>
      <c r="M20" s="2"/>
      <c r="N20" s="2"/>
      <c r="O20" s="2"/>
      <c r="P20" s="2"/>
      <c r="Q20" s="2"/>
      <c r="R20" s="2"/>
      <c r="S20" s="2"/>
      <c r="T20" s="2"/>
      <c r="U20" s="2"/>
      <c r="V20" s="2"/>
      <c r="W20" s="2"/>
      <c r="X20" s="2"/>
      <c r="Y20" s="2"/>
      <c r="Z20" s="2"/>
      <c r="AA20" s="2"/>
      <c r="AB20" s="2"/>
      <c r="AC20" s="2"/>
      <c r="AD20" s="2"/>
    </row>
    <row r="21" spans="1:30" x14ac:dyDescent="0.3">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row>
    <row r="22" spans="1:30" x14ac:dyDescent="0.3">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row>
    <row r="23" spans="1:30" x14ac:dyDescent="0.3">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row>
    <row r="24" spans="1:30" x14ac:dyDescent="0.3">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row>
    <row r="25" spans="1:30" x14ac:dyDescent="0.3">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row>
    <row r="26" spans="1:30" x14ac:dyDescent="0.3">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row>
    <row r="27" spans="1:30" x14ac:dyDescent="0.3">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row>
    <row r="28" spans="1:30" x14ac:dyDescent="0.3">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row>
    <row r="29" spans="1:30" x14ac:dyDescent="0.3">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row>
    <row r="30" spans="1:30" x14ac:dyDescent="0.3">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row>
    <row r="31" spans="1:30" x14ac:dyDescent="0.3">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row>
    <row r="32" spans="1:30" x14ac:dyDescent="0.3">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row>
    <row r="33" spans="1:30" x14ac:dyDescent="0.3">
      <c r="A33" s="83"/>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row>
    <row r="34" spans="1:30" x14ac:dyDescent="0.3">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row>
    <row r="35" spans="1:30" x14ac:dyDescent="0.3">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row>
    <row r="36" spans="1:30" x14ac:dyDescent="0.3">
      <c r="A36" s="83"/>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row>
    <row r="37" spans="1:30" x14ac:dyDescent="0.3">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row>
    <row r="38" spans="1:30" x14ac:dyDescent="0.3">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row>
    <row r="39" spans="1:30" x14ac:dyDescent="0.3">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row>
    <row r="40" spans="1:30" x14ac:dyDescent="0.3">
      <c r="A40" s="83"/>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row>
    <row r="41" spans="1:30" x14ac:dyDescent="0.3">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row>
    <row r="42" spans="1:30" x14ac:dyDescent="0.3">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row>
    <row r="43" spans="1:30" x14ac:dyDescent="0.3">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row>
    <row r="44" spans="1:30" x14ac:dyDescent="0.3">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row>
    <row r="45" spans="1:30" x14ac:dyDescent="0.3">
      <c r="A45" s="83"/>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row>
    <row r="46" spans="1:30" x14ac:dyDescent="0.3">
      <c r="A46" s="83"/>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row>
    <row r="47" spans="1:30" x14ac:dyDescent="0.3">
      <c r="A47" s="83"/>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row>
    <row r="48" spans="1:30" x14ac:dyDescent="0.3">
      <c r="A48" s="83"/>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row>
    <row r="49" spans="1:30" x14ac:dyDescent="0.3">
      <c r="A49" s="83"/>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row>
    <row r="50" spans="1:30" x14ac:dyDescent="0.3">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row>
    <row r="51" spans="1:30" x14ac:dyDescent="0.3">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row>
    <row r="52" spans="1:30" x14ac:dyDescent="0.3">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row>
    <row r="53" spans="1:30" x14ac:dyDescent="0.3">
      <c r="A53" s="83"/>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row>
    <row r="54" spans="1:30" x14ac:dyDescent="0.3">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row>
    <row r="55" spans="1:30" x14ac:dyDescent="0.3">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row>
    <row r="56" spans="1:30" x14ac:dyDescent="0.3">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row>
    <row r="57" spans="1:30" x14ac:dyDescent="0.3">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row>
    <row r="58" spans="1:30" x14ac:dyDescent="0.3">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row>
    <row r="59" spans="1:30" x14ac:dyDescent="0.3">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row>
    <row r="60" spans="1:30" x14ac:dyDescent="0.3">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row>
    <row r="61" spans="1:30" x14ac:dyDescent="0.3">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row>
    <row r="62" spans="1:30" x14ac:dyDescent="0.3">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row>
    <row r="63" spans="1:30" x14ac:dyDescent="0.3">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row>
    <row r="64" spans="1:30" x14ac:dyDescent="0.3">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row>
    <row r="65" spans="1:30" x14ac:dyDescent="0.3">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row>
    <row r="66" spans="1:30" x14ac:dyDescent="0.3">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row>
    <row r="67" spans="1:30" x14ac:dyDescent="0.3">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row>
    <row r="68" spans="1:30" x14ac:dyDescent="0.3">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row>
    <row r="69" spans="1:30" x14ac:dyDescent="0.3">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row>
    <row r="70" spans="1:30" x14ac:dyDescent="0.3">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row>
    <row r="71" spans="1:30" x14ac:dyDescent="0.3">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row>
    <row r="72" spans="1:30" x14ac:dyDescent="0.3">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row>
    <row r="73" spans="1:30" x14ac:dyDescent="0.3">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row>
    <row r="74" spans="1:30" x14ac:dyDescent="0.3">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row>
    <row r="75" spans="1:30" x14ac:dyDescent="0.3">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row>
    <row r="76" spans="1:30" x14ac:dyDescent="0.3">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row>
    <row r="77" spans="1:30" x14ac:dyDescent="0.3">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row>
    <row r="78" spans="1:30" x14ac:dyDescent="0.3">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row>
    <row r="79" spans="1:30" x14ac:dyDescent="0.3">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row>
    <row r="80" spans="1:30" x14ac:dyDescent="0.3">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row>
    <row r="81" spans="1:30" x14ac:dyDescent="0.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row>
    <row r="82" spans="1:30" x14ac:dyDescent="0.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row>
    <row r="83" spans="1:30" x14ac:dyDescent="0.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row>
    <row r="84" spans="1:30" x14ac:dyDescent="0.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row>
    <row r="85" spans="1:30" x14ac:dyDescent="0.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row>
    <row r="86" spans="1:30" x14ac:dyDescent="0.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row>
    <row r="87" spans="1:30" x14ac:dyDescent="0.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row>
  </sheetData>
  <mergeCells count="3">
    <mergeCell ref="A1:B1"/>
    <mergeCell ref="A2:B4"/>
    <mergeCell ref="C2:C4"/>
  </mergeCells>
  <dataValidations count="1">
    <dataValidation type="list" allowBlank="1" showInputMessage="1" showErrorMessage="1" sqref="E1 G1" xr:uid="{4B75E35B-DBA1-4FB9-B891-64625C9EA27E}">
      <formula1>$A$1:$A$5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EB6BB-697D-4614-B126-6419C50D0043}">
  <dimension ref="A1:AE89"/>
  <sheetViews>
    <sheetView workbookViewId="0">
      <selection activeCell="F7" sqref="F7:G7"/>
    </sheetView>
  </sheetViews>
  <sheetFormatPr defaultRowHeight="14.4" x14ac:dyDescent="0.3"/>
  <cols>
    <col min="3" max="3" width="54" customWidth="1"/>
    <col min="4" max="4" width="68.33203125" customWidth="1"/>
    <col min="5" max="5" width="6.44140625" customWidth="1"/>
    <col min="6" max="7" width="15.6640625" customWidth="1"/>
    <col min="8" max="8" width="17" customWidth="1"/>
  </cols>
  <sheetData>
    <row r="1" spans="1:31" ht="16.2" thickBot="1" x14ac:dyDescent="0.35">
      <c r="A1" s="175" t="s">
        <v>0</v>
      </c>
      <c r="B1" s="176"/>
      <c r="C1" s="51"/>
      <c r="D1" s="52"/>
      <c r="E1" s="53"/>
      <c r="F1" s="54"/>
      <c r="G1" s="55"/>
      <c r="H1" s="1"/>
      <c r="I1" s="2"/>
      <c r="J1" s="2"/>
      <c r="K1" s="2"/>
      <c r="L1" s="2"/>
      <c r="M1" s="2"/>
      <c r="N1" s="2"/>
      <c r="O1" s="2"/>
      <c r="P1" s="2"/>
      <c r="Q1" s="2"/>
      <c r="R1" s="2"/>
      <c r="S1" s="2"/>
      <c r="T1" s="2"/>
      <c r="U1" s="2"/>
      <c r="V1" s="2"/>
      <c r="W1" s="2"/>
      <c r="X1" s="2"/>
      <c r="Y1" s="2"/>
      <c r="Z1" s="2"/>
      <c r="AA1" s="2"/>
      <c r="AB1" s="2"/>
      <c r="AC1" s="2"/>
      <c r="AD1" s="2"/>
      <c r="AE1" s="2"/>
    </row>
    <row r="2" spans="1:31" ht="15.6" x14ac:dyDescent="0.3">
      <c r="A2" s="177" t="s">
        <v>12</v>
      </c>
      <c r="B2" s="178"/>
      <c r="C2" s="183"/>
      <c r="D2" s="56"/>
      <c r="E2" s="57"/>
      <c r="F2" s="58" t="s">
        <v>1</v>
      </c>
      <c r="G2" s="59"/>
      <c r="H2" s="3"/>
      <c r="I2" s="2"/>
      <c r="J2" s="2"/>
      <c r="K2" s="2"/>
      <c r="L2" s="2"/>
      <c r="M2" s="2"/>
      <c r="N2" s="2"/>
      <c r="O2" s="2"/>
      <c r="P2" s="2"/>
      <c r="Q2" s="2"/>
      <c r="R2" s="2"/>
      <c r="S2" s="2"/>
      <c r="T2" s="2"/>
      <c r="U2" s="2"/>
      <c r="V2" s="2"/>
      <c r="W2" s="2"/>
      <c r="X2" s="2"/>
      <c r="Y2" s="2"/>
      <c r="Z2" s="2"/>
      <c r="AA2" s="2"/>
      <c r="AB2" s="2"/>
      <c r="AC2" s="2"/>
      <c r="AD2" s="2"/>
      <c r="AE2" s="2"/>
    </row>
    <row r="3" spans="1:31" ht="31.2" x14ac:dyDescent="0.3">
      <c r="A3" s="179"/>
      <c r="B3" s="180"/>
      <c r="C3" s="184"/>
      <c r="D3" s="56"/>
      <c r="E3" s="57"/>
      <c r="F3" s="60" t="s">
        <v>2</v>
      </c>
      <c r="G3" s="61"/>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81"/>
      <c r="B4" s="182"/>
      <c r="C4" s="185"/>
      <c r="D4" s="62"/>
      <c r="E4" s="63"/>
      <c r="F4" s="64"/>
      <c r="G4" s="65"/>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1" thickBot="1" x14ac:dyDescent="0.35">
      <c r="A6" s="66" t="s">
        <v>3</v>
      </c>
      <c r="B6" s="67" t="s">
        <v>4</v>
      </c>
      <c r="C6" s="68"/>
      <c r="D6" s="67" t="s">
        <v>5</v>
      </c>
      <c r="E6" s="67" t="s">
        <v>6</v>
      </c>
      <c r="F6" s="67" t="s">
        <v>7</v>
      </c>
      <c r="G6" s="73" t="s">
        <v>8</v>
      </c>
      <c r="H6" s="9" t="s">
        <v>9</v>
      </c>
      <c r="I6" s="2"/>
      <c r="J6" s="2"/>
      <c r="K6" s="2"/>
      <c r="L6" s="2"/>
      <c r="M6" s="2"/>
      <c r="N6" s="2"/>
      <c r="O6" s="2"/>
      <c r="P6" s="2"/>
      <c r="Q6" s="2"/>
      <c r="R6" s="2"/>
      <c r="S6" s="2"/>
      <c r="T6" s="2"/>
      <c r="U6" s="2"/>
      <c r="V6" s="2"/>
      <c r="W6" s="2"/>
      <c r="X6" s="2"/>
      <c r="Y6" s="2"/>
      <c r="Z6" s="2"/>
      <c r="AA6" s="2"/>
      <c r="AB6" s="2"/>
      <c r="AC6" s="2"/>
      <c r="AD6" s="2"/>
      <c r="AE6" s="2"/>
    </row>
    <row r="7" spans="1:31" ht="18" thickTop="1" thickBot="1" x14ac:dyDescent="0.35">
      <c r="A7" s="69"/>
      <c r="B7" s="70">
        <v>7</v>
      </c>
      <c r="C7" s="71" t="s">
        <v>194</v>
      </c>
      <c r="D7" s="71"/>
      <c r="E7" s="72">
        <v>6</v>
      </c>
      <c r="F7" s="10"/>
      <c r="G7" s="11"/>
      <c r="H7" s="12"/>
      <c r="I7" s="2"/>
      <c r="J7" s="2"/>
      <c r="K7" s="2"/>
      <c r="L7" s="2"/>
      <c r="M7" s="2"/>
      <c r="N7" s="2"/>
      <c r="O7" s="2"/>
      <c r="P7" s="2"/>
      <c r="Q7" s="2"/>
      <c r="R7" s="2"/>
      <c r="S7" s="2"/>
      <c r="T7" s="2"/>
      <c r="U7" s="2"/>
      <c r="V7" s="2"/>
      <c r="W7" s="2"/>
      <c r="X7" s="2"/>
      <c r="Y7" s="2"/>
      <c r="Z7" s="2"/>
      <c r="AA7" s="2"/>
      <c r="AB7" s="2"/>
      <c r="AC7" s="2"/>
      <c r="AD7" s="2"/>
      <c r="AE7" s="2"/>
    </row>
    <row r="8" spans="1:31" ht="42" x14ac:dyDescent="0.3">
      <c r="A8" s="74"/>
      <c r="B8" s="75">
        <f>ROW(A1)</f>
        <v>1</v>
      </c>
      <c r="C8" s="108" t="s">
        <v>195</v>
      </c>
      <c r="D8" s="13"/>
      <c r="E8" s="77"/>
      <c r="F8" s="14"/>
      <c r="G8" s="15"/>
      <c r="H8" s="4"/>
      <c r="I8" s="2"/>
      <c r="J8" s="2"/>
      <c r="K8" s="2"/>
      <c r="L8" s="2"/>
      <c r="M8" s="2"/>
      <c r="N8" s="2"/>
      <c r="O8" s="2"/>
      <c r="P8" s="2"/>
      <c r="Q8" s="2"/>
      <c r="R8" s="2"/>
      <c r="S8" s="2"/>
      <c r="T8" s="2"/>
      <c r="U8" s="2"/>
      <c r="V8" s="2"/>
      <c r="W8" s="2"/>
      <c r="X8" s="2"/>
      <c r="Y8" s="2"/>
      <c r="Z8" s="2"/>
      <c r="AA8" s="2"/>
      <c r="AB8" s="2"/>
      <c r="AC8" s="2"/>
      <c r="AD8" s="2"/>
      <c r="AE8" s="2"/>
    </row>
    <row r="9" spans="1:31" ht="28.2" x14ac:dyDescent="0.3">
      <c r="A9" s="74"/>
      <c r="B9" s="75">
        <f t="shared" ref="B9:B22" si="0">ROW(A2)</f>
        <v>2</v>
      </c>
      <c r="C9" s="109" t="s">
        <v>196</v>
      </c>
      <c r="D9" s="16"/>
      <c r="E9" s="77"/>
      <c r="F9" s="14"/>
      <c r="G9" s="15"/>
      <c r="H9" s="4"/>
      <c r="I9" s="2"/>
      <c r="J9" s="2"/>
      <c r="K9" s="2"/>
      <c r="L9" s="2"/>
      <c r="M9" s="2"/>
      <c r="N9" s="2"/>
      <c r="O9" s="2"/>
      <c r="P9" s="2"/>
      <c r="Q9" s="2"/>
      <c r="R9" s="2"/>
      <c r="S9" s="2"/>
      <c r="T9" s="2"/>
      <c r="U9" s="2"/>
      <c r="V9" s="2"/>
      <c r="W9" s="2"/>
      <c r="X9" s="2"/>
      <c r="Y9" s="2"/>
      <c r="Z9" s="2"/>
      <c r="AA9" s="2"/>
      <c r="AB9" s="2"/>
      <c r="AC9" s="2"/>
      <c r="AD9" s="2"/>
      <c r="AE9" s="2"/>
    </row>
    <row r="10" spans="1:31" ht="15.6" x14ac:dyDescent="0.3">
      <c r="A10" s="74"/>
      <c r="B10" s="75">
        <f t="shared" si="0"/>
        <v>3</v>
      </c>
      <c r="C10" s="109" t="s">
        <v>197</v>
      </c>
      <c r="D10" s="16"/>
      <c r="E10" s="77"/>
      <c r="F10" s="14"/>
      <c r="G10" s="15"/>
      <c r="H10" s="4"/>
      <c r="I10" s="2"/>
      <c r="J10" s="2"/>
      <c r="K10" s="2"/>
      <c r="L10" s="2"/>
      <c r="M10" s="2"/>
      <c r="N10" s="2"/>
      <c r="O10" s="2"/>
      <c r="P10" s="2"/>
      <c r="Q10" s="2"/>
      <c r="R10" s="2"/>
      <c r="S10" s="2"/>
      <c r="T10" s="2"/>
      <c r="U10" s="2"/>
      <c r="V10" s="2"/>
      <c r="W10" s="2"/>
      <c r="X10" s="2"/>
      <c r="Y10" s="2"/>
      <c r="Z10" s="2"/>
      <c r="AA10" s="2"/>
      <c r="AB10" s="2"/>
      <c r="AC10" s="2"/>
      <c r="AD10" s="2"/>
      <c r="AE10" s="2"/>
    </row>
    <row r="11" spans="1:31" ht="15.6" x14ac:dyDescent="0.3">
      <c r="A11" s="74"/>
      <c r="B11" s="75">
        <f t="shared" si="0"/>
        <v>4</v>
      </c>
      <c r="C11" s="109" t="s">
        <v>198</v>
      </c>
      <c r="D11" s="16"/>
      <c r="E11" s="77"/>
      <c r="F11" s="14"/>
      <c r="G11" s="15"/>
      <c r="H11" s="4"/>
      <c r="I11" s="2"/>
      <c r="J11" s="2"/>
      <c r="K11" s="2"/>
      <c r="L11" s="2"/>
      <c r="M11" s="2"/>
      <c r="N11" s="2"/>
      <c r="O11" s="2"/>
      <c r="P11" s="2"/>
      <c r="Q11" s="2"/>
      <c r="R11" s="2"/>
      <c r="S11" s="2"/>
      <c r="T11" s="2"/>
      <c r="U11" s="2"/>
      <c r="V11" s="2"/>
      <c r="W11" s="2"/>
      <c r="X11" s="2"/>
      <c r="Y11" s="2"/>
      <c r="Z11" s="2"/>
      <c r="AA11" s="2"/>
      <c r="AB11" s="2"/>
      <c r="AC11" s="2"/>
      <c r="AD11" s="2"/>
      <c r="AE11" s="2"/>
    </row>
    <row r="12" spans="1:31" ht="15.6" x14ac:dyDescent="0.3">
      <c r="A12" s="74"/>
      <c r="B12" s="75">
        <f t="shared" si="0"/>
        <v>5</v>
      </c>
      <c r="C12" s="109" t="s">
        <v>199</v>
      </c>
      <c r="D12" s="16"/>
      <c r="E12" s="77"/>
      <c r="F12" s="14"/>
      <c r="G12" s="15"/>
      <c r="H12" s="4"/>
      <c r="I12" s="2"/>
      <c r="J12" s="2"/>
      <c r="K12" s="2"/>
      <c r="L12" s="2"/>
      <c r="M12" s="2"/>
      <c r="N12" s="2"/>
      <c r="O12" s="2"/>
      <c r="P12" s="2"/>
      <c r="Q12" s="2"/>
      <c r="R12" s="2"/>
      <c r="S12" s="2"/>
      <c r="T12" s="2"/>
      <c r="U12" s="2"/>
      <c r="V12" s="2"/>
      <c r="W12" s="2"/>
      <c r="X12" s="2"/>
      <c r="Y12" s="2"/>
      <c r="Z12" s="2"/>
      <c r="AA12" s="2"/>
      <c r="AB12" s="2"/>
      <c r="AC12" s="2"/>
      <c r="AD12" s="2"/>
      <c r="AE12" s="2"/>
    </row>
    <row r="13" spans="1:31" ht="28.2" x14ac:dyDescent="0.3">
      <c r="A13" s="74"/>
      <c r="B13" s="75">
        <f t="shared" si="0"/>
        <v>6</v>
      </c>
      <c r="C13" s="109" t="s">
        <v>200</v>
      </c>
      <c r="D13" s="16"/>
      <c r="E13" s="77"/>
      <c r="F13" s="14"/>
      <c r="G13" s="15"/>
      <c r="H13" s="4"/>
      <c r="I13" s="2"/>
      <c r="J13" s="2"/>
      <c r="K13" s="2"/>
      <c r="L13" s="2"/>
      <c r="M13" s="2"/>
      <c r="N13" s="2"/>
      <c r="O13" s="2"/>
      <c r="P13" s="2"/>
      <c r="Q13" s="2"/>
      <c r="R13" s="2"/>
      <c r="S13" s="2"/>
      <c r="T13" s="2"/>
      <c r="U13" s="2"/>
      <c r="V13" s="2"/>
      <c r="W13" s="2"/>
      <c r="X13" s="2"/>
      <c r="Y13" s="2"/>
      <c r="Z13" s="2"/>
      <c r="AA13" s="2"/>
      <c r="AB13" s="2"/>
      <c r="AC13" s="2"/>
      <c r="AD13" s="2"/>
      <c r="AE13" s="2"/>
    </row>
    <row r="14" spans="1:31" ht="42" x14ac:dyDescent="0.3">
      <c r="A14" s="74"/>
      <c r="B14" s="75">
        <f t="shared" si="0"/>
        <v>7</v>
      </c>
      <c r="C14" s="109" t="s">
        <v>201</v>
      </c>
      <c r="D14" s="16"/>
      <c r="E14" s="77"/>
      <c r="F14" s="14"/>
      <c r="G14" s="15"/>
      <c r="H14" s="4"/>
      <c r="I14" s="2"/>
      <c r="J14" s="2"/>
      <c r="K14" s="2"/>
      <c r="L14" s="2"/>
      <c r="M14" s="2"/>
      <c r="N14" s="2"/>
      <c r="O14" s="2"/>
      <c r="P14" s="2"/>
      <c r="Q14" s="2"/>
      <c r="R14" s="2"/>
      <c r="S14" s="2"/>
      <c r="T14" s="2"/>
      <c r="U14" s="2"/>
      <c r="V14" s="2"/>
      <c r="W14" s="2"/>
      <c r="X14" s="2"/>
      <c r="Y14" s="2"/>
      <c r="Z14" s="2"/>
      <c r="AA14" s="2"/>
      <c r="AB14" s="2"/>
      <c r="AC14" s="2"/>
      <c r="AD14" s="2"/>
      <c r="AE14" s="2"/>
    </row>
    <row r="15" spans="1:31" ht="28.2" x14ac:dyDescent="0.3">
      <c r="A15" s="74"/>
      <c r="B15" s="75">
        <f t="shared" si="0"/>
        <v>8</v>
      </c>
      <c r="C15" s="109" t="s">
        <v>202</v>
      </c>
      <c r="D15" s="16"/>
      <c r="E15" s="77"/>
      <c r="F15" s="14"/>
      <c r="G15" s="15"/>
      <c r="H15" s="4"/>
      <c r="I15" s="2"/>
      <c r="J15" s="2"/>
      <c r="K15" s="2"/>
      <c r="L15" s="2"/>
      <c r="M15" s="2"/>
      <c r="N15" s="2"/>
      <c r="O15" s="2"/>
      <c r="P15" s="2"/>
      <c r="Q15" s="2"/>
      <c r="R15" s="2"/>
      <c r="S15" s="2"/>
      <c r="T15" s="2"/>
      <c r="U15" s="2"/>
      <c r="V15" s="2"/>
      <c r="W15" s="2"/>
      <c r="X15" s="2"/>
      <c r="Y15" s="2"/>
      <c r="Z15" s="2"/>
      <c r="AA15" s="2"/>
      <c r="AB15" s="2"/>
      <c r="AC15" s="2"/>
      <c r="AD15" s="2"/>
    </row>
    <row r="16" spans="1:31" ht="28.2" x14ac:dyDescent="0.3">
      <c r="A16" s="74"/>
      <c r="B16" s="75">
        <f t="shared" si="0"/>
        <v>9</v>
      </c>
      <c r="C16" s="109" t="s">
        <v>203</v>
      </c>
      <c r="D16" s="16"/>
      <c r="E16" s="77"/>
      <c r="F16" s="14"/>
      <c r="G16" s="15"/>
      <c r="H16" s="4"/>
      <c r="I16" s="2"/>
      <c r="J16" s="2"/>
      <c r="K16" s="2"/>
      <c r="L16" s="2"/>
      <c r="M16" s="2"/>
      <c r="N16" s="2"/>
      <c r="O16" s="2"/>
      <c r="P16" s="2"/>
      <c r="Q16" s="2"/>
      <c r="R16" s="2"/>
      <c r="S16" s="2"/>
      <c r="T16" s="2"/>
      <c r="U16" s="2"/>
      <c r="V16" s="2"/>
      <c r="W16" s="2"/>
      <c r="X16" s="2"/>
      <c r="Y16" s="2"/>
      <c r="Z16" s="2"/>
      <c r="AA16" s="2"/>
      <c r="AB16" s="2"/>
      <c r="AC16" s="2"/>
      <c r="AD16" s="2"/>
    </row>
    <row r="17" spans="1:30" ht="15.6" x14ac:dyDescent="0.3">
      <c r="A17" s="74"/>
      <c r="B17" s="75">
        <f t="shared" si="0"/>
        <v>10</v>
      </c>
      <c r="C17" s="109" t="s">
        <v>204</v>
      </c>
      <c r="D17" s="16"/>
      <c r="E17" s="77"/>
      <c r="F17" s="14"/>
      <c r="G17" s="15"/>
      <c r="H17" s="4"/>
      <c r="I17" s="2"/>
      <c r="J17" s="2"/>
      <c r="K17" s="2"/>
      <c r="L17" s="2"/>
      <c r="M17" s="2"/>
      <c r="N17" s="2"/>
      <c r="O17" s="2"/>
      <c r="P17" s="2"/>
      <c r="Q17" s="2"/>
      <c r="R17" s="2"/>
      <c r="S17" s="2"/>
      <c r="T17" s="2"/>
      <c r="U17" s="2"/>
      <c r="V17" s="2"/>
      <c r="W17" s="2"/>
      <c r="X17" s="2"/>
      <c r="Y17" s="2"/>
      <c r="Z17" s="2"/>
      <c r="AA17" s="2"/>
      <c r="AB17" s="2"/>
      <c r="AC17" s="2"/>
      <c r="AD17" s="2"/>
    </row>
    <row r="18" spans="1:30" ht="28.2" x14ac:dyDescent="0.3">
      <c r="A18" s="74"/>
      <c r="B18" s="75">
        <f t="shared" si="0"/>
        <v>11</v>
      </c>
      <c r="C18" s="109" t="s">
        <v>205</v>
      </c>
      <c r="D18" s="16"/>
      <c r="E18" s="77"/>
      <c r="F18" s="14"/>
      <c r="G18" s="15"/>
      <c r="H18" s="4"/>
      <c r="I18" s="2"/>
      <c r="J18" s="2"/>
      <c r="K18" s="2"/>
      <c r="L18" s="2"/>
      <c r="M18" s="2"/>
      <c r="N18" s="2"/>
      <c r="O18" s="2"/>
      <c r="P18" s="2"/>
      <c r="Q18" s="2"/>
      <c r="R18" s="2"/>
      <c r="S18" s="2"/>
      <c r="T18" s="2"/>
      <c r="U18" s="2"/>
      <c r="V18" s="2"/>
      <c r="W18" s="2"/>
      <c r="X18" s="2"/>
      <c r="Y18" s="2"/>
      <c r="Z18" s="2"/>
      <c r="AA18" s="2"/>
      <c r="AB18" s="2"/>
      <c r="AC18" s="2"/>
      <c r="AD18" s="2"/>
    </row>
    <row r="19" spans="1:30" ht="15.6" x14ac:dyDescent="0.3">
      <c r="A19" s="74"/>
      <c r="B19" s="75">
        <f t="shared" si="0"/>
        <v>12</v>
      </c>
      <c r="C19" s="109" t="s">
        <v>206</v>
      </c>
      <c r="D19" s="16"/>
      <c r="E19" s="77"/>
      <c r="F19" s="14"/>
      <c r="G19" s="15"/>
      <c r="H19" s="4"/>
      <c r="I19" s="2"/>
      <c r="J19" s="2"/>
      <c r="K19" s="2"/>
      <c r="L19" s="2"/>
      <c r="M19" s="2"/>
      <c r="N19" s="2"/>
      <c r="O19" s="2"/>
      <c r="P19" s="2"/>
      <c r="Q19" s="2"/>
      <c r="R19" s="2"/>
      <c r="S19" s="2"/>
      <c r="T19" s="2"/>
      <c r="U19" s="2"/>
      <c r="V19" s="2"/>
      <c r="W19" s="2"/>
      <c r="X19" s="2"/>
      <c r="Y19" s="2"/>
      <c r="Z19" s="2"/>
      <c r="AA19" s="2"/>
      <c r="AB19" s="2"/>
      <c r="AC19" s="2"/>
      <c r="AD19" s="2"/>
    </row>
    <row r="20" spans="1:30" ht="15.6" x14ac:dyDescent="0.3">
      <c r="A20" s="74"/>
      <c r="B20" s="75">
        <f t="shared" si="0"/>
        <v>13</v>
      </c>
      <c r="C20" s="109" t="s">
        <v>207</v>
      </c>
      <c r="D20" s="16"/>
      <c r="E20" s="77"/>
      <c r="F20" s="14"/>
      <c r="G20" s="15"/>
      <c r="H20" s="4"/>
      <c r="I20" s="2"/>
      <c r="J20" s="2"/>
      <c r="K20" s="2"/>
      <c r="L20" s="2"/>
      <c r="M20" s="2"/>
      <c r="N20" s="2"/>
      <c r="O20" s="2"/>
      <c r="P20" s="2"/>
      <c r="Q20" s="2"/>
      <c r="R20" s="2"/>
      <c r="S20" s="2"/>
      <c r="T20" s="2"/>
      <c r="U20" s="2"/>
      <c r="V20" s="2"/>
      <c r="W20" s="2"/>
      <c r="X20" s="2"/>
      <c r="Y20" s="2"/>
      <c r="Z20" s="2"/>
      <c r="AA20" s="2"/>
      <c r="AB20" s="2"/>
      <c r="AC20" s="2"/>
      <c r="AD20" s="2"/>
    </row>
    <row r="21" spans="1:30" ht="27.6" x14ac:dyDescent="0.3">
      <c r="A21" s="74"/>
      <c r="B21" s="75">
        <f t="shared" si="0"/>
        <v>14</v>
      </c>
      <c r="C21" s="96" t="s">
        <v>208</v>
      </c>
      <c r="D21" s="16"/>
      <c r="E21" s="77"/>
      <c r="F21" s="14"/>
      <c r="G21" s="15"/>
      <c r="H21" s="4"/>
      <c r="I21" s="2"/>
      <c r="J21" s="2"/>
      <c r="K21" s="2"/>
      <c r="L21" s="2"/>
      <c r="M21" s="2"/>
      <c r="N21" s="2"/>
      <c r="O21" s="2"/>
      <c r="P21" s="2"/>
      <c r="Q21" s="2"/>
      <c r="R21" s="2"/>
      <c r="S21" s="2"/>
      <c r="T21" s="2"/>
      <c r="U21" s="2"/>
      <c r="V21" s="2"/>
      <c r="W21" s="2"/>
      <c r="X21" s="2"/>
      <c r="Y21" s="2"/>
      <c r="Z21" s="2"/>
      <c r="AA21" s="2"/>
      <c r="AB21" s="2"/>
      <c r="AC21" s="2"/>
      <c r="AD21" s="2"/>
    </row>
    <row r="22" spans="1:30" ht="16.2" thickBot="1" x14ac:dyDescent="0.35">
      <c r="A22" s="94"/>
      <c r="B22" s="45">
        <f t="shared" si="0"/>
        <v>15</v>
      </c>
      <c r="C22" s="128" t="s">
        <v>154</v>
      </c>
      <c r="D22" s="125"/>
      <c r="E22" s="112"/>
      <c r="F22" s="126"/>
      <c r="G22" s="127"/>
      <c r="H22" s="89"/>
      <c r="I22" s="2"/>
      <c r="J22" s="2"/>
      <c r="K22" s="2"/>
      <c r="L22" s="2"/>
      <c r="M22" s="2"/>
      <c r="N22" s="2"/>
      <c r="O22" s="2"/>
      <c r="P22" s="2"/>
      <c r="Q22" s="2"/>
      <c r="R22" s="2"/>
      <c r="S22" s="2"/>
      <c r="T22" s="2"/>
      <c r="U22" s="2"/>
      <c r="V22" s="2"/>
      <c r="W22" s="2"/>
      <c r="X22" s="2"/>
      <c r="Y22" s="2"/>
      <c r="Z22" s="2"/>
      <c r="AA22" s="2"/>
      <c r="AB22" s="2"/>
      <c r="AC22" s="2"/>
      <c r="AD22" s="2"/>
    </row>
    <row r="23" spans="1:30" x14ac:dyDescent="0.3">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row>
    <row r="24" spans="1:30" x14ac:dyDescent="0.3">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row>
    <row r="25" spans="1:30" x14ac:dyDescent="0.3">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row>
    <row r="26" spans="1:30" x14ac:dyDescent="0.3">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row>
    <row r="27" spans="1:30" x14ac:dyDescent="0.3">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row>
    <row r="28" spans="1:30" x14ac:dyDescent="0.3">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row>
    <row r="29" spans="1:30" x14ac:dyDescent="0.3">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row>
    <row r="30" spans="1:30" x14ac:dyDescent="0.3">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row>
    <row r="31" spans="1:30" x14ac:dyDescent="0.3">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row>
    <row r="32" spans="1:30" x14ac:dyDescent="0.3">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row>
    <row r="33" spans="1:30" x14ac:dyDescent="0.3">
      <c r="A33" s="83"/>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row>
    <row r="34" spans="1:30" x14ac:dyDescent="0.3">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row>
    <row r="35" spans="1:30" x14ac:dyDescent="0.3">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row>
    <row r="36" spans="1:30" x14ac:dyDescent="0.3">
      <c r="A36" s="83"/>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row>
    <row r="37" spans="1:30" x14ac:dyDescent="0.3">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row>
    <row r="38" spans="1:30" x14ac:dyDescent="0.3">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row>
    <row r="39" spans="1:30" x14ac:dyDescent="0.3">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row>
    <row r="40" spans="1:30" x14ac:dyDescent="0.3">
      <c r="A40" s="83"/>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row>
    <row r="41" spans="1:30" x14ac:dyDescent="0.3">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row>
    <row r="42" spans="1:30" x14ac:dyDescent="0.3">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row>
    <row r="43" spans="1:30" x14ac:dyDescent="0.3">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row>
    <row r="44" spans="1:30" x14ac:dyDescent="0.3">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row>
    <row r="45" spans="1:30" x14ac:dyDescent="0.3">
      <c r="A45" s="83"/>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row>
    <row r="46" spans="1:30" x14ac:dyDescent="0.3">
      <c r="A46" s="83"/>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row>
    <row r="47" spans="1:30" x14ac:dyDescent="0.3">
      <c r="A47" s="83"/>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row>
    <row r="48" spans="1:30" x14ac:dyDescent="0.3">
      <c r="A48" s="83"/>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row>
    <row r="49" spans="1:30" x14ac:dyDescent="0.3">
      <c r="A49" s="83"/>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row>
    <row r="50" spans="1:30" x14ac:dyDescent="0.3">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row>
    <row r="51" spans="1:30" x14ac:dyDescent="0.3">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row>
    <row r="52" spans="1:30" x14ac:dyDescent="0.3">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row>
    <row r="53" spans="1:30" x14ac:dyDescent="0.3">
      <c r="A53" s="83"/>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row>
    <row r="54" spans="1:30" x14ac:dyDescent="0.3">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row>
    <row r="55" spans="1:30" x14ac:dyDescent="0.3">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row>
    <row r="56" spans="1:30" x14ac:dyDescent="0.3">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row>
    <row r="57" spans="1:30" x14ac:dyDescent="0.3">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row>
    <row r="58" spans="1:30" x14ac:dyDescent="0.3">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row>
    <row r="59" spans="1:30" x14ac:dyDescent="0.3">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row>
    <row r="60" spans="1:30" x14ac:dyDescent="0.3">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row>
    <row r="61" spans="1:30" x14ac:dyDescent="0.3">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row>
    <row r="62" spans="1:30" x14ac:dyDescent="0.3">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row>
    <row r="63" spans="1:30" x14ac:dyDescent="0.3">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row>
    <row r="64" spans="1:30" x14ac:dyDescent="0.3">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row>
    <row r="65" spans="1:30" x14ac:dyDescent="0.3">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row>
    <row r="66" spans="1:30" x14ac:dyDescent="0.3">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row>
    <row r="67" spans="1:30" x14ac:dyDescent="0.3">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row>
    <row r="68" spans="1:30" x14ac:dyDescent="0.3">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row>
    <row r="69" spans="1:30" x14ac:dyDescent="0.3">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row>
    <row r="70" spans="1:30" x14ac:dyDescent="0.3">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row>
    <row r="71" spans="1:30" x14ac:dyDescent="0.3">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row>
    <row r="72" spans="1:30" x14ac:dyDescent="0.3">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row>
    <row r="73" spans="1:30" x14ac:dyDescent="0.3">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row>
    <row r="74" spans="1:30" x14ac:dyDescent="0.3">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row>
    <row r="75" spans="1:30" x14ac:dyDescent="0.3">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row>
    <row r="76" spans="1:30" x14ac:dyDescent="0.3">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row>
    <row r="77" spans="1:30" x14ac:dyDescent="0.3">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row>
    <row r="78" spans="1:30" x14ac:dyDescent="0.3">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row>
    <row r="79" spans="1:30" x14ac:dyDescent="0.3">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row>
    <row r="80" spans="1:30" x14ac:dyDescent="0.3">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row>
    <row r="81" spans="1:30" x14ac:dyDescent="0.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row>
    <row r="82" spans="1:30" x14ac:dyDescent="0.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row>
    <row r="83" spans="1:30" x14ac:dyDescent="0.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row>
    <row r="84" spans="1:30" x14ac:dyDescent="0.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row>
    <row r="85" spans="1:30" x14ac:dyDescent="0.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row>
    <row r="86" spans="1:30" x14ac:dyDescent="0.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row>
    <row r="87" spans="1:30" x14ac:dyDescent="0.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row>
    <row r="88" spans="1:30" x14ac:dyDescent="0.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row>
    <row r="89" spans="1:30" x14ac:dyDescent="0.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row>
  </sheetData>
  <mergeCells count="3">
    <mergeCell ref="A1:B1"/>
    <mergeCell ref="A2:B4"/>
    <mergeCell ref="C2:C4"/>
  </mergeCells>
  <dataValidations count="1">
    <dataValidation type="list" allowBlank="1" showInputMessage="1" showErrorMessage="1" sqref="E1 G1" xr:uid="{7DC40233-0D31-4062-B968-D85C932BA91F}">
      <formula1>$A$1:$A$5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6E722-8518-4CE9-9166-0F665E9B1D16}">
  <dimension ref="A1:AE76"/>
  <sheetViews>
    <sheetView workbookViewId="0">
      <selection activeCell="F7" sqref="F7:G7"/>
    </sheetView>
  </sheetViews>
  <sheetFormatPr defaultRowHeight="14.4" x14ac:dyDescent="0.3"/>
  <cols>
    <col min="3" max="3" width="54" customWidth="1"/>
    <col min="4" max="4" width="68.33203125" customWidth="1"/>
    <col min="5" max="5" width="6.44140625" customWidth="1"/>
    <col min="6" max="7" width="15.6640625" customWidth="1"/>
    <col min="8" max="8" width="17" customWidth="1"/>
  </cols>
  <sheetData>
    <row r="1" spans="1:31" ht="16.2" thickBot="1" x14ac:dyDescent="0.35">
      <c r="A1" s="175" t="s">
        <v>0</v>
      </c>
      <c r="B1" s="176"/>
      <c r="C1" s="51"/>
      <c r="D1" s="52"/>
      <c r="E1" s="53"/>
      <c r="F1" s="54"/>
      <c r="G1" s="55"/>
      <c r="H1" s="1"/>
      <c r="I1" s="2"/>
      <c r="J1" s="2"/>
      <c r="K1" s="2"/>
      <c r="L1" s="2"/>
      <c r="M1" s="2"/>
      <c r="N1" s="2"/>
      <c r="O1" s="2"/>
      <c r="P1" s="2"/>
      <c r="Q1" s="2"/>
      <c r="R1" s="2"/>
      <c r="S1" s="2"/>
      <c r="T1" s="2"/>
      <c r="U1" s="2"/>
      <c r="V1" s="2"/>
      <c r="W1" s="2"/>
      <c r="X1" s="2"/>
      <c r="Y1" s="2"/>
      <c r="Z1" s="2"/>
      <c r="AA1" s="2"/>
      <c r="AB1" s="2"/>
      <c r="AC1" s="2"/>
      <c r="AD1" s="2"/>
      <c r="AE1" s="2"/>
    </row>
    <row r="2" spans="1:31" ht="15.6" x14ac:dyDescent="0.3">
      <c r="A2" s="177" t="s">
        <v>12</v>
      </c>
      <c r="B2" s="178"/>
      <c r="C2" s="183"/>
      <c r="D2" s="56"/>
      <c r="E2" s="57"/>
      <c r="F2" s="58" t="s">
        <v>1</v>
      </c>
      <c r="G2" s="59"/>
      <c r="H2" s="3"/>
      <c r="I2" s="2"/>
      <c r="J2" s="2"/>
      <c r="K2" s="2"/>
      <c r="L2" s="2"/>
      <c r="M2" s="2"/>
      <c r="N2" s="2"/>
      <c r="O2" s="2"/>
      <c r="P2" s="2"/>
      <c r="Q2" s="2"/>
      <c r="R2" s="2"/>
      <c r="S2" s="2"/>
      <c r="T2" s="2"/>
      <c r="U2" s="2"/>
      <c r="V2" s="2"/>
      <c r="W2" s="2"/>
      <c r="X2" s="2"/>
      <c r="Y2" s="2"/>
      <c r="Z2" s="2"/>
      <c r="AA2" s="2"/>
      <c r="AB2" s="2"/>
      <c r="AC2" s="2"/>
      <c r="AD2" s="2"/>
      <c r="AE2" s="2"/>
    </row>
    <row r="3" spans="1:31" ht="31.2" x14ac:dyDescent="0.3">
      <c r="A3" s="179"/>
      <c r="B3" s="180"/>
      <c r="C3" s="184"/>
      <c r="D3" s="56"/>
      <c r="E3" s="57"/>
      <c r="F3" s="60" t="s">
        <v>2</v>
      </c>
      <c r="G3" s="61"/>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81"/>
      <c r="B4" s="182"/>
      <c r="C4" s="185"/>
      <c r="D4" s="62"/>
      <c r="E4" s="63"/>
      <c r="F4" s="64"/>
      <c r="G4" s="65"/>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1" thickBot="1" x14ac:dyDescent="0.35">
      <c r="A6" s="66" t="s">
        <v>3</v>
      </c>
      <c r="B6" s="67" t="s">
        <v>4</v>
      </c>
      <c r="C6" s="68"/>
      <c r="D6" s="67" t="s">
        <v>5</v>
      </c>
      <c r="E6" s="67" t="s">
        <v>6</v>
      </c>
      <c r="F6" s="67" t="s">
        <v>7</v>
      </c>
      <c r="G6" s="73" t="s">
        <v>8</v>
      </c>
      <c r="H6" s="9" t="s">
        <v>9</v>
      </c>
      <c r="I6" s="2"/>
      <c r="J6" s="2"/>
      <c r="K6" s="2"/>
      <c r="L6" s="2"/>
      <c r="M6" s="2"/>
      <c r="N6" s="2"/>
      <c r="O6" s="2"/>
      <c r="P6" s="2"/>
      <c r="Q6" s="2"/>
      <c r="R6" s="2"/>
      <c r="S6" s="2"/>
      <c r="T6" s="2"/>
      <c r="U6" s="2"/>
      <c r="V6" s="2"/>
      <c r="W6" s="2"/>
      <c r="X6" s="2"/>
      <c r="Y6" s="2"/>
      <c r="Z6" s="2"/>
      <c r="AA6" s="2"/>
      <c r="AB6" s="2"/>
      <c r="AC6" s="2"/>
      <c r="AD6" s="2"/>
      <c r="AE6" s="2"/>
    </row>
    <row r="7" spans="1:31" ht="18" thickTop="1" thickBot="1" x14ac:dyDescent="0.35">
      <c r="A7" s="69"/>
      <c r="B7" s="70">
        <v>8</v>
      </c>
      <c r="C7" s="71" t="s">
        <v>210</v>
      </c>
      <c r="D7" s="71"/>
      <c r="E7" s="72">
        <v>2</v>
      </c>
      <c r="F7" s="10"/>
      <c r="G7" s="11"/>
      <c r="H7" s="12"/>
      <c r="I7" s="2"/>
      <c r="J7" s="2"/>
      <c r="K7" s="2"/>
      <c r="L7" s="2"/>
      <c r="M7" s="2"/>
      <c r="N7" s="2"/>
      <c r="O7" s="2"/>
      <c r="P7" s="2"/>
      <c r="Q7" s="2"/>
      <c r="R7" s="2"/>
      <c r="S7" s="2"/>
      <c r="T7" s="2"/>
      <c r="U7" s="2"/>
      <c r="V7" s="2"/>
      <c r="W7" s="2"/>
      <c r="X7" s="2"/>
      <c r="Y7" s="2"/>
      <c r="Z7" s="2"/>
      <c r="AA7" s="2"/>
      <c r="AB7" s="2"/>
      <c r="AC7" s="2"/>
      <c r="AD7" s="2"/>
      <c r="AE7" s="2"/>
    </row>
    <row r="8" spans="1:31" ht="28.8" x14ac:dyDescent="0.3">
      <c r="A8" s="74"/>
      <c r="B8" s="75">
        <f>ROW(A1)</f>
        <v>1</v>
      </c>
      <c r="C8" s="132" t="s">
        <v>211</v>
      </c>
      <c r="D8" s="13"/>
      <c r="E8" s="77"/>
      <c r="F8" s="14"/>
      <c r="G8" s="15"/>
      <c r="H8" s="4"/>
      <c r="I8" s="2"/>
      <c r="J8" s="2"/>
      <c r="K8" s="2"/>
      <c r="L8" s="2"/>
      <c r="M8" s="2"/>
      <c r="N8" s="2"/>
      <c r="O8" s="2"/>
      <c r="P8" s="2"/>
      <c r="Q8" s="2"/>
      <c r="R8" s="2"/>
      <c r="S8" s="2"/>
      <c r="T8" s="2"/>
      <c r="U8" s="2"/>
      <c r="V8" s="2"/>
      <c r="W8" s="2"/>
      <c r="X8" s="2"/>
      <c r="Y8" s="2"/>
      <c r="Z8" s="2"/>
      <c r="AA8" s="2"/>
      <c r="AB8" s="2"/>
      <c r="AC8" s="2"/>
      <c r="AD8" s="2"/>
      <c r="AE8" s="2"/>
    </row>
    <row r="9" spans="1:31" ht="28.8" x14ac:dyDescent="0.3">
      <c r="A9" s="74"/>
      <c r="B9" s="75">
        <f t="shared" ref="B9" si="0">ROW(A2)</f>
        <v>2</v>
      </c>
      <c r="C9" s="121" t="s">
        <v>212</v>
      </c>
      <c r="D9" s="16"/>
      <c r="E9" s="77"/>
      <c r="F9" s="14"/>
      <c r="G9" s="15"/>
      <c r="H9" s="4"/>
      <c r="I9" s="2"/>
      <c r="J9" s="2"/>
      <c r="K9" s="2"/>
      <c r="L9" s="2"/>
      <c r="M9" s="2"/>
      <c r="N9" s="2"/>
      <c r="O9" s="2"/>
      <c r="P9" s="2"/>
      <c r="Q9" s="2"/>
      <c r="R9" s="2"/>
      <c r="S9" s="2"/>
      <c r="T9" s="2"/>
      <c r="U9" s="2"/>
      <c r="V9" s="2"/>
      <c r="W9" s="2"/>
      <c r="X9" s="2"/>
      <c r="Y9" s="2"/>
      <c r="Z9" s="2"/>
      <c r="AA9" s="2"/>
      <c r="AB9" s="2"/>
      <c r="AC9" s="2"/>
      <c r="AD9" s="2"/>
      <c r="AE9" s="2"/>
    </row>
    <row r="10" spans="1:31" x14ac:dyDescent="0.3">
      <c r="A10" s="83"/>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row>
    <row r="11" spans="1:31" x14ac:dyDescent="0.3">
      <c r="A11" s="83"/>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row>
    <row r="12" spans="1:31" x14ac:dyDescent="0.3">
      <c r="A12" s="83"/>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row>
    <row r="13" spans="1:31" x14ac:dyDescent="0.3">
      <c r="A13" s="83"/>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row>
    <row r="14" spans="1:31" x14ac:dyDescent="0.3">
      <c r="A14" s="83"/>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row>
    <row r="15" spans="1:31" x14ac:dyDescent="0.3">
      <c r="A15" s="83"/>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row>
    <row r="16" spans="1:31" x14ac:dyDescent="0.3">
      <c r="A16" s="83"/>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row>
    <row r="17" spans="1:30" x14ac:dyDescent="0.3">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row>
    <row r="18" spans="1:30" x14ac:dyDescent="0.3">
      <c r="A18" s="83"/>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row>
    <row r="19" spans="1:30" x14ac:dyDescent="0.3">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row>
    <row r="20" spans="1:30" x14ac:dyDescent="0.3">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row>
    <row r="21" spans="1:30" x14ac:dyDescent="0.3">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row>
    <row r="22" spans="1:30" x14ac:dyDescent="0.3">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row>
    <row r="23" spans="1:30" x14ac:dyDescent="0.3">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row>
    <row r="24" spans="1:30" x14ac:dyDescent="0.3">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row>
    <row r="25" spans="1:30" x14ac:dyDescent="0.3">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row>
    <row r="26" spans="1:30" x14ac:dyDescent="0.3">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row>
    <row r="27" spans="1:30" x14ac:dyDescent="0.3">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row>
    <row r="28" spans="1:30" x14ac:dyDescent="0.3">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row>
    <row r="29" spans="1:30" x14ac:dyDescent="0.3">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row>
    <row r="30" spans="1:30" x14ac:dyDescent="0.3">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row>
    <row r="31" spans="1:30" x14ac:dyDescent="0.3">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row>
    <row r="32" spans="1:30" x14ac:dyDescent="0.3">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row>
    <row r="33" spans="1:30" x14ac:dyDescent="0.3">
      <c r="A33" s="83"/>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row>
    <row r="34" spans="1:30" x14ac:dyDescent="0.3">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row>
    <row r="35" spans="1:30" x14ac:dyDescent="0.3">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row>
    <row r="36" spans="1:30" x14ac:dyDescent="0.3">
      <c r="A36" s="83"/>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row>
    <row r="37" spans="1:30" x14ac:dyDescent="0.3">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row>
    <row r="38" spans="1:30" x14ac:dyDescent="0.3">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row>
    <row r="39" spans="1:30" x14ac:dyDescent="0.3">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row>
    <row r="40" spans="1:30" x14ac:dyDescent="0.3">
      <c r="A40" s="83"/>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row>
    <row r="41" spans="1:30" x14ac:dyDescent="0.3">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row>
    <row r="42" spans="1:30" x14ac:dyDescent="0.3">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row>
    <row r="43" spans="1:30" x14ac:dyDescent="0.3">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row>
    <row r="44" spans="1:30" x14ac:dyDescent="0.3">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row>
    <row r="45" spans="1:30" x14ac:dyDescent="0.3">
      <c r="A45" s="83"/>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row>
    <row r="46" spans="1:30" x14ac:dyDescent="0.3">
      <c r="A46" s="83"/>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row>
    <row r="47" spans="1:30" x14ac:dyDescent="0.3">
      <c r="A47" s="83"/>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row>
    <row r="48" spans="1:30" x14ac:dyDescent="0.3">
      <c r="A48" s="83"/>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row>
    <row r="49" spans="1:30" x14ac:dyDescent="0.3">
      <c r="A49" s="83"/>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row>
    <row r="50" spans="1:30" x14ac:dyDescent="0.3">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row>
    <row r="51" spans="1:30" x14ac:dyDescent="0.3">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row>
    <row r="52" spans="1:30" x14ac:dyDescent="0.3">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row>
    <row r="53" spans="1:30" x14ac:dyDescent="0.3">
      <c r="A53" s="83"/>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row>
    <row r="54" spans="1:30" x14ac:dyDescent="0.3">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row>
    <row r="55" spans="1:30" x14ac:dyDescent="0.3">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row>
    <row r="56" spans="1:30" x14ac:dyDescent="0.3">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row>
    <row r="57" spans="1:30" x14ac:dyDescent="0.3">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row>
    <row r="58" spans="1:30" x14ac:dyDescent="0.3">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row>
    <row r="59" spans="1:30" x14ac:dyDescent="0.3">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row>
    <row r="60" spans="1:30" x14ac:dyDescent="0.3">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row>
    <row r="61" spans="1:30" x14ac:dyDescent="0.3">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row>
    <row r="62" spans="1:30" x14ac:dyDescent="0.3">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row>
    <row r="63" spans="1:30" x14ac:dyDescent="0.3">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row>
    <row r="64" spans="1:30" x14ac:dyDescent="0.3">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row>
    <row r="65" spans="1:30" x14ac:dyDescent="0.3">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row>
    <row r="66" spans="1:30" x14ac:dyDescent="0.3">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row>
    <row r="67" spans="1:30" x14ac:dyDescent="0.3">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row>
    <row r="68" spans="1:30" x14ac:dyDescent="0.3">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row>
    <row r="69" spans="1:30" x14ac:dyDescent="0.3">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row>
    <row r="70" spans="1:30" x14ac:dyDescent="0.3">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row>
    <row r="71" spans="1:30" x14ac:dyDescent="0.3">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row>
    <row r="72" spans="1:30" x14ac:dyDescent="0.3">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row>
    <row r="73" spans="1:30" x14ac:dyDescent="0.3">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row>
    <row r="74" spans="1:30" x14ac:dyDescent="0.3">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row>
    <row r="75" spans="1:30" x14ac:dyDescent="0.3">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row>
    <row r="76" spans="1:30" x14ac:dyDescent="0.3">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row>
  </sheetData>
  <mergeCells count="3">
    <mergeCell ref="A1:B1"/>
    <mergeCell ref="A2:B4"/>
    <mergeCell ref="C2:C4"/>
  </mergeCells>
  <dataValidations count="1">
    <dataValidation type="list" allowBlank="1" showInputMessage="1" showErrorMessage="1" sqref="E1 G1" xr:uid="{30932BB4-9B64-41CA-A99F-93D72432DD1D}">
      <formula1>$A$1:$A$5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Price Schedule</vt:lpstr>
      <vt:lpstr>Working stations and monitors</vt:lpstr>
      <vt:lpstr>Printers</vt:lpstr>
      <vt:lpstr>Servers</vt:lpstr>
      <vt:lpstr>SW for virtualisation</vt:lpstr>
      <vt:lpstr>Storage</vt:lpstr>
      <vt:lpstr>Storage for backup</vt:lpstr>
      <vt:lpstr>Backup software</vt:lpstr>
      <vt:lpstr>SAN</vt:lpstr>
      <vt:lpstr>Networking</vt:lpstr>
      <vt:lpstr>Firewall</vt:lpstr>
      <vt:lpstr>Microsoft</vt:lpstr>
      <vt:lpstr>AC</vt:lpstr>
      <vt:lpstr>Antivirus</vt:lpstr>
      <vt:lpstr>QMS</vt:lpstr>
      <vt:lpstr>Hard drives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2018-07-17T09:18:01Z</dcterms:created>
  <dcterms:modified xsi:type="dcterms:W3CDTF">2019-09-18T07:58:27Z</dcterms:modified>
</cp:coreProperties>
</file>