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1.xml" ContentType="application/vnd.openxmlformats-officedocument.spreadsheetml.revisionLog+xml"/>
  <Override PartName="/xl/revisions/revisionLog10.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milos.vojnovic\Desktop\Kancelarija_za_javna_ulaganja\EIB\ICEF\Final_for_EIB\"/>
    </mc:Choice>
  </mc:AlternateContent>
  <xr:revisionPtr revIDLastSave="0" documentId="13_ncr:81_{A1B0A33A-77A4-4F87-8D7D-88700E9789BC}" xr6:coauthVersionLast="36" xr6:coauthVersionMax="36" xr10:uidLastSave="{00000000-0000-0000-0000-000000000000}"/>
  <bookViews>
    <workbookView xWindow="0" yWindow="0" windowWidth="19200" windowHeight="7848" xr2:uid="{00000000-000D-0000-FFFF-FFFF00000000}"/>
  </bookViews>
  <sheets>
    <sheet name="PriceScheduleForm"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Changes" sheetId="33" state="hidden" r:id="rId33"/>
    <sheet name="Sheet1" sheetId="34" state="hidden" r:id="rId34"/>
  </sheets>
  <calcPr calcId="191029"/>
  <customWorkbookViews>
    <customWorkbookView name="Miloš Vojnović - Personal View" guid="{0DF9A88F-30EA-4E5C-9FC1-1928BF4A428D}" mergeInterval="0" personalView="1" maximized="1" xWindow="-16" yWindow="-16" windowWidth="3232" windowHeight="1732" activeSheetId="1" showComments="commIndAndComment"/>
    <customWorkbookView name="Miljan Simonović - Personal View" guid="{AE43289B-507C-46E3-970B-132B90B5754C}" mergeInterval="0" personalView="1" maximized="1" xWindow="-9" yWindow="-9" windowWidth="1938" windowHeight="1048"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7" i="32" l="1"/>
  <c r="G3" i="32" s="1"/>
  <c r="G7" i="31"/>
  <c r="G3" i="31" s="1"/>
  <c r="G7" i="30"/>
  <c r="G3" i="30" s="1"/>
  <c r="G7" i="29"/>
  <c r="G3" i="29" s="1"/>
  <c r="G90" i="28"/>
  <c r="G81" i="28"/>
  <c r="G74" i="28"/>
  <c r="G60" i="28"/>
  <c r="G46" i="28"/>
  <c r="G33" i="28"/>
  <c r="G20" i="28"/>
  <c r="G7" i="28"/>
  <c r="G7" i="27"/>
  <c r="G3" i="27" s="1"/>
  <c r="G7" i="26"/>
  <c r="G3" i="26" s="1"/>
  <c r="G7" i="25"/>
  <c r="G3" i="25" s="1"/>
  <c r="G7" i="24"/>
  <c r="G3" i="24" s="1"/>
  <c r="G7" i="23"/>
  <c r="G3" i="23" s="1"/>
  <c r="G23" i="22"/>
  <c r="G21" i="22"/>
  <c r="G19" i="22"/>
  <c r="G17" i="22"/>
  <c r="G7" i="22"/>
  <c r="G36" i="21"/>
  <c r="G27" i="21"/>
  <c r="G18" i="21"/>
  <c r="G7" i="21"/>
  <c r="G7" i="20"/>
  <c r="G3" i="20" s="1"/>
  <c r="G29" i="19"/>
  <c r="G27" i="19"/>
  <c r="G7" i="19"/>
  <c r="G7" i="18"/>
  <c r="G3" i="18" s="1"/>
  <c r="G7" i="17"/>
  <c r="G3" i="17" s="1"/>
  <c r="G26" i="16"/>
  <c r="G7" i="16"/>
  <c r="G7" i="15"/>
  <c r="G3" i="15" s="1"/>
  <c r="G7" i="14"/>
  <c r="G3" i="14" s="1"/>
  <c r="G7" i="13"/>
  <c r="G3" i="13" s="1"/>
  <c r="G7" i="12"/>
  <c r="G3" i="12"/>
  <c r="G97" i="11"/>
  <c r="G93" i="11"/>
  <c r="G89" i="11"/>
  <c r="G79" i="11"/>
  <c r="G77" i="11"/>
  <c r="G76" i="11"/>
  <c r="G73" i="11"/>
  <c r="G66" i="11"/>
  <c r="G65" i="11"/>
  <c r="G58" i="11"/>
  <c r="G57" i="11"/>
  <c r="G51" i="11"/>
  <c r="G50" i="11"/>
  <c r="G49" i="11"/>
  <c r="G48" i="11"/>
  <c r="G47" i="11"/>
  <c r="G46" i="11"/>
  <c r="G43" i="11"/>
  <c r="G39" i="11"/>
  <c r="G37" i="11"/>
  <c r="G33" i="11"/>
  <c r="G32" i="11"/>
  <c r="G26" i="11"/>
  <c r="G25" i="11"/>
  <c r="G14" i="11"/>
  <c r="G7" i="11"/>
  <c r="G7" i="10"/>
  <c r="G3" i="10" s="1"/>
  <c r="G7" i="9"/>
  <c r="G3" i="9" s="1"/>
  <c r="G7" i="8"/>
  <c r="G3" i="8" s="1"/>
  <c r="G7" i="7"/>
  <c r="G3" i="7" s="1"/>
  <c r="G7" i="6"/>
  <c r="G3" i="6" s="1"/>
  <c r="G7" i="5"/>
  <c r="G3" i="5" s="1"/>
  <c r="G7" i="4"/>
  <c r="G3" i="4" s="1"/>
  <c r="G7" i="3"/>
  <c r="G3" i="3" s="1"/>
  <c r="G7" i="2"/>
  <c r="G3" i="2" s="1"/>
  <c r="G3" i="11" l="1"/>
  <c r="G3" i="28"/>
  <c r="G3" i="22"/>
  <c r="G3" i="21"/>
  <c r="G3" i="19"/>
  <c r="G3" i="16"/>
</calcChain>
</file>

<file path=xl/sharedStrings.xml><?xml version="1.0" encoding="utf-8"?>
<sst xmlns="http://schemas.openxmlformats.org/spreadsheetml/2006/main" count="2580" uniqueCount="1005">
  <si>
    <t>Bidder:</t>
  </si>
  <si>
    <t>LOT 1</t>
  </si>
  <si>
    <t xml:space="preserve">ID </t>
  </si>
  <si>
    <t>Date:</t>
  </si>
  <si>
    <t>QTY</t>
  </si>
  <si>
    <t>Storage</t>
  </si>
  <si>
    <t>Total DAP price:</t>
  </si>
  <si>
    <t>Server</t>
  </si>
  <si>
    <t>Server for big data processing and virtual reality design</t>
  </si>
  <si>
    <t>Line item No.</t>
  </si>
  <si>
    <t>Graphic Station</t>
  </si>
  <si>
    <t>Technical Specification Requested</t>
  </si>
  <si>
    <t>Technical Specification Offered</t>
  </si>
  <si>
    <t>DAP Unit price</t>
  </si>
  <si>
    <t>Total Price per line item</t>
  </si>
  <si>
    <t>Insert page no. in techical documentation</t>
  </si>
  <si>
    <t>1.1.</t>
  </si>
  <si>
    <t>The data storage system must be the latest generation of the manufacturer with a minimum warranty of 3 years for harvander and software.</t>
  </si>
  <si>
    <t>The server must have a maximum height of 2U (rack units).</t>
  </si>
  <si>
    <t>Industrial pH and Conductivity Process Training System</t>
  </si>
  <si>
    <t>1.2.</t>
  </si>
  <si>
    <t>The storage system must be implemented in NVMe technology or better..</t>
  </si>
  <si>
    <t>1.3.</t>
  </si>
  <si>
    <t>Min two dual active-active controlers, upgrade min to 4 controlers in active-active mode</t>
  </si>
  <si>
    <t>Process automation: Reactor station</t>
  </si>
  <si>
    <t>1.4.</t>
  </si>
  <si>
    <t>Minimum 128GB RAM (4x 32GB RDIMM) minimum speed 2666Mhz, supported upgrade to 20 slots for RDIMM (minimum 24 slots).</t>
  </si>
  <si>
    <t>The data storage must support min next RAID: RAID 5, RAID 6, RAID protects the simultaneous failure of any 3 disks in the same RAID.</t>
  </si>
  <si>
    <t>1.5.</t>
  </si>
  <si>
    <t>1.6.</t>
  </si>
  <si>
    <t>Min supported front-end protocols FC (8Gbps i 16Gbs), Infiniband (56Gbps) and iSCSI.</t>
  </si>
  <si>
    <t>1.7.</t>
  </si>
  <si>
    <t>Minimum one quad port 1Gbps ethernet cards</t>
  </si>
  <si>
    <t>Min supported ports 8Gbps and 16Gbps, 10G FC SFP, 10G Ethernet, 56Gbps Infiniband (QSFP+).</t>
  </si>
  <si>
    <t>1.8.</t>
  </si>
  <si>
    <t>The server must have minimum 2 single port 8Gbps FC cards with SFP modules</t>
  </si>
  <si>
    <t>Onboard min 8 ports min speed 16Gbps or better</t>
  </si>
  <si>
    <t>1.9.</t>
  </si>
  <si>
    <t>Minimum power supply must be 500W platinum or better</t>
  </si>
  <si>
    <t>Backend ports must be PCIe 3.0 type or better</t>
  </si>
  <si>
    <t>1.10.</t>
  </si>
  <si>
    <t>Minimum 4 hot-swap fan modules with options for N+1 redudancy.</t>
  </si>
  <si>
    <t>Minimum 8.2TB of usable space in RAID 5 using HDD NVMe discs of the maximum size of the 2TB disk without using compression and / or deduplication. It is necessary to offer the appropriate hot spare discs or hot spare space prescribed by the best practice of the vendor.</t>
  </si>
  <si>
    <t>1.11.</t>
  </si>
  <si>
    <t>The operating temperature must be at least 5 to 45 degrees Celsius or better.</t>
  </si>
  <si>
    <t>Latency must be 0.5ms or less</t>
  </si>
  <si>
    <t>1.12.</t>
  </si>
  <si>
    <t>Warranty: at least 3 years</t>
  </si>
  <si>
    <t>Compact Workstation Process Instrumentation</t>
  </si>
  <si>
    <t>Pilot Automatic Freeze Dryer Lyophilizer</t>
  </si>
  <si>
    <t>Process control and automation equipment</t>
  </si>
  <si>
    <t>8GB DDR4 2400MHz, 1 free memory slot</t>
  </si>
  <si>
    <t>Screen size (diagonal): Minimum 21.5"</t>
  </si>
  <si>
    <t>3.5" 500GB SATA III 7.2krpm</t>
  </si>
  <si>
    <t>Resolution: 1920x1080</t>
  </si>
  <si>
    <t xml:space="preserve">Contrast: 1000:1 </t>
  </si>
  <si>
    <t>Backlight: LED</t>
  </si>
  <si>
    <t>Aspect ratio: 16:9</t>
  </si>
  <si>
    <t>Angle: (horizontal/vertical): Minimum 160/170</t>
  </si>
  <si>
    <t>Brightness: Minimum 250cd/m</t>
  </si>
  <si>
    <t>Response time: 5ms</t>
  </si>
  <si>
    <t>Video/Other Inputs: Minimum 1xVGA and 1xHDMI or 1xDP</t>
  </si>
  <si>
    <t>Standards: ENERGY STAR, EPEAT Gold , TCO Certified Displays, CECP, RoHS</t>
  </si>
  <si>
    <t>Other: Tilt</t>
  </si>
  <si>
    <t>36 months of warranty from the manufacturer. The guarantee includes the arrival of an authorized servicer at the location of the user the next day. Verification of the warranty period on the manufacturer's website based on the serial number of the device is mandatory.</t>
  </si>
  <si>
    <t xml:space="preserve">Front side: 2xUSB 2.0 + 2xUSB 3.1; Back side: 2xUSB 2.0 + 2xUSB 3.1, 1xRJ 45, 1xHDMI, Display Port, 1xLine-out, 1xUAJ, Expansion slots: at least 3xPCIe, 1xPCIe x16, 1xM.2 slot </t>
  </si>
  <si>
    <t>Minimum 240W, Efficiency: 85%</t>
  </si>
  <si>
    <t>Tower</t>
  </si>
  <si>
    <t>Optical mouse - USB – same manufacturer as computer</t>
  </si>
  <si>
    <t>Keyboard (YU Set Standard) – USB – same manufacturer as computer</t>
  </si>
  <si>
    <t>Pre-installed Windows® 10 pro , 64- bit, English</t>
  </si>
  <si>
    <t>Standards: ENERGY STAR, EPEAT Registered9, TCO Certified, CEL, RoHS</t>
  </si>
  <si>
    <t>Optics: See-through holographic lenses (waveguides)
2 HD 16:9 light engines
Automatic pupillary distance calibration
Holographic Resolution: 2.3M total light points
Holographic Density: &gt;2.5k radiants (light points per radian)</t>
  </si>
  <si>
    <t>Sensors: 1 IMU
4 environment understanding cameras
1 depth camera
1 2MP photo / HD video camera
Mixed reality capture
4 microphones
1 ambient light sensor</t>
  </si>
  <si>
    <t>Human Understanding: Spatial sound
Gaze tracking
Gesture input
Voice support</t>
  </si>
  <si>
    <t>Input / Output / Connectivity: Built-in speakers
Audio 3.5mm jack
Volume up/down
Brightness up/down
Power button
Battery status LEDs
Wi-Fi 802.11ac
Micro USB 2.0
Bluetooth 4.1 LE</t>
  </si>
  <si>
    <t>Power: 
Battery Life
2-3 hours of active use
Up to 2 weeks of standby time
Fully functional when charging
Passively cooled (no fans)</t>
  </si>
  <si>
    <t>Memory: 64GB Flash, 2GB RAM</t>
  </si>
  <si>
    <t>RAM: 8 GB</t>
  </si>
  <si>
    <t>Power: Built-in rechargeable lithium-ion battery. Up to 3 hours continuous use. Battery life can vary based on use cases. Power level will be sustained when connected to an AC outlet. 45-watt USB-C Power Delivery (PD) charger</t>
  </si>
  <si>
    <t>Connectivity: Bluetooth 4.2, WiFi 802.11ac/b/g/n, USB-C</t>
  </si>
  <si>
    <t>Audio Input: Voice (speech to text) + real world audio (ambient)</t>
  </si>
  <si>
    <t>Audio Output: Onboard speakers and 3.5mm jack with audio spatialization processing</t>
  </si>
  <si>
    <t>Haptics: LRA Haptic Device</t>
  </si>
  <si>
    <t>Tracking: 6DoF (position and orientation)</t>
  </si>
  <si>
    <t>Trackpad: Touch sensitive</t>
  </si>
  <si>
    <t>LEDs: 12-LED (RGB) ring with diffuser</t>
  </si>
  <si>
    <t>1.13.</t>
  </si>
  <si>
    <t>Power: Built-in rechargeable lithium-ion battery. Up to 7.5 hours continuous use. 15-watt USB-C charger</t>
  </si>
  <si>
    <t>1.14.</t>
  </si>
  <si>
    <t>Other inputs: 8-bit resolution Trigger Button; Digital Bumper Button; Digital Home Button</t>
  </si>
  <si>
    <t>Field of view: 110 °</t>
  </si>
  <si>
    <t>Tethered (PC/Console)</t>
  </si>
  <si>
    <t>6 Degrees of Freedom</t>
  </si>
  <si>
    <t>Built-In Headphones</t>
  </si>
  <si>
    <t>Controller Included</t>
  </si>
  <si>
    <t>Warranty: 1 year</t>
  </si>
  <si>
    <t xml:space="preserve">16GB DDR4 2400MHz, 1 free memory slot </t>
  </si>
  <si>
    <t>SSD 512GB</t>
  </si>
  <si>
    <t>Front side: 2xUSB 2.0 + 2xUSB 3.0; Back side: 2xUSB 2.0 + 4xUSB 3.0, 1xRJ 45, 1xHDMI, Display Port, 1xLine-out, 1xUAJ, Expansion slots: at least 2xPCIe, 1xPCIe x16, 1xM.2 slot,</t>
  </si>
  <si>
    <t>Minimum 365W, Efficiency 90%</t>
  </si>
  <si>
    <t>Camera Body:
Width: 4.96 inches (12.6 cm)
Height: 4.96 inches (12.6 cm)
Depth: 4.34 inches (11 cm)
Weight: 2.9 pounds (1.32 kg)
Mounting: 1/4”-20 tripod thread (×2)
Status Indicators: 2 digit numeric LEDs; Full-color LED health and activity indicator</t>
  </si>
  <si>
    <t>LED Ring: 
20 ultra high power LEDs
850 nm IR
Adjustable brightness</t>
  </si>
  <si>
    <t>Lens &amp; Filter:
Stock Lens: 6 mm F#1.6 (wide band AR coated): Horizontal FOV: 70°; Vertical FOV: 49°
Adjustable focus and f-stop
850 nm band-pass filter</t>
  </si>
  <si>
    <t>Image Sensor:
Resolution: 1664 × 1088
Pixel Size: 5.5 µm × 5.5 µm
Frame Rate: 30–360 FPS (adjustable)
Latency: 2.8 ms
Shutter Type: global
Shutter Speed: Default: 500 µs (0.5 ms); Minimum: 10 µs (0.01 ms); Maximum: 2500 µs (2.5 ms) at 360 FPS</t>
  </si>
  <si>
    <t>Image Processing Types: Object; Segment; Raw Grayscale; MJPEG Grayscale (up to 350 FPS, down-sampled to 1/4 resolution: 832x544)</t>
  </si>
  <si>
    <t>Input/Output &amp; Power: 
Data: GigE (1000BASE-T)
Camera Sync: Ethernet
Power: PoE or PoE+1</t>
  </si>
  <si>
    <t>2.1.</t>
  </si>
  <si>
    <t>Size &amp; Weight:
Width: 5.47 inches (138.9 mm)
Height: 1.61 inches (40.9 mm)
Depth: 3.64 inches (92.5 mm)
Weight: 13 ounces (0.4 kg)</t>
  </si>
  <si>
    <t>2.2.</t>
  </si>
  <si>
    <t>Power:
IEEE 802.3af-2003 PoE
Optionally, use the included 12V @ 0.6A power supply (US/EU-compatible) if no PoE port available</t>
  </si>
  <si>
    <t>2.3.</t>
  </si>
  <si>
    <t>Ethernet Port:
1000BASE-T Ethernet
Cat6 Ethernet cabling (Cat5/Cat5e/etc not supported)</t>
  </si>
  <si>
    <t>2.4.</t>
  </si>
  <si>
    <t>Status LEDs:
Per port activity status
Master time
External lock</t>
  </si>
  <si>
    <t>2.5.</t>
  </si>
  <si>
    <t>Recording Control:
Start/stop trigger: Rising edge, Falling edge
High gated
Low gated</t>
  </si>
  <si>
    <t>2.6.</t>
  </si>
  <si>
    <t>Common Sync Parameters:
Max input freq: 50 kHz
Min input freq: 10 Hz
Divider ( 1:1 to 1:1024 )
Sync modes: Rising edge, Falling edge, Either edge
Sync Offset (up to one frame period)
Sync Rate: 30 to 360 Hz</t>
  </si>
  <si>
    <t>2.7.</t>
  </si>
  <si>
    <t>Sync Input Sources:
Internal Clock
Video Genlock
SMPTE Time Code
External digital inputs: Isolated, High Impedance (x3), VESA Stereo</t>
  </si>
  <si>
    <t>2.8.</t>
  </si>
  <si>
    <t>External Sync Input:
Isolated: Electrically-isolated, (LV)TTL compatible; VIL (max): 1.0V; VIH (min): 3.0V; VIH (max): 12V
High Impedance and VESA Stereo: VIL (max): 0.8V; VIH (min): 2V; VIH (max): 3.3V; ZIN: 4.7Kohm</t>
  </si>
  <si>
    <t>2.9.</t>
  </si>
  <si>
    <t>Sync Out Sources:
Internal Clock
All external digital inputs
Recording active, level for duration
Recording active, pulse per frame
Recording active, start/stop pulse
Exposure periods
Polarity: Normal; Inverted</t>
  </si>
  <si>
    <t>2.10.</t>
  </si>
  <si>
    <t>External Sync Outputs:
Four BNC outputs, 1 VESA Stereo Output
LVCMOS 3.3V
IOH (max): -8mA
IOL (max): 8mA</t>
  </si>
  <si>
    <t>4.1.</t>
  </si>
  <si>
    <t>Tracking, solving, and labeling:
One-click subject calibration for painless setup
New, higher-density markersets with options for hinged-toes and finger tracking: Baseline - 37 markers; With hinged-toe - 41 markers; With hinged-toe and fingers - 49 markers
Kinematic labeler for accurately labeling complex reconstructed 3D points during close-proximity, highly-interactive captures
Support for higher subject counts, both in real-time and offline applications
Track up to 2,000 markers with the industry’s most precise 3D reconstruction
Manual trajectory labeling for non-rigid reconstructed 3D points
One-click rigid body creation
Customizable rigid body solver parameters, including: Deflection and flexibility; Dynamic and static constraints; Marker sharing; Kalman smoothing
System health monitoring and event logging ensure that every stage in the workflow operates optimally and identify potential problems when performance issues arise
Multi-camera Rigid Body tracking
3 marker minimum per Rigid Body for 6DoF
7 marker maximum per Rigid Body
Max Rigid Bodies: 32
Redundant Rigid Body marker hand-off</t>
  </si>
  <si>
    <t>4.2.</t>
  </si>
  <si>
    <t>Camera control and frame sync: 
Camera manager with drag-and-drop migration between camera groups
Setting presets for quickly tuning to specific camera functions: Tracking, Reference, Aiming, Custom
Complete control of camera settings: Frame rate, Exposure, Threshold, Illumination (strobed or continuous), Gain, Filter Switcher
Synchronization control, including frame delivery and shutter offset
Full-frame, synchronized, calibrated reference video with 3D overlay
Aim Assist integration for compatible cameras
Auto-masking of all 2D camera views with a single click
Pixel inspection tool for measuring pixel brightness anywhere on any camera
Back-projection of marker data onto 2D camera images
Verbose camera activity and health indicators overlaid on 2D camera views</t>
  </si>
  <si>
    <t>4.3.</t>
  </si>
  <si>
    <t>External integration
SMPTE Time Code support for recorded and streamed data (via eSync)
Flexible real-time streaming: Free MotionBuilder plugin (7.5, 2009-2013), IKinema Action for Maya (2009-2013), VRPN, Trackd, Custom network development via NatNet SDK
Bypass the Motive UI with native integration in external applications via Motive API
External sync in/out: Genlock (via eSync), General purpose sync in/out (via eSync or OptiHub), Broadcast simple XML UDP packet for start/stop record for triggering remote devices, Compatibility with 3D Shutter Glasses (via eSync or OptiHub)
Free 3ds Max plugin (9/2009/2010/2011/2012)</t>
  </si>
  <si>
    <t>4.4.</t>
  </si>
  <si>
    <t>Calibration:
Automatic lens detection, with support for custom lensing
Support for OptiWands or custom calibration wands
Calibrate multiple camera groups with unique settings
3D capture volume visualization, scalable by desired camera overlap
Run new, full calibrations or refinements of existing calibrations
Utilize volume visualizations and measurement tools to assess volume health and system accuracy</t>
  </si>
  <si>
    <t>4.5.</t>
  </si>
  <si>
    <t>Data management &amp; post: 
New data management system: Drag-and-drop asset management, Paste in shot lists from clipboard, New integrated Take files include 2D, 3D, and skeletal data, with optional 2D data archiving, Verbose file metadata for each take, including assets and health indicators
Optional offline trajectorization: Improved solves for complex, high-density reconstructed 3D points, Re-trajectorization with new camera or subject calibrations
New data scrubber: Take health indicators reveal gaps in data, Channel view for X, Y, Z editing, Tracks view for quickly identifying and re-labeling or merging mislabeled and unidentified trajectories
Trajectory editing tools: Fix swapped trajectories, Fill gaps manually or automatically, Move trajectories up/down, Smoothing, with customizable filter cutoff frequency, Manual labeling, including support for custom markersets
Solve to skeletal data in Motive, or export opticals for external solving
Export formats: C3D for optical data, FBX for optical, rigid body, and skeletal data, BVH for rigid body and skeletal data, CSV for optical and rigid body data</t>
  </si>
  <si>
    <t>6.1.</t>
  </si>
  <si>
    <t xml:space="preserve">Adjustable leveling feet with individual vials enable level placement, even on uneven surfaces, while expandable tabs enable precise alignment of the calibration square with force plates. </t>
  </si>
  <si>
    <t>6.2.</t>
  </si>
  <si>
    <t>Lightweight and compact, including fiberglass rods and a foldable frame, for easy storage and transportation.</t>
  </si>
  <si>
    <t>6.3.</t>
  </si>
  <si>
    <t>Dimensions: 300 mm × 400 mm</t>
  </si>
  <si>
    <t>7.1.</t>
  </si>
  <si>
    <t>High-grade aluminium</t>
  </si>
  <si>
    <t>Technology: Fused filament fabrication (FFF)</t>
  </si>
  <si>
    <t>Print head: Dual extrusion print head with an auto-nozzle lifting system and swappable print cores</t>
  </si>
  <si>
    <t>Build volume: XYZ: 215 x 215 x 200 mm (left or right nozzle only); XYZ: 197 x 215 x 200 mm (dual extrusion)</t>
  </si>
  <si>
    <t>8.1.</t>
  </si>
  <si>
    <t>24-port Gigabit PoE/PoE+ switch for use with Ethernet cameras.</t>
  </si>
  <si>
    <t>Filament diameter: 2.85 mm</t>
  </si>
  <si>
    <t>8.2.</t>
  </si>
  <si>
    <t>Supports up to: 23 PoE cameras (Prime13, Prime13W, Slim 13E) or 12 PoE+ cameras (Prime41, Prime17W) per switch.</t>
  </si>
  <si>
    <t>Layer resolution: 0.25 mm nozzle: 150 - 60 micron
0.4 mm nozzle: 200 - 20 micron
0.8 mm nozzle: 600 - 20 micron</t>
  </si>
  <si>
    <t>8.3.</t>
  </si>
  <si>
    <t>Compatible Cameras: S250E SLIM 13E PRIME SERIES</t>
  </si>
  <si>
    <t>XYZ resolution: 12.5, 12.5, 2.5 micron</t>
  </si>
  <si>
    <t>Print head travel speed: 30 - 300 mm/s</t>
  </si>
  <si>
    <t>Ethernet Cable, Cat 6: 30 feet / Ethernet cables of various lengths for use with Ethernet camera systems.</t>
  </si>
  <si>
    <t>Build speed: Up to 24 mm3/s</t>
  </si>
  <si>
    <t>Build plate: Heated glass build plate</t>
  </si>
  <si>
    <t xml:space="preserve">Build plate temperature: 20 - 100 °C </t>
  </si>
  <si>
    <t xml:space="preserve">Build plate leveling: Active leveling </t>
  </si>
  <si>
    <t>9.1.</t>
  </si>
  <si>
    <t>Recommended for harsh EMI environments and system CE compliance.</t>
  </si>
  <si>
    <t xml:space="preserve">Build plate heat time: &lt; 4 min (from 20 to 60 °C) </t>
  </si>
  <si>
    <t>9.2.</t>
  </si>
  <si>
    <t>Compatible Cameras: PRIME SERIES S250E</t>
  </si>
  <si>
    <t xml:space="preserve">Supported materials: Optimized for: PLA, Tough PLA, ABS, Nylon, CPE, CPE+, PC, PP, TPU 95A, PVA, Breakaway (Also supports third-party materials) </t>
  </si>
  <si>
    <t>Nozzle diameter: 0.25 mm, 0.4 mm, 0.8 mm</t>
  </si>
  <si>
    <t>1.15.</t>
  </si>
  <si>
    <t xml:space="preserve">Nozzle temperature: 180 - 280 °C </t>
  </si>
  <si>
    <t>1.16.</t>
  </si>
  <si>
    <t>Nozzle heat up time: &lt; 2 min</t>
  </si>
  <si>
    <t>1.17.</t>
  </si>
  <si>
    <t xml:space="preserve">Build plate heat up time: &lt; 4 min (from 20 to 60 °C) </t>
  </si>
  <si>
    <t>Mocap Foot Wrap / Velcro-friendly shoe wraps that can be worn over standard shoes for simple mounting of mocap markers. 2x Small, 2x Medium, 2x Large</t>
  </si>
  <si>
    <t>1.18.</t>
  </si>
  <si>
    <t xml:space="preserve">Operating sound: 50 dBA </t>
  </si>
  <si>
    <t>1.19.</t>
  </si>
  <si>
    <t xml:space="preserve">Connectivity: Wi-Fi, LAN, USB port </t>
  </si>
  <si>
    <t>1.20.</t>
  </si>
  <si>
    <t xml:space="preserve">Language support: English, Dutch, French, German, Italian, Portuguese, Russian, Spanish, Simplified Chinese, Turkish, Polish </t>
  </si>
  <si>
    <t>1.21.</t>
  </si>
  <si>
    <t>1.22.</t>
  </si>
  <si>
    <t>Dimensions: 342 x 380 x 389 mm; 342 x 505 x 588 mm (with Bowden tube and spool holder)</t>
  </si>
  <si>
    <t>1.23.</t>
  </si>
  <si>
    <t>Net weight: 10.6 kg</t>
  </si>
  <si>
    <t>15.1.</t>
  </si>
  <si>
    <t>Heavy-duty universal stand has a 3-shaft, 2-clutch design</t>
  </si>
  <si>
    <t>1.24.</t>
  </si>
  <si>
    <t>Required input: 100 - 240 VAC / 50 - 60 Hz</t>
  </si>
  <si>
    <t>15.2.</t>
  </si>
  <si>
    <t>Allows for maximum height adjustments up to 10 feet and will support up to 140 lbs</t>
  </si>
  <si>
    <t>1.25.</t>
  </si>
  <si>
    <t>Maximum output: 221 W</t>
  </si>
  <si>
    <t>15.3.</t>
  </si>
  <si>
    <t>1.26.</t>
  </si>
  <si>
    <t>Features double brace leg supports, extra long legs and locking pin for sturdiness</t>
  </si>
  <si>
    <t>Operating ambient temperature:15 - 32 °C, 10 - 90% RH non-condensing</t>
  </si>
  <si>
    <t>1.27.</t>
  </si>
  <si>
    <t>Non-operating temperature: 0 - 32 °C</t>
  </si>
  <si>
    <t>15.4.</t>
  </si>
  <si>
    <t>Base spread is 38"-58", narrower than most tripods that can reach this height, and the single pole gives multiple mounting locations for cameras</t>
  </si>
  <si>
    <t>1.28.</t>
  </si>
  <si>
    <t>15.5.</t>
  </si>
  <si>
    <t>1.29.</t>
  </si>
  <si>
    <t>Supported: OS MacOS, Windows, and Linux</t>
  </si>
  <si>
    <t>A sturdy and low cost way to mount 2-3 cameras, for an installation or a mobile rig.</t>
  </si>
  <si>
    <t>1.30.</t>
  </si>
  <si>
    <t>Plugin integration: SolidWorks, Siemens NX, Autodesk Inventor</t>
  </si>
  <si>
    <t>1.31.</t>
  </si>
  <si>
    <t>1.32.</t>
  </si>
  <si>
    <t>Warranty period: 12 months</t>
  </si>
  <si>
    <t>1.33.</t>
  </si>
  <si>
    <t>17.1.</t>
  </si>
  <si>
    <t>Capture and Tracking: Face Motion Capture; Sub-millimeter precision; Real-Time 3D preview; Single operator control</t>
  </si>
  <si>
    <t>17.2.</t>
  </si>
  <si>
    <t>Wizards: Camera Calibration; Rigid Body Template Creation; Face Marker Placement and Template Creation</t>
  </si>
  <si>
    <t>17.3.</t>
  </si>
  <si>
    <t>Streaming Support: MotionBuilder 7.5, 2009-2013; DAZ Studio; NatNet SDK</t>
  </si>
  <si>
    <t>17.4.</t>
  </si>
  <si>
    <t>Camera Support: Up to 24 USB Cameras; Synchronized Scene Video; Multi-Camera calibration</t>
  </si>
  <si>
    <t>17.5.</t>
  </si>
  <si>
    <t>Export Formats: C3D, FBX (opticals only)</t>
  </si>
  <si>
    <t>17.6.</t>
  </si>
  <si>
    <t>Input/Ouput: Camera Sync Output (via OptiHub), Camera Sync/Trigger to External Input (via OptiHub)</t>
  </si>
  <si>
    <t>19.1.</t>
  </si>
  <si>
    <t>Camera Body: 
Width: 2.12 inches (53.8 mm)
Height: 3.19 inches (81 mm)
Depth: 1.67 inches (42.4 mm)
Weight: 6.6 ounces (187 g)
Mounting: 1/4"-20 tripod thread
Status Indicators: 2 digit numeric LEDs, 1 bicolor status LED</t>
  </si>
  <si>
    <t>19.2.</t>
  </si>
  <si>
    <t>LED Ring:
28 LEDs
850 nm IR
Adjustable brightness
Strobe or Continuous Illumination
Removable</t>
  </si>
  <si>
    <t>19.3.</t>
  </si>
  <si>
    <t>Lens &amp; Filter: 
Stock Lens: 5.5 mm F#1.8: Horizontal FOV: 56°; Vertical FOV: 46°
Optional Lens: 8 mm F#1.8: Horizontal FOV: 42°; Vertical FOV: 34°
M12 Lens Mount
Adjustable focus w/ spring assist
800 nm IR long pass filter
Optional: 800 nm IR long pass filter w/ Filter Switcher</t>
  </si>
  <si>
    <t>19.4.</t>
  </si>
  <si>
    <t>Image Sensor:
Imager Size : 6.144 mm × 4.9152 mm
Pixel Size : 4.8 µm × 4.8 µm
Imager Resolution : 1280 × 1024 (1.3 Megapixels)
Frame Rate: 30-120 FPS (adjustable)
Latency: 8.3 ms
Shutter Type: Global
Shutter Speed: Default: 500 µs; Minimum: 20 µs; Maximum: 7.5 ms (at 120 FPS)</t>
  </si>
  <si>
    <t>19.5.</t>
  </si>
  <si>
    <t>Image Processing Types: Object; Segment; Precision Grayscale; MJPEG Grayscale; Raw Grayscale</t>
  </si>
  <si>
    <t>19.6.</t>
  </si>
  <si>
    <t>Input/Output &amp; Power:
Data: USB 2.0
Camera Sync: USB 2.0 (via OptiSync)
Power: USB 2.0 @ 1 A</t>
  </si>
  <si>
    <t>20.1.</t>
  </si>
  <si>
    <t>For V100 and mixed systems, 1 cable is required per camera. For V100:R2 systems with OptiHubs, only the hubs need to be connected with a sync cable.</t>
  </si>
  <si>
    <t>20.2.</t>
  </si>
  <si>
    <t>Compatible Cameras: FLEX 3 (V100:R2)</t>
  </si>
  <si>
    <t>USB Uplink Cable, A to B : 16 feet / Standard-A plug to Standard-B plug. For connecting hubs to a computer.</t>
  </si>
  <si>
    <t>22.1.</t>
  </si>
  <si>
    <t>Compatible Cameras: FLEX 13 FLEX 3 (V100:R2) V120:SLIM</t>
  </si>
  <si>
    <t>23.1.</t>
  </si>
  <si>
    <t>23.2.</t>
  </si>
  <si>
    <t>USB Signaling Rates: 480 Mbit/s (hi-speed), 12 Mbit/s (full speed), 1.5 Mbit/s (low speed)</t>
  </si>
  <si>
    <t>23.3.</t>
  </si>
  <si>
    <t>USB Ports: 1 Uplink (Standard B Female), 6 Downlink (Standard A Female)</t>
  </si>
  <si>
    <t>23.4.</t>
  </si>
  <si>
    <t>Status LEDs: Power, Uplink port status, Downlink port status, Sync activity</t>
  </si>
  <si>
    <t>23.5.</t>
  </si>
  <si>
    <t>Compatible 3D Viewing Systems: 
Stereographics CrystalEyes
NuVision 60GX
NuVision APG6000
Refresh Rates: 60 FPS, 90 FPS, 96 FPS, 100 FPS, 120 FPS, 200 FPS, Custom</t>
  </si>
  <si>
    <t>23.6.</t>
  </si>
  <si>
    <t>Power: 
OptiHub 1: Input: 12V @ 3.0A; Output: 3.5W (700mA @ 5V) max per port
OptiHub 2: Input: 12V @ 3.8A; Output: 5.0W (1000mA @ 5V) max per port</t>
  </si>
  <si>
    <t>23.7.</t>
  </si>
  <si>
    <t>Sync Input Sources: Internally Generated, Cascaded OptiHub output, External digital input, Software trigger (from PC via USB)</t>
  </si>
  <si>
    <t>23.8.</t>
  </si>
  <si>
    <t>External Sync Input: 
Opto-isolated Input, (LV)TTL compatible: Vil(max): 0.8V; Vih(min): 2.5V; Vih(max): 13V; Max Freq: 10kHz
Divider: 1:1 – 1:15
Trigger Modes: Rising-Edge; Falling-Edge; Either-Edge; High-Level Gated; Low-Level Gated
Trigger Delay: 0 – 65ms
Trigger Rate: 8 – 100 Hz</t>
  </si>
  <si>
    <t>23.9.</t>
  </si>
  <si>
    <t>External Sync Output:
LV-TTL Digital Output
Types: Exposure Pulse; External Sync Input Pass-Through; Recording Active — Level Output; Recording Active — Frame Pulse
Polarity: Normal; Reverse</t>
  </si>
  <si>
    <t>USB Cable High Grade, Down Angle : 5m /For connecting cameras to hubs</t>
  </si>
  <si>
    <t>24.1.</t>
  </si>
  <si>
    <t>Routes the cable to the back of the camera to avoid interfering with objects on the port side of the device.</t>
  </si>
  <si>
    <t>24.2.</t>
  </si>
  <si>
    <t>Recommended cable for most mocap setups involving truss or tripods.</t>
  </si>
  <si>
    <t>24.3.</t>
  </si>
  <si>
    <t>USB 2.0 Active Extension Cable : 5m / Standard-A plug to Standard-A receptacle. For extending the reach of USB hubs.</t>
  </si>
  <si>
    <t>25.1.</t>
  </si>
  <si>
    <t>25.2.</t>
  </si>
  <si>
    <t>Up to two cables can be used in series for longer distances.</t>
  </si>
  <si>
    <t>25.3.</t>
  </si>
  <si>
    <t>Compatible Cameras: FLEX 3 (V100:R2) V120:SLIM</t>
  </si>
  <si>
    <t>Scanning area, mm: 520*390*390; 280*210*210; 133*100*100</t>
  </si>
  <si>
    <t>Size of the object, m: 0.6-3; 0.3-1; 0.01-0.4</t>
  </si>
  <si>
    <t>3D point accuracy, mm: 0.12; 0.06; 0.04</t>
  </si>
  <si>
    <t>3D resolution, mm: 0.26; 0.17; 0.072</t>
  </si>
  <si>
    <t>Working distance, m: 1; 0.6; 0.3</t>
  </si>
  <si>
    <t>Cameras: 3.1 MPix, 1/2"</t>
  </si>
  <si>
    <t>Light source: LED</t>
  </si>
  <si>
    <t>Scanning principle: Structured light</t>
  </si>
  <si>
    <t>Scanning modes: Free scanning, with markers, on turntable</t>
  </si>
  <si>
    <t>Scanning with color textures: Yes</t>
  </si>
  <si>
    <t>Output formats: STL, OBJ, PLY</t>
  </si>
  <si>
    <t>Connectivity: HDMI, 2xUSB 2.0</t>
  </si>
  <si>
    <t>Power: 220V, 65W</t>
  </si>
  <si>
    <t>Calibration time: 7 min</t>
  </si>
  <si>
    <t>Dimensions of scanning unit (WxHxL): 450х100х220 mm</t>
  </si>
  <si>
    <t>SOLIDWORKS Premium</t>
  </si>
  <si>
    <t>SOLIDWORKS CAM</t>
  </si>
  <si>
    <t>SOLIDWORKS PDM</t>
  </si>
  <si>
    <t>SOLIDWORKS Simulation Premium</t>
  </si>
  <si>
    <t>SOLIDWORKS Flow Simulation</t>
  </si>
  <si>
    <t>SOLIDWORKS Plastics</t>
  </si>
  <si>
    <t>SOLIDWORKS Electrical</t>
  </si>
  <si>
    <t>SOLIDWORKS MBD</t>
  </si>
  <si>
    <t>SOLIDWORKS Visualize</t>
  </si>
  <si>
    <t>SOLIDWORKS Sustainability</t>
  </si>
  <si>
    <t>Eye tracking technique: Corneal reflection, dark pupil</t>
  </si>
  <si>
    <t>Binocular eye tracking: Yes</t>
  </si>
  <si>
    <t>Eye tracking unit sampling rate: 50 Hz or 100 Hz</t>
  </si>
  <si>
    <t>Eye tracking unit calibration procedure: 1 point</t>
  </si>
  <si>
    <t>Eye tracking unit parallax compensation too: Automatic</t>
  </si>
  <si>
    <t>Eye tracking unit slippage compensation: 3D eye tracking model</t>
  </si>
  <si>
    <t>Pupil measurement: Absolute measure</t>
  </si>
  <si>
    <t>Head unit material: Grilamid plastic, stainless steel, aluminum</t>
  </si>
  <si>
    <t>Head unit protective lens: Plastic, in 2 versions: clear and tinted</t>
  </si>
  <si>
    <t>Head unit interchangeable lenses: Yes</t>
  </si>
  <si>
    <t>Nose pad: Grilamid plastic, interchangeable</t>
  </si>
  <si>
    <t>Scene camera, video resolution: 1920 ×1080 at 25 fps</t>
  </si>
  <si>
    <t>Scene camera, video format: H.264</t>
  </si>
  <si>
    <t>Scene camera, field of view: 90 deg. 16:9 format</t>
  </si>
  <si>
    <t>Scene camera horizontal and vertical FOV (approx.): 82 deg. horizontal / 52 deg. vertical</t>
  </si>
  <si>
    <t>Head unit weight: 45 grams including protective lens</t>
  </si>
  <si>
    <t>Frame dimensions (width ×depth ×height): 179 ×159 ×57 mm</t>
  </si>
  <si>
    <t>Head unit cable length: 1200 mm</t>
  </si>
  <si>
    <t>Head unit visual field of view (frame obstruction): More than 160 deg. horizontally, 70 deg. vertically</t>
  </si>
  <si>
    <t>Head unit audio: Integrated microphone</t>
  </si>
  <si>
    <t>Head unit design characteristics: Light weight and discreet</t>
  </si>
  <si>
    <t>Head unit number of eye tracking sensors: 4 sensors</t>
  </si>
  <si>
    <t>Head unit fixed geometry: Yes</t>
  </si>
  <si>
    <t>Head unit sensors: Gyroscope and accelerometer</t>
  </si>
  <si>
    <t>Recording unit battery recording time: 120 min.</t>
  </si>
  <si>
    <t>Recording unit battery type: Rechargeable 18650 Li-ion, Capacity: 3 400 mAh</t>
  </si>
  <si>
    <t>Recording unit storage media: SD (SDXC, SDHC) card</t>
  </si>
  <si>
    <t>Recording unit connectors: HDMI, Micro USB, 3.5 mm jack</t>
  </si>
  <si>
    <t>Recording unit dimensions (height x width x depth): 130 x 85 x 27 mm</t>
  </si>
  <si>
    <t>Recording unit weight: 312 grams</t>
  </si>
  <si>
    <t>Recording unit sync port: 3.5 mm jack (TTL signal)</t>
  </si>
  <si>
    <t>1 Channel GSR (Analog)</t>
  </si>
  <si>
    <t>Four digitally controlled measurement ranges which developers use to ensure accurate measurements: 10k-4.7MΩ (.2uS - 100uS) +/- 10%. 22k-680kΩ (1.5-45uS) +/- 3%</t>
  </si>
  <si>
    <t>Frequency Range*: DC-15.9Hz</t>
  </si>
  <si>
    <t>Input Protection: RF/EMI filtering, Current limiting</t>
  </si>
  <si>
    <t>Current Draw*: 60µA</t>
  </si>
  <si>
    <t>2 x Hospital-Grade 1mm Touchproof IEC/EN 60601-1 DIN42-802 jacks</t>
  </si>
  <si>
    <t>Auxiliary input: 2 Channel Analog/I2C Digital input: via 3.5mm 4-position jack</t>
  </si>
  <si>
    <t>Gain selection can be hard-coded or manually selected</t>
  </si>
  <si>
    <t>Phasic conductance can be observed with respect to baseline level of skin conductance</t>
  </si>
  <si>
    <t>Provides pre-amplification of GSR signal, converts to digital format, and can stream directly to a host device without the need for an intermediate receiving unit</t>
  </si>
  <si>
    <t>Provides real-time physiological data collection and streaming to a host PC for real-time display and storage</t>
  </si>
  <si>
    <t>Real-time LabVIEW drivers and support library for application specific analysis and software interface development</t>
  </si>
  <si>
    <t>MSP430 microcontroller (24MHz, MSP430 CPU)</t>
  </si>
  <si>
    <t>Bluetooth Radio – RN-42</t>
  </si>
  <si>
    <t>Integrated 8GB micro SD card</t>
  </si>
  <si>
    <t>450mAh rechargeable Li-ion battery</t>
  </si>
  <si>
    <t>Low profile &amp; stylish wearable enclosure</t>
  </si>
  <si>
    <t>Highly configurable to user/developer’s specific needs</t>
  </si>
  <si>
    <t>Configuring Shimmer sensors</t>
  </si>
  <si>
    <t>Streaming real time data</t>
  </si>
  <si>
    <t>Managing collected data</t>
  </si>
  <si>
    <t>Recording and plotting data from multiple Shimmers; Event markers; Data annotations; Algorithms – 6 DoF to Quaternion, 9DoF to Quaternion, ECG-to-HR and PPG-to-HR; Inter-beat interval for ECG and PPG; Activity level reports for Kinematic data; EMG Band-pass filtering</t>
  </si>
  <si>
    <t>Measures physiological data, EMG and ECG</t>
  </si>
  <si>
    <t>5 Wire, 4 lead ECG Solution</t>
  </si>
  <si>
    <t>Measures 2 channel EMG with a common reference electrode</t>
  </si>
  <si>
    <t>Software configurable for amplifier gain and data rate</t>
  </si>
  <si>
    <t>Software configurable right-leg driver for common-mode interference rejection</t>
  </si>
  <si>
    <t>EEPROM storage devise enables expansion board detection and identification</t>
  </si>
  <si>
    <t>Gain: software configurable (1, 2, 3, 4, 6, 8, 12)</t>
  </si>
  <si>
    <t>Data rate: software configurable (125, 250, 500, 1000, 2000, 4000, 8000 SPS)</t>
  </si>
  <si>
    <t>Input differential dynamic range : approx 800 mV (for gain = 6).</t>
  </si>
  <si>
    <t>Bandwidth : 8.4 kHz</t>
  </si>
  <si>
    <t>Ground: Wilson Type Driven Ground</t>
  </si>
  <si>
    <t>Input Protection: ESD and RF/EMI filtering; Current limiting; inputs include defibrillation protection (survive only, not repeat).</t>
  </si>
  <si>
    <t>Connections: Input Ch1N, Input Ch1P, Input Ch2N, Input Ch2P, Reference (Ref)</t>
  </si>
  <si>
    <t>All Hospital-Grade 1mm Touchproof IEC/EN 60601-1 DIN42-802 jacks.</t>
  </si>
  <si>
    <t>Ultra-lightweight (31 grams)</t>
  </si>
  <si>
    <t>Compact Dimensions (65 x 32 x 12 mm)</t>
  </si>
  <si>
    <t>EEPROM memory: 2048 bytes.</t>
  </si>
  <si>
    <t xml:space="preserve">Eye tracking technique: Binocular bright and dark pupil tracking. Two cameras capture stereo images of both eyes for accurate measurement of eye gaze and eye position in 3D space, as well as pupil diameter. </t>
  </si>
  <si>
    <t>Sampling frequency: 60, 120, 150, 300, 600 or 1200 Hz (max. frequency depends on hardware version)</t>
  </si>
  <si>
    <t>Accuracy*: 0.3° at optimal conditions (down to 0.16°)</t>
  </si>
  <si>
    <t>Data acquiring, visualization and processing using the SW OT BioLab (freely available), Matlab scripts and Android-Apps.</t>
  </si>
  <si>
    <t>Precision*: 0.06° RMS at optimal conditions (down to 0.04°)</t>
  </si>
  <si>
    <t>Sports: Indication on the timing and degree of muscle activity in highly dynamic activities (e.g., running, skiing, rowing).</t>
  </si>
  <si>
    <t>Precision Filtered*: 0.01° RMS at optimal conditions</t>
  </si>
  <si>
    <t>Max. gaze angle: 30°</t>
  </si>
  <si>
    <t>Ergonomics: Prolonged recordings of muscle activity during particularly demanding work tasks and in complex work stations.</t>
  </si>
  <si>
    <t>Freedom of head movement: Width x height: 34 cm x 26 cm at 65 cm (13.5'' x 10'' at 26''). (At least one eye tracked)</t>
  </si>
  <si>
    <t>Rehabilitation: Interface for mediating therapeutic interventions (via e.g. biofeedback) and for monitoring rehabilitation progress (e.g. degree of muscle tension, back pain).</t>
  </si>
  <si>
    <t>Operating distance: 55 to 75 cm (22'' and 30'') from the eye tracker reference point</t>
  </si>
  <si>
    <t>Class: II BF</t>
  </si>
  <si>
    <t>Total system latency: Less than 3 frames (less than 2.5 ms for 1200 Hz)</t>
  </si>
  <si>
    <t>Number of probes: 7</t>
  </si>
  <si>
    <t>Blink recovery time: 1 frame (immediate)</t>
  </si>
  <si>
    <t xml:space="preserve">Gaze recovery time: Less than 150 ms </t>
  </si>
  <si>
    <t>Number of EMG channels for each probe: 2</t>
  </si>
  <si>
    <t>Recommended monitor: Supplied 23.8" monitor</t>
  </si>
  <si>
    <t>Number of auxiliary signals: 2</t>
  </si>
  <si>
    <t>Data output (for each eye): Timestamp, Gaze origin, Gaze point, Pupil diameter</t>
  </si>
  <si>
    <t>Gain: 120 V/V</t>
  </si>
  <si>
    <t>Eye image data stream: Eye image stream frequency is approximately 10 Hz. Zoomed-in eye images available in tracking mode. Full-frame camera images are available in gaze recovery mode.</t>
  </si>
  <si>
    <t xml:space="preserve">Bandwidth: 10Hz  - 500 Hz </t>
  </si>
  <si>
    <t>TTL input stream: 8–bit timestamped data (256 event codes); Event driven detection with a timestamp accuracy of 50 µs</t>
  </si>
  <si>
    <t>CMRR: &gt; 100 dB</t>
  </si>
  <si>
    <t>Tracker and client time synchronization: Integrated synchronization between the eye tracker time domain and the client computer time domain with an accuracy of 100 µs.</t>
  </si>
  <si>
    <t xml:space="preserve">Eye tracker dimensions: 55 cm x 18 cm x 6 cm (22" x 7" x 2''); The eye tracker is mounted on a stand, which raises it from the surface by 9 cm (approximately 4"). </t>
  </si>
  <si>
    <t>Sampling frequency: 2048 Hz</t>
  </si>
  <si>
    <t xml:space="preserve">Eye tracker weight: 5.1 kg (11.4 lbs.); With the power supply unit, the weight is 5.7 kg (12.9 lbs.). </t>
  </si>
  <si>
    <t>Eye tracker processing: Integrated</t>
  </si>
  <si>
    <t>Communication: Bluetooth 4.0</t>
  </si>
  <si>
    <t>User camera mount: Standard 1/4" thread</t>
  </si>
  <si>
    <t>Receiver: PC, Smartphone, Tablet (Android)</t>
  </si>
  <si>
    <t>Eye tracker connectors: TTL input: 8-bit (DB-9 connector); Communication: Ethernet (RJ-45 connector); Power supply: 24 VDC (5.5 mm connector)</t>
  </si>
  <si>
    <t>Eye tracker power: Max. rated power consumption: 96 W; Typical power consumption: 60 W</t>
  </si>
  <si>
    <t>Resolution: 16 bits</t>
  </si>
  <si>
    <t>Eye tracker external power supply: Input: 100-240 VAC 50/60 Hz Max. rated power consumption: 120 W; No load power consumption: &lt;0.15 W; Energy efficiency level: VI; Complies with EISA 2007/DoE, NRCan, AU/NZ MEPS, EU ErP, and CoC Version 5</t>
  </si>
  <si>
    <t>Dimension: 47 x 11 mm</t>
  </si>
  <si>
    <t>Monitor model name: EIZO FlexScan EV2451</t>
  </si>
  <si>
    <t>Monitor panel type: IPS, LED backlight</t>
  </si>
  <si>
    <t xml:space="preserve">Life time:11 h </t>
  </si>
  <si>
    <t>Monitor screen size (diagonal): 23.8''</t>
  </si>
  <si>
    <t>Power supply: Li-Po battery</t>
  </si>
  <si>
    <t>Monitor weight: 3.8 kg (8.4 lbs), incl. mounting</t>
  </si>
  <si>
    <t>Charging mode: wireless</t>
  </si>
  <si>
    <t>Monitor aspect ratio: 16:9</t>
  </si>
  <si>
    <t>Monitor resolution: 1920 x 1080 pixels</t>
  </si>
  <si>
    <t>Monitor screen response time: 5 ms (Gray-to-gray)</t>
  </si>
  <si>
    <t>Monitor connectors: DVI; VGA; HDMI; Display port; 1 port for monitor control (USB 3.0); 2–port USB hub (USB 3.0); C13 power connector; Audio input connector: 3.5 mm; Headphone jack: 3.5 mm</t>
  </si>
  <si>
    <t>Monitor built in speakers: 1.0 W + 1.0 W</t>
  </si>
  <si>
    <t>Strap for system wearing, 4 pieces for each size - S, M, L, XL (32 in total)</t>
  </si>
  <si>
    <t>Monitor power supply: 100-240 VAC 50/60 Hz</t>
  </si>
  <si>
    <t>1.34.</t>
  </si>
  <si>
    <t>Monitor power: Max. rated power consumption: 42 W; Typical power consumption: 13 W; Power Save Mode: 0.5 W;Power Management: Power Save (VESA DPM, DisplayPort -Rev 1.1a, and DVI DMPM)</t>
  </si>
  <si>
    <t>1.35.</t>
  </si>
  <si>
    <t>Software and framework compatibility: Tobii Pro Lab, Tobii Pro Eye Tracker Manager, Tobii Pro SDK, E-Prime 3, PyGaze, Psychotoolbox, Octave, Any applications built on the Tobii Pro SDK</t>
  </si>
  <si>
    <t>Bipolar electrodes 24mm with concentric connector (5pcs)</t>
  </si>
  <si>
    <t>Study Design: Build advanced study designs by point and click; Support within- and between-subject designs, randomizations, block designs, etc.</t>
  </si>
  <si>
    <t>Stimuli presentation: Multimedia capabilities including images, videos, live websites, surveys, mobile phone apps, software interfaces, gaming, VR, etc. Up to 3 camera feeds supported.</t>
  </si>
  <si>
    <t>Data Collection: Respondent management; Real-time data viewing (raw data &amp; metrics); Behavioral observation data from camera, mouse-clicks, and key strokes; Capture respondent activity with facial and environmental cameras</t>
  </si>
  <si>
    <t>Markup &amp; Annotations: Create live or post-processing markers with annotations</t>
  </si>
  <si>
    <t>Data Analysis: Variety of automated features and easy-to-use tools; Moment-to-moment visualization of raw and aggregated data; Summary scores across multiple modalities</t>
  </si>
  <si>
    <t>Data Import / Export: Export raw data, videos, sumary metrics and data visualizations on video and static stimuli, etc. Import external data sources for visualization / synchronization</t>
  </si>
  <si>
    <t>Face / Environment / Scene Camera: Includes ability to record respondent’s face and / or environment from up to three different camera feeds; Record and view the scene to define moments of interest</t>
  </si>
  <si>
    <t>API: Input / output API: UDP or TCP/IP connection can be used to stream data live into and from 3rd party software/ hardware</t>
  </si>
  <si>
    <t>Post-Import Data: Upload externally recorded data for analysis within iMotions software (e.g. sensor recordings or video obtained by camera)</t>
  </si>
  <si>
    <t>Survey: Program and launch surveys in conjunction with, or separately from, biometric research; Multiple choice, scale, and open-end question types, customizable with rich text, images, and color, et</t>
  </si>
  <si>
    <t>Module: Eye Tracking - Glasses</t>
  </si>
  <si>
    <t>Connection to eye tracking glasses such as Tobii Glasses 2, Pupil Lab Glases, and ASL Mobile Eye XG</t>
  </si>
  <si>
    <t>Live streaming for qualitative insights and advanced analytic tools for insights in real-world environments</t>
  </si>
  <si>
    <t xml:space="preserve">Integrated quality assurance tools </t>
  </si>
  <si>
    <t>Individual &amp; aggregate gaze replays</t>
  </si>
  <si>
    <t xml:space="preserve">Static &amp; dynamic areas of interest (AOIs) and heatmaps, with manual and semi-automated options </t>
  </si>
  <si>
    <t>Automated metrics such as Time to First Fixation, Time Spent, Ratio, Revisits, Fixation Count, Mouse Clicks</t>
  </si>
  <si>
    <t>Gaze mapping allows for automating aggregate views of in-person shelf testing. Calculate gaze mapping locally or in the cloud to speed up analysis of large scale studies</t>
  </si>
  <si>
    <t>Raw data including X,Y coordinates on scenes and pupillometry</t>
  </si>
  <si>
    <t>Module: GSR</t>
  </si>
  <si>
    <t>3.1.</t>
  </si>
  <si>
    <t>Connection to Shimmer3 GSR+ sensor, BIOPAC / Bionomadix GSR sensor, or Empatica E4</t>
  </si>
  <si>
    <t>3.2.</t>
  </si>
  <si>
    <t>Integrated quality assurance tools</t>
  </si>
  <si>
    <t>3.3.</t>
  </si>
  <si>
    <t>Galvanic Skin Response (GSR) and Heart Rate capture via finger electrodes or wrist-based sensor</t>
  </si>
  <si>
    <t>3.4.</t>
  </si>
  <si>
    <t>Collect, visualize, and export raw signals</t>
  </si>
  <si>
    <t>3.5.</t>
  </si>
  <si>
    <t>Battery level and signal strength visualizations</t>
  </si>
  <si>
    <t>3.6.</t>
  </si>
  <si>
    <t>Automatic GSR Peak Detection</t>
  </si>
  <si>
    <t>3.7.</t>
  </si>
  <si>
    <t>Connect up to 5 Shimmer devices on one iMotions software license</t>
  </si>
  <si>
    <t>3.8.</t>
  </si>
  <si>
    <t>For Shimmer, enables additional channels: accelerometer, magnetometer, ambient temperature, and pressure</t>
  </si>
  <si>
    <t>iMotions EMG</t>
  </si>
  <si>
    <t>Connection to Shimmer3 ECG sensor or a range of BIOPAC sensors</t>
  </si>
  <si>
    <t xml:space="preserve">Collect, visualize, and export raw electromyography (EMG) signals associated with muscular contractions
used for facial EMG and / or dynamic human movement research </t>
  </si>
  <si>
    <t>Small amplifier positioned on the shoulder belt so it does not disturb a regular sleeping position of the participants, thus making no artefacts in the real-time recorded physiological signals.</t>
  </si>
  <si>
    <t>Multimodal ExG: Electroencephalograhy (EEG), Electromiography (EMG), Electrooculography (EOG)</t>
  </si>
  <si>
    <t>9D built-in motion sensor for recording head motion</t>
  </si>
  <si>
    <t>High Signal quality with sampling frequency: 250-500Hz sampling; 0-133Hz flat frequency response</t>
  </si>
  <si>
    <t>Real-time streaming</t>
  </si>
  <si>
    <t>Wireless connection: Bluetooth 10m range</t>
  </si>
  <si>
    <t>Long battery life: 2000mAh Li-polymer battery for continuous wireless streaming of 15 hours of EEG data</t>
  </si>
  <si>
    <t xml:space="preserve">Recording cap with 24 channels: 17 EEG channels, 2 mastoid positions, 3 EMG channels and 2 EOG channels. </t>
  </si>
  <si>
    <t>Designed following the standards of the American Academy of Sleep Medicine (AASM) - United States professional society for the medical subspecialty of sleep medicine</t>
  </si>
  <si>
    <t>Number of electrodes: 24</t>
  </si>
  <si>
    <t>The mixing station mixes different recipes from three reservoir tanks. The liquid from one of the three reservoir tanks is pumped into the main tank in a controlled manner by opening the respective two-way ball valve. The final mixture can be pumped to the next station via a second pump – or pumped back to the reservoir tank.</t>
  </si>
  <si>
    <t>Two-way ball valve module with standard nominal flow rate of 283.33 l/min and SYPAR quarter-turn actuator, nominal torque 15 Nm at nominal operating pressure 5.6 bar, actuated using a NAMUR valve, with large optical display</t>
  </si>
  <si>
    <t>Tank with downwards discharge: Tank capacity 10 litres, material polycarbonate</t>
  </si>
  <si>
    <t>Tank with downwards discharge: Tank capacity 3 litres, material polycarbonate</t>
  </si>
  <si>
    <t>Tank overflow with safety circuit</t>
  </si>
  <si>
    <t>24 V/26 W centrifugal pump, regulated 0...24 V, max. system pressure 2.5 bar</t>
  </si>
  <si>
    <t>Terminal board with plug connection and signal converter</t>
  </si>
  <si>
    <t>Flow sensor with infrared signal pickup, frequency range 40...1200 Hz, measuring range 0.3...9.0 l/min, reverse polarity protection</t>
  </si>
  <si>
    <t>Volumeter with float, transparent, max. measuring range 60 l/h</t>
  </si>
  <si>
    <t>Capacitive sensors for level detection, Sn 2...8 mm</t>
  </si>
  <si>
    <t>Service unit with filter and pressure regulator</t>
  </si>
  <si>
    <t>Operating pressure 600 kPa (6 bar), Power supply 24 V DC, Digital inputs: 8, Digital outputs: 6, Analogue input: 1, Analogue output: 1</t>
  </si>
  <si>
    <t>The reactor station tempers a liquid. Depending on the recipe selected, different temperature profiles with different stirring times are activated. A cooling pump is activated to cool the liquid. The tempered liquid can be pumped onwards to the next station using a separate pump.</t>
  </si>
  <si>
    <t>Heater module, infinitely adjustable from 0...10 V</t>
  </si>
  <si>
    <t>Stirrer with DC motor</t>
  </si>
  <si>
    <t>Temperature sensor PT100</t>
  </si>
  <si>
    <t>Tank with downwards discharge: Tank capacity 10 litres</t>
  </si>
  <si>
    <t>24 V centrifugal pump</t>
  </si>
  <si>
    <t>Capacitive sensors for filling level sensing</t>
  </si>
  <si>
    <t>Terminal block for analogue signals. Amalgamates all analogue signals and forwards these for connection to a controller via a Sub-D 15-pin compatible plug connection</t>
  </si>
  <si>
    <t>Operating pressure 600 kPa (6 bar), Power supply 24 V DC, Digital inputs: 4, Digital outputs: 5, Analogue input: 1, Analogue output: 1</t>
  </si>
  <si>
    <t>Water-Air Cooler</t>
  </si>
  <si>
    <t>Compressor 24-50 230V</t>
  </si>
  <si>
    <t>Compressor accessories</t>
  </si>
  <si>
    <t>The training system should include a level controlled system, a flow rate controlled system, a pressure controlled system and a temperature controlled system which should be implemented on one aluminum profile plate.</t>
  </si>
  <si>
    <t>2 transparent water tanks with 12 in-/outlets, volume 10 l,</t>
  </si>
  <si>
    <t>with 5 tank connectors (push-in fitting), with printed-on scale in 1 Liter steps, seamless, dimensions (HxWxD) 350 x 200 x 200 mm, material Makrolon</t>
  </si>
  <si>
    <t>screw on tank lid with 3 G1/2 threads for pipe connectors, sensors or float sensors</t>
  </si>
  <si>
    <t>Flexible piping system d15 (outer diameter) with securable push-in fittings, plastic pipe with transparent segments</t>
  </si>
  <si>
    <t>Centrifugal pump. 24V DC/26W</t>
  </si>
  <si>
    <t>incl. motor controller 0..10V DC/0…24V DC</t>
  </si>
  <si>
    <t>Two-rod probe for continuous measurements in conductive liquids, measure range 50-355 mm,</t>
  </si>
  <si>
    <t>flow measurement with a high degree of accuracy for a wide range of process conditions, set up to 0-10 l/min, HART transmitter with 4…20 mA output, No pressure loss, programmable manual and with PC software with HART modem</t>
  </si>
  <si>
    <t>intelligent pressure sensor with ceramic measuring cell, with on-site display and standard 4...20 mA output, programmable manual and with PC software and adapter cable</t>
  </si>
  <si>
    <t>PT100 temperature sensor with on-site display and standard 4...20 mA output, programmable manual and with PC software and adapter cable</t>
  </si>
  <si>
    <t>Proportional valve 2/2W, direct-acting, DN7, pipe connector G13/8, with adjustable electronic control module with signal input 0...10 V/4…20 mA</t>
  </si>
  <si>
    <t>Heating system 230V AC/1000W with integrated microcontroller, ON/OFF and continuous control via electrical interface</t>
  </si>
  <si>
    <t>2 adjustable capacitive proximity switches for min/max level in lower tank, sensing distance 2…8 mm</t>
  </si>
  <si>
    <t>2 Float switches for threshold and safety function</t>
  </si>
  <si>
    <t>2 vibronic Level limit switches for liquids</t>
  </si>
  <si>
    <t>2way ball valve, with pneumatic rotary drive type SYPAR, NAMUR valve with function 3/2 way valve or 5/2 way valve</t>
  </si>
  <si>
    <t>sensor box with 2 electrical signals and visual indicator</t>
  </si>
  <si>
    <t>Pressure tank (reactor), volume 2l, pressure range –0,95…16 bar</t>
  </si>
  <si>
    <t>Pressure gauge for 0…1 bar</t>
  </si>
  <si>
    <t>9 manual valves with push-in connectors</t>
  </si>
  <si>
    <t>Terminal board with plug connection and signal converters for converting current 4-20mA to voltage 0-10V,</t>
  </si>
  <si>
    <t>frequency 0-1000Hz to voltage 0-10V and resistance PT100 to voltage 0-10V</t>
  </si>
  <si>
    <t>Terminal block with eight outputs, eight inputs and connection for 24 V DC. Combines all digital signals and forwards these for connection to a controller via an IEEE 488/24-pin compatible plug connection. The signal states are shown via LED displays for ease of troubleshooting</t>
  </si>
  <si>
    <t>Terminal block for analogue signals. Contributes all analogue signals and forwards these for connection to a controller via a Sub-D 15-pin compatible plug connection</t>
  </si>
  <si>
    <t>2 two-channel process converters, with sensor supply, with LCD and LED status display programmable with HART RS232 interface, , programmable manual and with PC software</t>
  </si>
  <si>
    <t>Service unit with filter and pressure regulator for pressurized air supply</t>
  </si>
  <si>
    <t>Cooling Unit with Heat Exchanger 230 V</t>
  </si>
  <si>
    <t>Freeze-drying area : 0.3 m2</t>
  </si>
  <si>
    <t>Heating method : Circulation oil heating</t>
  </si>
  <si>
    <t>Shelves quantity : 3 pcs</t>
  </si>
  <si>
    <t>Shelves temp. range : -50°C ~70°C</t>
  </si>
  <si>
    <t>Temp. difference : 1°C</t>
  </si>
  <si>
    <t>Shelves space : 70mm</t>
  </si>
  <si>
    <t>Dimensions of shelves : 400*270 mm</t>
  </si>
  <si>
    <t>Size of tray : 395×265mm * 3 pcs</t>
  </si>
  <si>
    <t>∅22 Bottle (piece) : 440</t>
  </si>
  <si>
    <t>∅16Bottle (piece) : 868</t>
  </si>
  <si>
    <t>∅12 Bottle (piece) : 1554</t>
  </si>
  <si>
    <t>Sample loaded capacity : 3L</t>
  </si>
  <si>
    <t>Stoppering device : No</t>
  </si>
  <si>
    <t>Material : SS304 (chamber, shelves, trays)</t>
  </si>
  <si>
    <t>Cold trap temperature : ≤-75°C</t>
  </si>
  <si>
    <t>Water-capture capability : 6 Kg/24h</t>
  </si>
  <si>
    <t>Material : SS304</t>
  </si>
  <si>
    <t>Ultimate Vacuum : ≤5 Pa</t>
  </si>
  <si>
    <t>Pump rate : 4L/s</t>
  </si>
  <si>
    <t>Style of cooling : Air Cooling room temperature≤25°C</t>
  </si>
  <si>
    <t>Power supply : 220V/50Hz or 110V/60Hz</t>
  </si>
  <si>
    <t>Power : 3000W</t>
  </si>
  <si>
    <t>Weight : 300kg</t>
  </si>
  <si>
    <t>Dimension : 770x750x1520 mm</t>
  </si>
  <si>
    <t>Control method : PLC auto + manual</t>
  </si>
  <si>
    <t>Front connector, screw-type terminal for 35mm modules, 40-pin</t>
  </si>
  <si>
    <t>16GB DDR4-2400 MHz nECC</t>
  </si>
  <si>
    <t>512GB PCIe SSD</t>
  </si>
  <si>
    <t>Computer</t>
  </si>
  <si>
    <t>16GB (four 4GB) of 1866MHz DDR3 ECC memory</t>
  </si>
  <si>
    <t>256 SSD</t>
  </si>
  <si>
    <t>256GB PCIe NVMe SSD</t>
  </si>
  <si>
    <t>Front side: 2xUSB 2.0 + 2xUSB 3.1; Back side: 2xUSB 2.0 + 2xUSB 3.1, 1xRJ 45, 1xHDMI, Display Port, 1xLine-out, 1xUAJ, Expansion slots: at least 3xPCIe, 1xPCIe x16, 1xM.2 slot</t>
  </si>
  <si>
    <t>Minimum 240W, Efficiency 85%</t>
  </si>
  <si>
    <t>4 USB 3</t>
  </si>
  <si>
    <t>6 Thunderbolt 2</t>
  </si>
  <si>
    <t>802.11ac Wi-Fi wireless networking</t>
  </si>
  <si>
    <t>3 IEEE 802.11a/b/g/n compatible</t>
  </si>
  <si>
    <t>2.11.</t>
  </si>
  <si>
    <t>Bluetooth 4.0 wireless technology</t>
  </si>
  <si>
    <t>2.12.</t>
  </si>
  <si>
    <t>Operating System: Apple macOS Mojave</t>
  </si>
  <si>
    <t>Combined optical digital audio output/analog line out minijack
3.5 mm headphone jack with headset support
HDMI port supports multichannel audio output
Built-in speaker</t>
  </si>
  <si>
    <t>3.5 mm headphone jack with headset support</t>
  </si>
  <si>
    <t>HDMI port supports multichannel audio output</t>
  </si>
  <si>
    <t>Screen size (diagonal): Minimum 23.8"</t>
  </si>
  <si>
    <t>Built-in speaker</t>
  </si>
  <si>
    <t>Contrast: 1000:1</t>
  </si>
  <si>
    <t>Backlight: LED, IPS</t>
  </si>
  <si>
    <t>Aspect ratio: 16 : 9</t>
  </si>
  <si>
    <t>Angle: (horisontal/vertical): Minimum 178/178</t>
  </si>
  <si>
    <t>Response time: 6ms</t>
  </si>
  <si>
    <t>3.9.</t>
  </si>
  <si>
    <t>3.10.</t>
  </si>
  <si>
    <t>3.11.</t>
  </si>
  <si>
    <t>3.12.</t>
  </si>
  <si>
    <t>Touch Bar</t>
  </si>
  <si>
    <t>Memory: 16GB (16GB x 1) LPDDR4 2400 MHz SDRAM, maximum 32GB SDRAM</t>
  </si>
  <si>
    <t>4.6.</t>
  </si>
  <si>
    <t>HDD1: 512GB, NAND flash memory</t>
  </si>
  <si>
    <t>4.7.</t>
  </si>
  <si>
    <t>Web camera: 1.0 Mpix with microphone</t>
  </si>
  <si>
    <t>4.8.</t>
  </si>
  <si>
    <t>Thunderbolt port: 4</t>
  </si>
  <si>
    <t>4.9.</t>
  </si>
  <si>
    <t>Wireless standard: 802.11 ac</t>
  </si>
  <si>
    <t>4.10.</t>
  </si>
  <si>
    <t>Bluetooth 5.0</t>
  </si>
  <si>
    <t>4.11.</t>
  </si>
  <si>
    <t>Battery: Lithium Polymer</t>
  </si>
  <si>
    <t>4.12.</t>
  </si>
  <si>
    <t>Operating system: Apple macOS Sierra</t>
  </si>
  <si>
    <t>4.13.</t>
  </si>
  <si>
    <t>Weight: 1.83 kg</t>
  </si>
  <si>
    <t>Memory: 8GB (8GB x 1) LPDDR3 2133 MHz SDRAM, maximum 16GB SDRAM</t>
  </si>
  <si>
    <t>Web camera: 1.0 Mpix sa mikrofonom</t>
  </si>
  <si>
    <t>Weight: 1.37 kg</t>
  </si>
  <si>
    <t>Display: 11-inch (diagonal), LED-backlit, Multi‑Touch display with IPS technology, 2388-by-1668-pixel resolution at 264 pixels per inch (ppi)</t>
  </si>
  <si>
    <t>Capacity: 64GB</t>
  </si>
  <si>
    <t>Connectivity: WiFi</t>
  </si>
  <si>
    <t>6.4.</t>
  </si>
  <si>
    <t>Weight: max 0.5kg</t>
  </si>
  <si>
    <t>6.5.</t>
  </si>
  <si>
    <t>Camera: 12-megapixel camera</t>
  </si>
  <si>
    <t>6.6.</t>
  </si>
  <si>
    <t>Operating System: iOS 12</t>
  </si>
  <si>
    <t>Output Power Capacity: 330 Watts / 550 VA</t>
  </si>
  <si>
    <t>7.2.</t>
  </si>
  <si>
    <t>Max Configurable Power (Watts): 330 Watts / 550 VA</t>
  </si>
  <si>
    <t>7.3.</t>
  </si>
  <si>
    <t>Nominal Output Voltage: 230V</t>
  </si>
  <si>
    <t>7.4.</t>
  </si>
  <si>
    <t>Output Frequency (sync to mains): 50 Hz</t>
  </si>
  <si>
    <t>7.5.</t>
  </si>
  <si>
    <t>Output Frequency (sync to mains): Line Interactive</t>
  </si>
  <si>
    <t>7.6.</t>
  </si>
  <si>
    <t>Waveform Type: Stepped approximation to a sinewave</t>
  </si>
  <si>
    <t>7.7.</t>
  </si>
  <si>
    <t>Output Connections: (2) IEC Jumpers (Battery Backup), (3) IEC 320 C13 (Battery Backup), (3) IEC 320 C13 (Surge Protection)</t>
  </si>
  <si>
    <t>7.8.</t>
  </si>
  <si>
    <t>Input Frequency: 50/60 Hz +/- 3 Hz (auto sensing)</t>
  </si>
  <si>
    <t>Number of sockets: 5</t>
  </si>
  <si>
    <t>Socket type: Schuko CEE 7/7P</t>
  </si>
  <si>
    <t>Input voltage: 230 V, Input frequency: 50/60 Hz, Maximum current: 10 A</t>
  </si>
  <si>
    <t>Diagonal Viewing Size: 68.58 cm (27.0 Inches)</t>
  </si>
  <si>
    <t>Preset Display Area (H x V): 597.92 mm x336.30 mm</t>
  </si>
  <si>
    <t>Aspect Ratio: (16:9)</t>
  </si>
  <si>
    <t>Backlight Technology: LED</t>
  </si>
  <si>
    <t>Display Screen Coating: Antiglare with 3H hardness</t>
  </si>
  <si>
    <t>Panel Type: In-Plane switching Technology</t>
  </si>
  <si>
    <t xml:space="preserve">Maximum Preset Resolution: 1920 x 1080 at 60Hz </t>
  </si>
  <si>
    <t>Viewing Angle: (178° vertical / 178° horizontal)</t>
  </si>
  <si>
    <t>Contrast Ratio: 1000: 1 (typical), 4 Million: 1 (Dynamic)</t>
  </si>
  <si>
    <t>Pixel Pitch: 0.311 mm x 0.311 mm</t>
  </si>
  <si>
    <t>Pixel Per Inch (PPI): 82</t>
  </si>
  <si>
    <t>Brightness: 300 cd/m² (typical)</t>
  </si>
  <si>
    <t>Response Time: 6ms</t>
  </si>
  <si>
    <t>Color Support: Color Gamut (typical): 82% (CIE 1976), 72% (CIE 1931); Color Depth: 16.7 Million colors</t>
  </si>
  <si>
    <t>Connectivity: 1 x DP (ver 1.2), 1 x HDMI (ver 1.4), 1 x VGA, 1 x USB 3.0 port - Upstream, 2 x USB 3.0 ports - Side, 2 x USB 2.0 ports - Bottom</t>
  </si>
  <si>
    <t>Built-in Devices: USB3.0 super-Speed Hub (with 1 x USB upstream port, 2 x USB3.0 and 2 x USB 2.0 downstream ports)</t>
  </si>
  <si>
    <t>Equipment name</t>
  </si>
  <si>
    <t>Manufacturer/Model</t>
  </si>
  <si>
    <t>AR glasses</t>
  </si>
  <si>
    <t>Motion Capture System</t>
  </si>
  <si>
    <t>3D printer</t>
  </si>
  <si>
    <t>3D scanner</t>
  </si>
  <si>
    <t>Software for 3D design</t>
  </si>
  <si>
    <t>System for remote measurement of biometric signals - Eye tracking</t>
  </si>
  <si>
    <t>System for remote measurement of biometric signals - GSR</t>
  </si>
  <si>
    <t>System for remote measurement of biometric signals - ECG</t>
  </si>
  <si>
    <t>System for remote measurement of biometric signals - EMG</t>
  </si>
  <si>
    <t>Wearable system for monitoring of muscular activity</t>
  </si>
  <si>
    <t>Eye tracking system</t>
  </si>
  <si>
    <t>Software for biometrical signal processing</t>
  </si>
  <si>
    <t>System for monitoring of sleepiness</t>
  </si>
  <si>
    <t>IT equipment</t>
  </si>
  <si>
    <t>Total value</t>
  </si>
  <si>
    <t>Lot 1</t>
  </si>
  <si>
    <t>Min 512GB controller cache</t>
  </si>
  <si>
    <r>
      <rPr>
        <sz val="11"/>
        <rFont val="Times New Roman"/>
        <family val="1"/>
      </rPr>
      <t>Processor</t>
    </r>
    <r>
      <rPr>
        <sz val="11"/>
        <color rgb="FFFF0000"/>
        <rFont val="Times New Roman"/>
        <family val="1"/>
      </rPr>
      <t xml:space="preserve"> </t>
    </r>
    <r>
      <rPr>
        <sz val="11"/>
        <color rgb="FF000000"/>
        <rFont val="Times New Roman"/>
        <family val="1"/>
      </rPr>
      <t>3.9GHz, 2C/4T, 3MB cache, 14nm techology or functional equivalent</t>
    </r>
  </si>
  <si>
    <t>Minimum 2 x 14nm processor (12 cores, 24 threads 2.3GHz or equivalent)</t>
  </si>
  <si>
    <t>The server must support minimum 10 PCIe slots</t>
  </si>
  <si>
    <t>Integrated GPU</t>
  </si>
  <si>
    <t>Weight max. 580g</t>
  </si>
  <si>
    <t>Mixed Reality Smartglasses</t>
  </si>
  <si>
    <t xml:space="preserve">AR glasses </t>
  </si>
  <si>
    <r>
      <t xml:space="preserve">CPU </t>
    </r>
    <r>
      <rPr>
        <sz val="11"/>
        <rFont val="Times New Roman"/>
        <family val="1"/>
      </rPr>
      <t>NVIDIA Parker</t>
    </r>
    <r>
      <rPr>
        <sz val="11"/>
        <color rgb="FF000000"/>
        <rFont val="Times New Roman"/>
        <family val="1"/>
      </rPr>
      <t xml:space="preserve"> SOC or equivalent; 2 Denver 2.0 64-bit cores + 4 ARM Cortex A57 64-bit cores (2 A57’s and 1 Denver accessible to applications) or equivalent</t>
    </r>
  </si>
  <si>
    <r>
      <t>GPU:</t>
    </r>
    <r>
      <rPr>
        <sz val="11"/>
        <rFont val="Times New Roman"/>
        <family val="1"/>
      </rPr>
      <t xml:space="preserve"> NVIDIA Pascal or equivalent</t>
    </r>
    <r>
      <rPr>
        <sz val="11"/>
        <color rgb="FF000000"/>
        <rFont val="Times New Roman"/>
        <family val="1"/>
      </rPr>
      <t>, 256 CUDA cores; Graphic APIs: OpenGL 4.5, Vulkan, OpenGL ES 3.3+</t>
    </r>
  </si>
  <si>
    <t>Storage Capacity: 128 GB (min. actual available storage capacity 95GB)</t>
  </si>
  <si>
    <t>VR Headset (Oculus Rift or equivalent)</t>
  </si>
  <si>
    <t>Width: max 22.5 cm</t>
  </si>
  <si>
    <t>Height: max .12.2 cm</t>
  </si>
  <si>
    <t>Depth: max. 30.1 cm</t>
  </si>
  <si>
    <t>Weight: max. 1630 g</t>
  </si>
  <si>
    <t>The Server must have the minimal 2x1Gbps eth ports and 2x10Gbps SFP onboard ports</t>
  </si>
  <si>
    <t>Minimum 2 SSD disks with capacity 480GB or bigger</t>
  </si>
  <si>
    <r>
      <rPr>
        <sz val="11"/>
        <rFont val="Times New Roman"/>
        <family val="1"/>
      </rPr>
      <t xml:space="preserve">14nm </t>
    </r>
    <r>
      <rPr>
        <sz val="11"/>
        <color rgb="FF000000"/>
        <rFont val="Times New Roman"/>
        <family val="1"/>
      </rPr>
      <t>Processor, 4 cores, 8 threads, 8M Cache, up to 4.20 GHz</t>
    </r>
  </si>
  <si>
    <t>nVidia Quadro P2000 5GB GDDR5 or equivalent</t>
  </si>
  <si>
    <t>Camera (Prime 17w or equivalent)</t>
  </si>
  <si>
    <t xml:space="preserve"> Synchronization &amp; Time Code for motion capture data (eSync2 or equivalent)</t>
  </si>
  <si>
    <t>Motive: Body / Motion capture software (or equivalent)</t>
  </si>
  <si>
    <t>Motive: Body (or equivalent) - License</t>
  </si>
  <si>
    <t>Gigabit Switch (NETGEAR ProSafe GS728TPP, Part number: SWT1070 or equivalent)</t>
  </si>
  <si>
    <t>Expression Software (or equivalent) - License</t>
  </si>
  <si>
    <t>Technical support: Lifetime support from manufacturer's global network of certified service partners</t>
  </si>
  <si>
    <t>File types: STL, OBJ, X3D, 3MF, BMP, GIF, JPG, PNG; Printable formats: G, GCODE, GCODE.gz, UFP</t>
  </si>
  <si>
    <t>Projector: WXGA (1280х800)</t>
  </si>
  <si>
    <t>Weight: max 1.25 kg</t>
  </si>
  <si>
    <t>SOLIDWORKS Education (or equivalent)</t>
  </si>
  <si>
    <t>Wireless Eye-Tracking Glassess</t>
  </si>
  <si>
    <t>iMotions CORE Software (or equivalent)</t>
  </si>
  <si>
    <t>Basic Controller SIMATIC S7-1200 AC/DC/RELAIS (or equivalent)</t>
  </si>
  <si>
    <t>SIMATIC ET 200SP Distributed Controller CPU 1512SP F-1 PN Safety (or equivalent)</t>
  </si>
  <si>
    <t>SIMATIC ET 200SP Open Controller CPU 1515SP PC F and HMI RT SW (or equivalent)</t>
  </si>
  <si>
    <t>SIMATIC CPU 1512C PN with Software and PM 1507 (or equivalent)</t>
  </si>
  <si>
    <t>SIMATIC ET 200SP Digital with input module ENERGY METER PROFINET (PN) (or equivalent)</t>
  </si>
  <si>
    <t>SIMATIC ET 200SP Safety expansion module (or equivalent)</t>
  </si>
  <si>
    <t>SIMATIC ET 200SP Analoge expansion module (or equivalent)</t>
  </si>
  <si>
    <t>SIMATIC HMI TP700 COMFORT COLOUR PANEL (or equivalent)</t>
  </si>
  <si>
    <t>SIMATIC HMI TP1500 COMFORT COLOUR PANEL (or equivalent)</t>
  </si>
  <si>
    <t>SIMATIC PCS 7 AS RTX Box (PROFIBUS) only in combinat. with ET 200M for RTX (or equivalent)</t>
  </si>
  <si>
    <t>ET 200M for RTX Box (PROFIBUS) only in combination with PCS 7 AS RTX Box (or equivalent)</t>
  </si>
  <si>
    <t>SINAMICS S120 servo drive for 1 AC 230V network without filter PROFINET (or equivalent)</t>
  </si>
  <si>
    <t>SIRIUS Low Voltage Devices with IO-Link (or equivalent)</t>
  </si>
  <si>
    <t>IM 155-5 PN ST (or equivalent)</t>
  </si>
  <si>
    <t>TM SIWAREX WP321 (or equivalent)</t>
  </si>
  <si>
    <t>SIMATIC powersupply ET 200SP PS 24V/5A (or equivalent)</t>
  </si>
  <si>
    <t xml:space="preserve">Digital input, DI 32x24VDC BA; incl. front connector push-in </t>
  </si>
  <si>
    <t xml:space="preserve">Digital output, DQ 32x24VDC/0.5A BA; incl. front connector push-in </t>
  </si>
  <si>
    <t xml:space="preserve">Analog input, AI 8xU/I/RTD/TC ST </t>
  </si>
  <si>
    <t xml:space="preserve">Analog output, AQ 4xU/I ST </t>
  </si>
  <si>
    <t>Mounting rail S7-1500 (or equivalent), 160 mm</t>
  </si>
  <si>
    <t>Workstation</t>
  </si>
  <si>
    <t>Monitor</t>
  </si>
  <si>
    <t>Processor: Intel® Core™ i7 Six Core Processor 8850H, Processor Base Frequency: 3.60 GHz; Max Turbo Frequency: up to 4.3GHz, Cache memory: 9MB (or equivalent)</t>
  </si>
  <si>
    <t>Graphics: AMD Radeon Pro 560X with 4GB DDR5 memory (or equivalent)</t>
  </si>
  <si>
    <t>Intel® Core™ i5 Quad Core Processor 8259U, Processor Base Frequency: 2.3 GHz; Max Turbo Frequency: up to 3.8 GHz; Cache: 6MB (or equivalent)</t>
  </si>
  <si>
    <t>Intel Iris Plus Graphics 655 (or equivalent)</t>
  </si>
  <si>
    <t>UPS</t>
  </si>
  <si>
    <t>Surge Protection</t>
  </si>
  <si>
    <t>3.5GHz 6-Core Intel Xeon E5 with 12MB L3 cache and Turbo Boost up to 3.9GHz (or equivalent)</t>
  </si>
  <si>
    <t>Dual AMD FirePro D500 graphics processors with 3GB of GDDR5 VRAM each (or equivalent)</t>
  </si>
  <si>
    <t>Display: 15.4" IPS Retina LED-backlit, True Tone technology, resolution 2880x1800 pixels (or equivalent)</t>
  </si>
  <si>
    <t>13.3" IPS Retina LED-backlit, True Tone technology; Resolution: 2560 x 1600 pixels (or equivalent)</t>
  </si>
  <si>
    <t>Motherboard: GIGABYTE H370M D3H GSM (or equivalent)</t>
  </si>
  <si>
    <t>CPU Cooler: 775/1151/2066/AM4 Cooler Master Hyper 212X, RR-212X-17PK-R1 (or equivalent)</t>
  </si>
  <si>
    <t>Memory: DIMM DDR4 16GB 2666MHz Kinsgston HyperX Fury CL16, HX426C16FB/16 (2 modules) (or equivalent)</t>
  </si>
  <si>
    <t>SSD M.2 512GB Samsung 970 PRO V-NAND NVMe 3500/2300MB/s, MZ-V7P512BW (or equivalent)</t>
  </si>
  <si>
    <t>Power supply: 750W Cooler Master G750M, RS-750-AMAAB1-EU (or equivalent)</t>
  </si>
  <si>
    <t>Computer case: Cooler Master MasterCase Pro 3 Window, MCY-C3P1-KWNN (or equivalent)</t>
  </si>
  <si>
    <t>Processor: 14nm 6 Cores, 12 Threads, 12 MB Cache, 3.70 GHz (max 4.70 GHz)</t>
  </si>
  <si>
    <t>Monitoring: Live camera (view from desktop or manufacturer's app)</t>
  </si>
  <si>
    <t>Supplied software: print preparation software;  printer management solution</t>
  </si>
  <si>
    <t>Mobile platform for software license, allowing the same license to be used on different computers (OptiTrack Hardware Key, Part number: HDWKEY or equivalent)</t>
  </si>
  <si>
    <t>Calibration Square for flexibility and accuracy during system calibration (CS-400 Calibration Square, Part number: CS-400 or equivalent)</t>
  </si>
  <si>
    <t>Calibration Wand Kit for large and medium volumes with multiple configurable marker sets. Includes: Wand Handle: ¼-20 mount. Handle extension thread, Three M4 15.9 mm (5/8") markers with compatible posts for 500 mm position, Three M4 12.7 mm (1/2") markers with compatible posts for 250 mm position, Adjustable: vertical or horizontal wanding position, Storage box with foam liner (CW-500 Calibration Wand Kit, Part number: CW-500 or equivalent)</t>
  </si>
  <si>
    <t>Add-on network card for use in configurations that contain the NETGEAR ProSafe GS716T uplink switch (Intel I210-T1 or equivalent)</t>
  </si>
  <si>
    <t>Kit for finger tracking. Includes: 10 finger markers, 4 markers for wrists and forearms, 2 mocap gloves (Hand Kit, Part number: MCP1225 or equivalent)</t>
  </si>
  <si>
    <t>Sample pack of precision markers, bases, and adhesives. (Sample Marker Kit, Part number: MCP1315 or equivalent)</t>
  </si>
  <si>
    <t xml:space="preserve">Clamp to add camera mounts to sturdy tripod legs, light poles or truss structures. It can also be used on flat surfaces and pipes (Manfrotto Super Clamp w/3-way Head, Part number: TRA1010 or equivalent) </t>
  </si>
  <si>
    <t>Camera Stand (Part number: TR0004 or equivalent)</t>
  </si>
  <si>
    <t>Facial marker set for use with Expression. Includes: 100 count 3 mm hemispheres (2 sets), 50 count 4 mm hemispheres (1 set), 1 Reflective Markers Headband Set, 1 tweezers (Facial Marker Set, Part number: MCP1140, MCP1135 or equivalent)</t>
  </si>
  <si>
    <t>Marker-based facial motion capture software (Expression Software, Part number: ARN-EXP or equivalent)</t>
  </si>
  <si>
    <t>Camera (Flex 13 or equivalent)</t>
  </si>
  <si>
    <t>Sync Cable: 12 ft / RCA plug to RCA plug</t>
  </si>
  <si>
    <t xml:space="preserve">Calibration Square for flexibility and accuracy during system calibration (CS-200 Calibration Square, Part number: CS-200 or equivalent) </t>
  </si>
  <si>
    <t>USB power hub (OptiHub 2, Part number: OPTHUB or equivalent)</t>
  </si>
  <si>
    <t xml:space="preserve">Allows cameras to be located farther from the computer for larger capture volume sizes. </t>
  </si>
  <si>
    <t>Marker Base : Black fiber filled nylon plastic rigid body with six M4 threaded posts (Rigid Body Base, Part number: MCP1145 or equivalent)</t>
  </si>
  <si>
    <t>Galvanic Skin Response Unit - provides connections and preamplification for one channel of Galvanic Skin Response data acquisition (Electrodermal Resistance Measurement - EDR/Electrodermal Activity (EDA). The GSR+ unit is suitable for measuring the electrical characteristics or conductance of skin, as well as capturing a PPG signal and converting to estimate heart rate (HR), using the Shimmer ear clip or optical pulse probe. The unit includes: 1) Optical Pulse Sensing Probe (Finger); 2) Optical pulse sensors (Earlobe); 3) GSR+ Electrodes (x2); 4) Biophysical 9" leads (x2); 5) 1x Wrist Strap (Shimmer3 GSR+ Unit or equivalent)</t>
  </si>
  <si>
    <t>Software that works alongside sensors described in Line Item No. 1 (ConsensysPRO Software or equivalent)</t>
  </si>
  <si>
    <t>ECG Unit - Highly configurable sensor module which can be used in a variety of data capture scenarios.The unit includes:
1) Software configurable right-leg drive for common-mode interference rejection; 2) Software configurable amplifier gain; 3) Software configurable data rate; 4) Respiration demodulation capability on-chip; 5) Lead-off detection capability on-chip; 6) Test signal on-chip for validation purposes; 7) EEPROM storage device enables expansion board detection and identification, and 2032 bytes of data storage (Shimmer3 ECG Unit or equivalent)</t>
  </si>
  <si>
    <t>EMG Unit - Highly configurable sensor module which can be used in a variety of data capture scenarios. The unit includes:
1) Software configurable right-leg drive for common-mode interference rejection; 2) Software configurable amplifier gain; 3) Software configurable data rate; 4) Respiration demodulation capability on-chip;  5) Lead-off detection capability on-chip; 6) Test signal on-chip for validation purposes; 7) EEPROM storage device enables expansion board detection and identification, and 2032 bytes of data storage (Shimmer3 EMG Unit or equivalent)</t>
  </si>
  <si>
    <t xml:space="preserve">Wearable system for monitoring of muscular activity (OT0086 Due-Pro or equivalent) </t>
  </si>
  <si>
    <t>Strap for system wearing, sizes S, M, X, XL (OT0109 DueStrap or equivalent)</t>
  </si>
  <si>
    <t xml:space="preserve">System for monitoring of sleepiness (mBrainTrain Smarting Sleep or equivalent) </t>
  </si>
  <si>
    <t>mBrainTrain EEG cap (or equivalent)</t>
  </si>
  <si>
    <t>mBrainTrain Sleep gel cap (or equivalent)</t>
  </si>
  <si>
    <t>mBrainTrain EEG cap with sponge disks (or equivalent)</t>
  </si>
  <si>
    <t>Compatible Software (Smarting MOBI (Android + PC) or equivalent)</t>
  </si>
  <si>
    <t>Laptop (MacBook Pro Touch Bar 2018, SKU MR942ZE/A or equivalent)</t>
  </si>
  <si>
    <t>Laptop (MacBook Pro Touch Bar 2018, SKU MR9R2ZE/A or equivalent)</t>
  </si>
  <si>
    <t>Tablet (iPad Pro 2018, SKU MTXN2HC/A or equivalent)</t>
  </si>
  <si>
    <t>Workstation (Mac Pro or equivalent)</t>
  </si>
  <si>
    <t>Laptop (Mac Book Pro Touch or equivalent)</t>
  </si>
  <si>
    <t>Wide monitor</t>
  </si>
  <si>
    <t>Computer with high capacity IDE software</t>
  </si>
  <si>
    <t>Action
Number</t>
  </si>
  <si>
    <t>Date</t>
  </si>
  <si>
    <t>Time</t>
  </si>
  <si>
    <t>Who</t>
  </si>
  <si>
    <t>Change</t>
  </si>
  <si>
    <t>Sheet</t>
  </si>
  <si>
    <t>Range</t>
  </si>
  <si>
    <t>New
Value</t>
  </si>
  <si>
    <t>Old
Value</t>
  </si>
  <si>
    <t>Action
Type</t>
  </si>
  <si>
    <t>Losing
Action</t>
  </si>
  <si>
    <t>Miljan Simonović</t>
  </si>
  <si>
    <t>Cell Change</t>
  </si>
  <si>
    <t>C8</t>
  </si>
  <si>
    <t>Processor 3.9GHz, 2C/4T, 3MB cache, 14nm techology or functional equivalent</t>
  </si>
  <si>
    <t>Intel Core i3-7100, 3.9GHz, 2C/4T, 3MB cache, 14nm techology or functional equivalent</t>
  </si>
  <si>
    <t>C10</t>
  </si>
  <si>
    <t>Minimum 2 x Intel Xeon 5118 processor (12 core, 2.3GHz or better)</t>
  </si>
  <si>
    <t>C13</t>
  </si>
  <si>
    <t>The server must supported minimum 10 PCIe slots</t>
  </si>
  <si>
    <t>C11</t>
  </si>
  <si>
    <t xml:space="preserve">Integrated </t>
  </si>
  <si>
    <t>Weight: 579g</t>
  </si>
  <si>
    <t>C7</t>
  </si>
  <si>
    <t>Microsoft HoloLens</t>
  </si>
  <si>
    <t>Magic Leap One / AR glasses</t>
  </si>
  <si>
    <t>CPU NVIDIA Parker SOC or equivalent; 2 Denver 2.0 64-bit cores + 4 ARM Cortex A57 64-bit cores (2 A57’s and 1 Denver accessible to applications) or equivalent</t>
  </si>
  <si>
    <t>CPU NVIDIA® Parker SOC; 2 Denver 2.0 64-bit cores + 4 ARM Cortex A57 64-bit cores (2 A57’s and 1 Denver accessible to applications)</t>
  </si>
  <si>
    <t>C9</t>
  </si>
  <si>
    <t>GPU: NVIDIA Pascal or equivalent, 256 CUDA cores; Graphic APIs: OpenGL 4.5, Vulkan, OpenGL ES 3.3+</t>
  </si>
  <si>
    <t>GPU: NVIDIA Pascal™, 256 CUDA cores; Graphic APIs: OpenGL 4.5, Vulkan, OpenGL ES 3.3+</t>
  </si>
  <si>
    <t>Storage Capacity: 128 GB (actual available storage capacity 95GB)</t>
  </si>
  <si>
    <t>OculusRift</t>
  </si>
  <si>
    <t>Width: 22.5 cm</t>
  </si>
  <si>
    <t>C14</t>
  </si>
  <si>
    <t>Height: 12.2 cm</t>
  </si>
  <si>
    <t>C15</t>
  </si>
  <si>
    <t>Depth: 30.1 cm</t>
  </si>
  <si>
    <t>C16</t>
  </si>
  <si>
    <t>Weight: 1630 g</t>
  </si>
  <si>
    <t>The Server must have the minimal 2x1Gbps eth ports i 2x10Gbps SFP onboard ports</t>
  </si>
  <si>
    <t>C12</t>
  </si>
  <si>
    <t>Minimum 2 SSD disks with capacity 480GB of bigger</t>
  </si>
  <si>
    <t>14nm Processor, 4 cores, 8 threads, 8M Cache, up to 4.20 GHz</t>
  </si>
  <si>
    <t>Intel® Core™ i7-7700 Processor, 8M Cache, up to 4.20 GHz</t>
  </si>
  <si>
    <t>nVidia® Quadro® P2000 5GB</t>
  </si>
  <si>
    <t>Camera Prime 17w</t>
  </si>
  <si>
    <t>eSync2 / Synchronization &amp; Time Code for motion capture data</t>
  </si>
  <si>
    <t>C25</t>
  </si>
  <si>
    <t>OptiTrack Hardware Key (or equivalent), Part number: HDWKEY / Mobile platform for software license, allowing the same license to be used on different computers</t>
  </si>
  <si>
    <t>Hardware Key, Part number: HDWKEY / Mobile platform for software license, allowing the same license to be used on different computers</t>
  </si>
  <si>
    <t>C26</t>
  </si>
  <si>
    <t>Motive: Body / Motion capture software</t>
  </si>
  <si>
    <t>C32</t>
  </si>
  <si>
    <t>Motive: Body - License</t>
  </si>
  <si>
    <t>C33</t>
  </si>
  <si>
    <t>CS-400 Calibration Square (or equivalent), Part number: CS-400 / For flexibility and accuracy during system calibration.</t>
  </si>
  <si>
    <t>CS-400 Calibration Square, Part number: CS-400 / For flexibility and accuracy during system calibration.</t>
  </si>
  <si>
    <t>C37</t>
  </si>
  <si>
    <t>CW-500 Calibration Wand Kit (or equivalent), Part number: CW-500 / For large and medium volumes with multiple configurable marker sets. Includes: Wand Handle: ¼-20 mount. Handle extension thread, Three M4 15.9 mm (5/8") markers with compatible posts for 5</t>
  </si>
  <si>
    <t xml:space="preserve">CW-500 Calibration Wand Kit, Part number: CW-500 / For large and medium volumes with multiple configurable marker sets. Includes: Wand Handle: ¼-20 mount. Handle extension thread, Three M4 15.9 mm (5/8") markers with compatible posts for 500 mm position, </t>
  </si>
  <si>
    <t>C39</t>
  </si>
  <si>
    <t>NETGEAR ProSafe GS728TPP, Part number: SWT1070</t>
  </si>
  <si>
    <t>C46</t>
  </si>
  <si>
    <t>Intel I210-T1 (or equivalent) / Add-on network card for use in configurations that contain the NETGEAR ProSafe GS716T uplink switch.</t>
  </si>
  <si>
    <t>Intel I210-T1 / Add-on network card for use in configurations that contain the NETGEAR ProSafe GS716T uplink switch.</t>
  </si>
  <si>
    <t>C47</t>
  </si>
  <si>
    <t>Hand Kit, Part number: MCP1225 (or equivalent) /Kit for finger tracking. Includes: 10 finger markers, 4 markers for wrists and forearms, 2 mocap gloves</t>
  </si>
  <si>
    <t>Hand Kit, Part number: MCP1225 / This kit for finger tracking. Includes: 10 finger markers, 4 markers for wrists and forearms, 2 mocap gloves</t>
  </si>
  <si>
    <t>C49</t>
  </si>
  <si>
    <t xml:space="preserve">Sample Marker Kit, Part number: MCP1315 (or equivalent) / Sample pack of precision markers, bases, and adhesives. Ideal for testing out different configurations to suit your application. Kit includes 5 units of each of the 24 components. </t>
  </si>
  <si>
    <t xml:space="preserve">Sample Marker Kit, Part number: MCP1315 / Sample pack of precision markers, bases, and adhesives. Ideal for testing out different configurations to suit your application. Kit includes 5 units of each of the 24 components. </t>
  </si>
  <si>
    <t>C50</t>
  </si>
  <si>
    <t xml:space="preserve">Manfrotto Super Clamp w/3-way Head, Part number: TRA1010 (or equivalent) / Clamp to add camera mounts to sturdy tripod legs, light poles or truss structures. It can also be used on flat surfaces and pipes. </t>
  </si>
  <si>
    <t xml:space="preserve">Manfrotto Super Clamp w/3-way Head, Part number: TRA1010 / Clamp to add camera mounts to sturdy tripod legs, light poles or truss structures. It can also be used on flat surfaces and pipes. </t>
  </si>
  <si>
    <t>C51</t>
  </si>
  <si>
    <t>Camera Stand, Part number: TR0004 (or equivalent)</t>
  </si>
  <si>
    <t>Camera Stand, Part number: TR0004</t>
  </si>
  <si>
    <t>C57</t>
  </si>
  <si>
    <t>Facial Marker Set, Part number: MCP1140 (or equivalent) / Facial marker set for use with Expression. Includes: 100 count 3 mm hemispheres (2 sets), 50 count 4 mm hemispheres (1 set), 1 Reflective Markers Headband Set (MCP1135), 1 tweezers</t>
  </si>
  <si>
    <t>Facial Marker Set, Part number: MCP1140 / Facial marker set for use with Expression. Includes: 100 count 3 mm hemispheres (2 sets), 50 count 4 mm hemispheres (1 set), 1 Reflective Markers Headband Set (MCP1135), 1 tweezers</t>
  </si>
  <si>
    <t>C58</t>
  </si>
  <si>
    <t>Expression Software, Part number: ARN-EXP (or equivalent) / Marker-based facial motion capture software</t>
  </si>
  <si>
    <t>Expression Software, Part number: ARN-EXP / Marker-based facial motion capture software</t>
  </si>
  <si>
    <t>C65</t>
  </si>
  <si>
    <t>Expression Software - License</t>
  </si>
  <si>
    <t>C66</t>
  </si>
  <si>
    <t>Camera Flex 13 (or equivalent)</t>
  </si>
  <si>
    <t>Camera Flex 13</t>
  </si>
  <si>
    <t>C76</t>
  </si>
  <si>
    <t>CS-200 Calibration Square, Part number: CS-200 (or equivalent) / For flexibility and accuracy during system calibration.</t>
  </si>
  <si>
    <t>CS-200 Calibration Square, Part number: CS-200 / For flexibility and accuracy during system calibration.</t>
  </si>
  <si>
    <t>C79</t>
  </si>
  <si>
    <t>USB power hub (OptiHub 2 or equivalent), Part number: OPTHUB</t>
  </si>
  <si>
    <t>OptiHub 2, Part number: OPTHUB</t>
  </si>
  <si>
    <t>C97</t>
  </si>
  <si>
    <t>Marker Base : Rigid Body Base, Part number: MCP1145 (or equivalent) / Black fiber filled nylon plastic rigid body with six M4 threaded posts.</t>
  </si>
  <si>
    <t>Marker Base : Rigid Body Base, Part number: MCP1145 / Black fiber filled nylon plastic rigid body with six M4 threaded posts.</t>
  </si>
  <si>
    <t>Ulitimaker 3 3D printer</t>
  </si>
  <si>
    <t>C40</t>
  </si>
  <si>
    <t>Technical support: Lifetime support from Ultimaker’s global network of certified service partners</t>
  </si>
  <si>
    <t>C38</t>
  </si>
  <si>
    <t>File types: Ultimaker Cura: STL, OBJ, X3D, 3MF, BMP, GIF, JPG, PNG; Printable formats: G, GCODE, GCODE.gz, UFP</t>
  </si>
  <si>
    <t>RangeVision Spectrum 3D scanner</t>
  </si>
  <si>
    <t>Projector: WXGA (1280х800</t>
  </si>
  <si>
    <t>C24</t>
  </si>
  <si>
    <t>Weight: 1.25 kg</t>
  </si>
  <si>
    <t>SOLIDWORKS Education</t>
  </si>
  <si>
    <t>Tobii Pro Glasses 2 Wireless</t>
  </si>
  <si>
    <t>Shimmer3 GSR+ Unit (or equivalent) / Unit provides connections and preamplification for one channel of Galvanic Skin Response data acquisition (Electrodermal Resistance Measurement - EDR/Electrodermal Activity (EDA). The GSR+ unit is suitable for measurin</t>
  </si>
  <si>
    <t>Shimmer3 GSR+ Unit / Unit provides connections and preamplification for one channel of Galvanic Skin Response data acquisition (Electrodermal Resistance Measurement - EDR/Electrodermal Activity (EDA). The GSR+ unit is suitable for measuring the electrical</t>
  </si>
  <si>
    <t>ConsensysPRO Software (or equivalent) / Software that works alongside sensors described in Line Item No. 1</t>
  </si>
  <si>
    <t>ConsensysPRO Software / Software that works alongside Shimmer sensors</t>
  </si>
  <si>
    <t>Shimmer3 ECG Unit (or equivalent) / Highly configurable sensor module which can be used in a variety of data capture scenarios.The unit includes:
1) Software configurable right-leg drive for common-mode interference rejection; 2) Software configurable amp</t>
  </si>
  <si>
    <t xml:space="preserve">Shimmer3 ECG Unit / Highly configurable sensor module which can be used in a variety of data capture scenarios.The unit includes:
1) Software configurable right-leg drive for common-mode interference rejection; 2) Software configurable amplifier gain; 3) </t>
  </si>
  <si>
    <t>Shimmer3 EMG Unit (or equivalent) / Highly configurable sensor module which can be used in a variety of data capture scenarios. The unit includes:
1) Software configurable right-leg drive for common-mode interference rejection; 2) Software configurable am</t>
  </si>
  <si>
    <t xml:space="preserve">Shimmer3 EMG Unit / Highly configurable sensor module which can be used in a variety of data capture scenarios.The unit includes:
1) Software configurable right-leg drive for common-mode interference rejection; 2) Software configurable amplifier gain; 3) </t>
  </si>
  <si>
    <t>OT0086 Due-Pro (or equivalent) / Wearable system for monitoring of muscular activity</t>
  </si>
  <si>
    <t>OT0086 Due-Pro / Wearable system for monitoring of muscular activity</t>
  </si>
  <si>
    <t>C27</t>
  </si>
  <si>
    <t>OT0109 DueStrap (or equivalent) / Strap for system wearing, sizes S, M, X, XL</t>
  </si>
  <si>
    <t>OT0109 DueStrap / Strap for system wearing, sizes S, M, X, XL</t>
  </si>
  <si>
    <t>Tobii Pro Spectrum / Eye tracking system</t>
  </si>
  <si>
    <t>iMotions CORE</t>
  </si>
  <si>
    <t xml:space="preserve">mBrainTrain Smarting Sleep (or equivalent) / System for monitoring of sleepiness </t>
  </si>
  <si>
    <t xml:space="preserve">mBrainTrain Smarting Sleep / System for monitoring of sleepiness </t>
  </si>
  <si>
    <t>Basic Controller SIMATIC S7-1200 AC/DC/RELAIS</t>
  </si>
  <si>
    <t>SIMATIC ET 200SP Distributed Controller CPU 1512SP F-1 PN Safety</t>
  </si>
  <si>
    <t>SIMATIC ET 200SP Open Controller CPU 1515SP PC F and HMI RT SW</t>
  </si>
  <si>
    <t>SIMATIC CPU 1512C PN with Software and PM 1507</t>
  </si>
  <si>
    <t>SIMATIC ET 200SP Digital with input module ENERGY METER PROFINET (PN)</t>
  </si>
  <si>
    <t>SIMATIC ET 200SP Safety expansion module</t>
  </si>
  <si>
    <t>SIMATIC ET 200SP Analoge expansion module</t>
  </si>
  <si>
    <t>SIMATIC HMI TP700 COMFORT COLOUR PANEL</t>
  </si>
  <si>
    <t>SIMATIC HMI TP1500 COMFORT COLOUR PANEL</t>
  </si>
  <si>
    <t>C17</t>
  </si>
  <si>
    <t>SIMATIC PCS 7 AS RTX Box (PROFIBUS) only in combinat. with ET 200M for RTX</t>
  </si>
  <si>
    <t>C18</t>
  </si>
  <si>
    <t>ET 200M for RTX Box (PROFIBUS) only in combination with PCS 7 AS RTX Box</t>
  </si>
  <si>
    <t>C19</t>
  </si>
  <si>
    <t>SINAMICS S120 servo drive for 1 AC 230V network without filter PROFINET</t>
  </si>
  <si>
    <t>C20</t>
  </si>
  <si>
    <t>SIRIUS Low Voltage Devices with IO-Link</t>
  </si>
  <si>
    <t>C21</t>
  </si>
  <si>
    <t>IM 155-5 PN ST</t>
  </si>
  <si>
    <t>C28</t>
  </si>
  <si>
    <t>TM SIWAREX WP321</t>
  </si>
  <si>
    <t>C29</t>
  </si>
  <si>
    <t>SIMATIC powersupply ET 200SP PS 24V/5A</t>
  </si>
  <si>
    <t>C22</t>
  </si>
  <si>
    <t>Digital input, DI 32x24VDC BA; incl. front connector push-in</t>
  </si>
  <si>
    <t>C23</t>
  </si>
  <si>
    <t>Digital output, DQ 32x24VDC/0.5A BA; incl. front connector push-in</t>
  </si>
  <si>
    <t>Analog input, AI 8xU/I/RTD/TC ST</t>
  </si>
  <si>
    <t>Analog output, AQ 4xU/I ST</t>
  </si>
  <si>
    <t>Mounting rail S7-1500, 160 mm</t>
  </si>
  <si>
    <t>Intel® Core™ i7-7700, 3.6GHz (up to 4.2GHz), Cache 8M</t>
  </si>
  <si>
    <t>HP Z240 Tower Workstation</t>
  </si>
  <si>
    <t>Integrated</t>
  </si>
  <si>
    <t>Intel Core i5-5800, 3.9GHz, 2M Cache, 3.20 GHz, 800 MHz FSB</t>
  </si>
  <si>
    <t>MacBook Pro Touch Bar 2018, SKU MR942ZE/A (or equivalent)</t>
  </si>
  <si>
    <t>MacBook Pro Touch Bar 2018, SKU MR942ZE/A</t>
  </si>
  <si>
    <t>Monitors</t>
  </si>
  <si>
    <t>C60</t>
  </si>
  <si>
    <t>MacBook Pro Touch Bar 2018, SKU MR9R2ZE/A (or equivalent)</t>
  </si>
  <si>
    <t>MacBook Pro Touch Bar 2018, SKU MR9R2ZE/A</t>
  </si>
  <si>
    <t>Processor: Intel® Core™ i7 Six Core Processor 8850H, Processor Base Frequency: 3.60 GHz; Max Turbo Frequency: up to 4.3GHz, Cache memory: 9MB</t>
  </si>
  <si>
    <t>Graphics: AMD Radeon Pro 560X with 4GB DDR5 memory</t>
  </si>
  <si>
    <t>C63</t>
  </si>
  <si>
    <t>Intel® Core™ i5 Quad Core Processor 8259U, Processor Base Frequency: 2.3 GHz; Max Turbo Frequency: up to 3.8 GHz; Cache: 6MB</t>
  </si>
  <si>
    <t>C64</t>
  </si>
  <si>
    <t>Intel Iris Plus Graphics 655</t>
  </si>
  <si>
    <t>HDD1: Kapacitet: 512GB, Rotacija: NAND flash memorija</t>
  </si>
  <si>
    <t>C74</t>
  </si>
  <si>
    <t>iPad Pro 2018, SKU MTXN2HC/A (or equivalent)</t>
  </si>
  <si>
    <t>iPad Pro 2018, SKU MTXN2HC/A</t>
  </si>
  <si>
    <t>C81</t>
  </si>
  <si>
    <t>APC BR550GI, Back-UPS RS, Power Saving Back-UPS Pro 550</t>
  </si>
  <si>
    <t>C90</t>
  </si>
  <si>
    <t>APC PM5-GR</t>
  </si>
  <si>
    <t>Mac Pro (or equivalent)</t>
  </si>
  <si>
    <t>Mac pro</t>
  </si>
  <si>
    <t>3.5GHz 6-Core Intel Xeon E5 with 12MB L3 cache and Turbo Boost up to 3.9GHz</t>
  </si>
  <si>
    <t>Dual AMD FirePro D500 graphics processors with 3GB of GDDR5 VRAM each</t>
  </si>
  <si>
    <t>Worksheet Insert</t>
  </si>
  <si>
    <t>Sheet1</t>
  </si>
  <si>
    <t>Display: 15.4" IPS Retina LED-backlit, True Tone technology, resolution 2880x1800 pixels</t>
  </si>
  <si>
    <t>C48</t>
  </si>
  <si>
    <t>C62</t>
  </si>
  <si>
    <t>13.3" IPS Retina LED-backlit, True Tone technology; Resolution: 2560 x 1600 pixels</t>
  </si>
  <si>
    <t>Motherboard: GIGABYTE H370M D3H GSM</t>
  </si>
  <si>
    <t>CPU Cooler: 775/1151/2066/AM4 Cooler Master Hyper 212X, RR-212X-17PK-R1</t>
  </si>
  <si>
    <t>Memory: DIMM DDR4 16GB 2666MHz Kinsgston HyperX Fury CL16, HX426C16FB/16 (2 modules)</t>
  </si>
  <si>
    <t>SSD M.2 512GB Samsung 970 PRO V-NAND NVMe 3500/2300MB/s, MZ-V7P512BW</t>
  </si>
  <si>
    <t>Power supply: 750W Cooler Master G750M, RS-750-AMAAB1-EU</t>
  </si>
  <si>
    <t>Computer case: Cooler Master MasterCase Pro 3 Window, MCY-C3P1-KWNN</t>
  </si>
  <si>
    <t>Processor: Intel i7-8700K</t>
  </si>
  <si>
    <t>PriceScheduleForm</t>
  </si>
  <si>
    <t>B9</t>
  </si>
  <si>
    <t>B11</t>
  </si>
  <si>
    <t>Oculus Rift</t>
  </si>
  <si>
    <t>Monitoring: Live camera (view from desktop or Ultimaker app)</t>
  </si>
  <si>
    <t>C35</t>
  </si>
  <si>
    <t>Supplied software: Ultimaker Cura, our free print preparation software; Cura Connect, our free printer management solution</t>
  </si>
  <si>
    <t>B32</t>
  </si>
  <si>
    <t>Mac Pro</t>
  </si>
  <si>
    <t>B33</t>
  </si>
  <si>
    <t>Mac Book Pro Touch (or equivalent)</t>
  </si>
  <si>
    <t xml:space="preserve">Mac Book Pro Touch </t>
  </si>
  <si>
    <t>Calibration Wand Kit for large and medium volumes with multiple configurable marker sets. Includes: Wand Handle: ¼-20 mount. Handle extension thread, Three M4 15.9 mm (5/8") markers with compatible posts for 500 mm position, Three M4 12.7 mm (1/2") marker</t>
  </si>
  <si>
    <t>C73</t>
  </si>
  <si>
    <t xml:space="preserve">Sync Cable: 12 ft / RCA plug to RCA plug. Used to synchronize OptiTrack's USB systems. </t>
  </si>
  <si>
    <t>C94</t>
  </si>
  <si>
    <t xml:space="preserve">Allows OptiTrack cameras to be located farther from the computer for larger capture volume sizes. </t>
  </si>
  <si>
    <t>Galvanic Skin Response Unit - provides connections and preamplification for one channel of Galvanic Skin Response data acquisition (Electrodermal Resistance Measurement - EDR/Electrodermal Activity (EDA). The GSR+ unit is suitable for measuring the electr</t>
  </si>
  <si>
    <t xml:space="preserve">ECG Unit - Highly configurable sensor module which can be used in a variety of data capture scenarios.The unit includes:
1) Software configurable right-leg drive for common-mode interference rejection; 2) Software configurable amplifier gain; 3) Software </t>
  </si>
  <si>
    <t>EMG Unit - Highly configurable sensor module which can be used in a variety of data capture scenarios. The unit includes:
1) Software configurable right-leg drive for common-mode interference rejection; 2) Software configurable amplifier gain; 3) Software</t>
  </si>
  <si>
    <t>mBrainTrain EEG cap</t>
  </si>
  <si>
    <t>mBrainTrain Sleep gel cap</t>
  </si>
  <si>
    <t>mBrainTrain EEG cap with sponge disks</t>
  </si>
  <si>
    <t>Smarting MOBI (Android + software)</t>
  </si>
  <si>
    <t>B7</t>
  </si>
  <si>
    <t>Computers</t>
  </si>
  <si>
    <t>B8</t>
  </si>
  <si>
    <t>B35</t>
  </si>
  <si>
    <t>Wide monitors</t>
  </si>
  <si>
    <t>B34</t>
  </si>
  <si>
    <t>Computers with high capacity IDE software</t>
  </si>
  <si>
    <t>The history ends with the changes saved on 3/7/2019 at 1:34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</si>
</sst>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rgb="FF000000"/>
      <name val="Calibri"/>
    </font>
    <font>
      <b/>
      <sz val="12"/>
      <name val="Times New Roman"/>
      <family val="1"/>
    </font>
    <font>
      <sz val="11"/>
      <name val="Calibri"/>
      <family val="2"/>
    </font>
    <font>
      <b/>
      <sz val="10"/>
      <name val="Verdana"/>
      <family val="2"/>
    </font>
    <font>
      <sz val="11"/>
      <color rgb="FF000000"/>
      <name val="Times New Roman"/>
      <family val="1"/>
    </font>
    <font>
      <i/>
      <sz val="10"/>
      <name val="Verdana"/>
      <family val="2"/>
    </font>
    <font>
      <b/>
      <sz val="14"/>
      <name val="Times New Roman"/>
      <family val="1"/>
    </font>
    <font>
      <b/>
      <i/>
      <sz val="10"/>
      <name val="Verdana"/>
      <family val="2"/>
    </font>
    <font>
      <b/>
      <i/>
      <sz val="12"/>
      <name val="Times New Roman"/>
      <family val="1"/>
    </font>
    <font>
      <b/>
      <sz val="11"/>
      <color rgb="FF000000"/>
      <name val="Times New Roman"/>
      <family val="1"/>
    </font>
    <font>
      <b/>
      <sz val="13"/>
      <name val="Times New Roman"/>
      <family val="1"/>
    </font>
    <font>
      <b/>
      <sz val="13"/>
      <color rgb="FF000000"/>
      <name val="Times New Roman"/>
      <family val="1"/>
    </font>
    <font>
      <sz val="13"/>
      <name val="Times New Roman"/>
      <family val="1"/>
    </font>
    <font>
      <b/>
      <sz val="9"/>
      <name val="Times New Roman"/>
      <family val="1"/>
    </font>
    <font>
      <sz val="11"/>
      <name val="Calibri"/>
      <family val="2"/>
    </font>
    <font>
      <sz val="11"/>
      <name val="Times New Roman"/>
      <family val="1"/>
    </font>
    <font>
      <sz val="9"/>
      <name val="Times New Roman"/>
      <family val="1"/>
    </font>
    <font>
      <sz val="11"/>
      <color rgb="FF000000"/>
      <name val="Times"/>
    </font>
    <font>
      <sz val="11"/>
      <name val="Times"/>
    </font>
    <font>
      <sz val="11"/>
      <color rgb="FF000000"/>
      <name val="Calibri"/>
      <family val="2"/>
    </font>
    <font>
      <b/>
      <sz val="16"/>
      <name val="Times New Roman"/>
      <family val="1"/>
    </font>
    <font>
      <b/>
      <sz val="12"/>
      <color rgb="FF000000"/>
      <name val="Times New Roman"/>
      <family val="1"/>
    </font>
    <font>
      <sz val="12"/>
      <name val="Times New Roman"/>
      <family val="1"/>
    </font>
    <font>
      <b/>
      <sz val="11"/>
      <name val="Times New Roman"/>
      <family val="1"/>
    </font>
    <font>
      <b/>
      <sz val="11"/>
      <color rgb="FFFF0000"/>
      <name val="Times New Roman"/>
      <family val="1"/>
    </font>
    <font>
      <sz val="12"/>
      <color rgb="FF000000"/>
      <name val="Times New Roman"/>
      <family val="1"/>
    </font>
    <font>
      <sz val="11"/>
      <color rgb="FFFF0000"/>
      <name val="Times New Roman"/>
      <family val="1"/>
    </font>
    <font>
      <b/>
      <sz val="10"/>
      <name val="Times New Roman"/>
      <family val="1"/>
    </font>
    <font>
      <i/>
      <sz val="10"/>
      <name val="Times New Roman"/>
      <family val="1"/>
    </font>
    <font>
      <b/>
      <i/>
      <sz val="10"/>
      <name val="Times New Roman"/>
      <family val="1"/>
    </font>
    <font>
      <b/>
      <sz val="11"/>
      <color indexed="18"/>
      <name val="Calibri"/>
      <family val="2"/>
    </font>
  </fonts>
  <fills count="7">
    <fill>
      <patternFill patternType="none"/>
    </fill>
    <fill>
      <patternFill patternType="gray125"/>
    </fill>
    <fill>
      <patternFill patternType="solid">
        <fgColor rgb="FFFFFF99"/>
        <bgColor rgb="FFFFFF99"/>
      </patternFill>
    </fill>
    <fill>
      <patternFill patternType="solid">
        <fgColor rgb="FFFEFCD4"/>
        <bgColor rgb="FFFEFCD4"/>
      </patternFill>
    </fill>
    <fill>
      <patternFill patternType="solid">
        <fgColor rgb="FFFFFFFF"/>
        <bgColor rgb="FFFFFFFF"/>
      </patternFill>
    </fill>
    <fill>
      <patternFill patternType="solid">
        <fgColor rgb="FF7F7F7F"/>
        <bgColor rgb="FF7F7F7F"/>
      </patternFill>
    </fill>
    <fill>
      <patternFill patternType="solid">
        <fgColor rgb="FFF2F2F2"/>
        <bgColor rgb="FFF2F2F2"/>
      </patternFill>
    </fill>
  </fills>
  <borders count="65">
    <border>
      <left/>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style="thin">
        <color rgb="FF000000"/>
      </left>
      <right/>
      <top style="medium">
        <color rgb="FF000000"/>
      </top>
      <bottom style="double">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double">
        <color rgb="FF000000"/>
      </top>
      <bottom style="medium">
        <color rgb="FF000000"/>
      </bottom>
      <diagonal/>
    </border>
    <border>
      <left style="medium">
        <color rgb="FF000000"/>
      </left>
      <right style="thin">
        <color rgb="FF000000"/>
      </right>
      <top/>
      <bottom/>
      <diagonal/>
    </border>
    <border>
      <left/>
      <right style="medium">
        <color rgb="FF000000"/>
      </right>
      <top/>
      <bottom/>
      <diagonal/>
    </border>
    <border>
      <left/>
      <right style="thin">
        <color rgb="FF000000"/>
      </right>
      <top style="double">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double">
        <color rgb="FF000000"/>
      </top>
      <bottom style="thin">
        <color rgb="FF000000"/>
      </bottom>
      <diagonal/>
    </border>
    <border>
      <left style="medium">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top style="double">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rgb="FF000000"/>
      </left>
      <right style="medium">
        <color indexed="64"/>
      </right>
      <top style="medium">
        <color indexed="64"/>
      </top>
      <bottom/>
      <diagonal/>
    </border>
    <border>
      <left style="medium">
        <color indexed="64"/>
      </left>
      <right style="thin">
        <color rgb="FF000000"/>
      </right>
      <top/>
      <bottom/>
      <diagonal/>
    </border>
    <border>
      <left style="medium">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style="medium">
        <color indexed="64"/>
      </bottom>
      <diagonal/>
    </border>
    <border>
      <left style="medium">
        <color rgb="FF000000"/>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23"/>
      </top>
      <bottom style="thin">
        <color indexed="64"/>
      </bottom>
      <diagonal/>
    </border>
    <border>
      <left/>
      <right/>
      <top/>
      <bottom style="thin">
        <color indexed="64"/>
      </bottom>
      <diagonal/>
    </border>
  </borders>
  <cellStyleXfs count="4">
    <xf numFmtId="0" fontId="0" fillId="0" borderId="0"/>
    <xf numFmtId="0" fontId="19" fillId="0" borderId="8"/>
    <xf numFmtId="0" fontId="19" fillId="0" borderId="8"/>
    <xf numFmtId="0" fontId="19" fillId="0" borderId="8"/>
  </cellStyleXfs>
  <cellXfs count="195">
    <xf numFmtId="0" fontId="0" fillId="0" borderId="0" xfId="0" applyFont="1" applyAlignment="1"/>
    <xf numFmtId="0" fontId="3" fillId="2" borderId="3" xfId="0" applyFont="1" applyFill="1" applyBorder="1" applyAlignment="1">
      <alignment vertical="top" wrapText="1"/>
    </xf>
    <xf numFmtId="4" fontId="3" fillId="2" borderId="4" xfId="0" applyNumberFormat="1" applyFont="1" applyFill="1" applyBorder="1" applyAlignment="1">
      <alignment horizontal="right" vertical="top"/>
    </xf>
    <xf numFmtId="4" fontId="3" fillId="2" borderId="5" xfId="0" applyNumberFormat="1" applyFont="1" applyFill="1" applyBorder="1" applyAlignment="1">
      <alignment horizontal="right" vertical="top"/>
    </xf>
    <xf numFmtId="0" fontId="1" fillId="2" borderId="6" xfId="0" applyFont="1" applyFill="1" applyBorder="1" applyAlignment="1">
      <alignment horizontal="right" vertical="center" wrapText="1"/>
    </xf>
    <xf numFmtId="4" fontId="5" fillId="2" borderId="7" xfId="0" applyNumberFormat="1" applyFont="1" applyFill="1" applyBorder="1" applyAlignment="1">
      <alignment horizontal="right" vertical="center"/>
    </xf>
    <xf numFmtId="0" fontId="0" fillId="4" borderId="8" xfId="0" applyFont="1" applyFill="1" applyBorder="1"/>
    <xf numFmtId="0" fontId="0" fillId="5" borderId="8" xfId="0" applyFont="1" applyFill="1" applyBorder="1"/>
    <xf numFmtId="4" fontId="3" fillId="2" borderId="12" xfId="0" applyNumberFormat="1" applyFont="1" applyFill="1" applyBorder="1" applyAlignment="1">
      <alignment horizontal="right" vertical="top"/>
    </xf>
    <xf numFmtId="4" fontId="3" fillId="2" borderId="13" xfId="0" applyNumberFormat="1" applyFont="1" applyFill="1" applyBorder="1" applyAlignment="1">
      <alignment horizontal="right" vertical="top"/>
    </xf>
    <xf numFmtId="4" fontId="1" fillId="2" borderId="14" xfId="0" applyNumberFormat="1" applyFont="1" applyFill="1" applyBorder="1" applyAlignment="1">
      <alignment horizontal="right" vertical="center" wrapText="1"/>
    </xf>
    <xf numFmtId="164" fontId="5" fillId="2" borderId="15" xfId="0" applyNumberFormat="1" applyFont="1" applyFill="1" applyBorder="1" applyAlignment="1">
      <alignment horizontal="right" vertical="center"/>
    </xf>
    <xf numFmtId="0" fontId="4" fillId="4" borderId="16" xfId="0" applyFont="1" applyFill="1" applyBorder="1"/>
    <xf numFmtId="0" fontId="1" fillId="2" borderId="21" xfId="0" applyFont="1" applyFill="1" applyBorder="1" applyAlignment="1">
      <alignment horizontal="right" vertical="center" wrapText="1"/>
    </xf>
    <xf numFmtId="4" fontId="5" fillId="2" borderId="22" xfId="0" applyNumberFormat="1" applyFont="1" applyFill="1" applyBorder="1" applyAlignment="1">
      <alignment vertical="center"/>
    </xf>
    <xf numFmtId="0" fontId="4" fillId="4" borderId="23" xfId="0" applyFont="1" applyFill="1" applyBorder="1"/>
    <xf numFmtId="0" fontId="7" fillId="2" borderId="27" xfId="0" applyFont="1" applyFill="1" applyBorder="1" applyAlignment="1">
      <alignment horizontal="right" vertical="top"/>
    </xf>
    <xf numFmtId="4" fontId="7" fillId="2" borderId="28" xfId="0" applyNumberFormat="1" applyFont="1" applyFill="1" applyBorder="1" applyAlignment="1">
      <alignment vertical="top"/>
    </xf>
    <xf numFmtId="0" fontId="8" fillId="2" borderId="29" xfId="0" applyFont="1" applyFill="1" applyBorder="1" applyAlignment="1">
      <alignment vertical="top"/>
    </xf>
    <xf numFmtId="0" fontId="7" fillId="2" borderId="30" xfId="0" applyFont="1" applyFill="1" applyBorder="1" applyAlignment="1">
      <alignment vertical="top"/>
    </xf>
    <xf numFmtId="0" fontId="3" fillId="0" borderId="0" xfId="0" applyFont="1" applyAlignment="1">
      <alignment horizontal="center" vertical="top" wrapText="1"/>
    </xf>
    <xf numFmtId="0" fontId="7" fillId="0" borderId="0" xfId="0" applyFont="1" applyAlignment="1">
      <alignment horizontal="right" vertical="top"/>
    </xf>
    <xf numFmtId="0" fontId="7" fillId="0" borderId="0" xfId="0" applyFont="1" applyAlignment="1">
      <alignment vertical="top"/>
    </xf>
    <xf numFmtId="4" fontId="3" fillId="0" borderId="0" xfId="0" applyNumberFormat="1" applyFont="1" applyAlignment="1">
      <alignment vertical="top"/>
    </xf>
    <xf numFmtId="0" fontId="10" fillId="2" borderId="31" xfId="0" applyFont="1" applyFill="1" applyBorder="1" applyAlignment="1">
      <alignment horizontal="center" vertical="top" wrapText="1"/>
    </xf>
    <xf numFmtId="0" fontId="10" fillId="2" borderId="32" xfId="0" applyFont="1" applyFill="1" applyBorder="1" applyAlignment="1">
      <alignment horizontal="center" vertical="top" wrapText="1"/>
    </xf>
    <xf numFmtId="0" fontId="11" fillId="2" borderId="32" xfId="0" applyFont="1" applyFill="1" applyBorder="1" applyAlignment="1">
      <alignment horizontal="center" vertical="top" wrapText="1"/>
    </xf>
    <xf numFmtId="0" fontId="10" fillId="2" borderId="33" xfId="0" applyFont="1" applyFill="1" applyBorder="1" applyAlignment="1">
      <alignment horizontal="center" vertical="top" wrapText="1"/>
    </xf>
    <xf numFmtId="0" fontId="9" fillId="4" borderId="34" xfId="0" applyFont="1" applyFill="1" applyBorder="1" applyAlignment="1">
      <alignment wrapText="1"/>
    </xf>
    <xf numFmtId="1" fontId="10" fillId="2" borderId="35" xfId="0" applyNumberFormat="1" applyFont="1" applyFill="1" applyBorder="1" applyAlignment="1">
      <alignment horizontal="center" vertical="top" wrapText="1"/>
    </xf>
    <xf numFmtId="1" fontId="12" fillId="6" borderId="35" xfId="0" applyNumberFormat="1" applyFont="1" applyFill="1" applyBorder="1" applyAlignment="1">
      <alignment horizontal="left" vertical="top" wrapText="1"/>
    </xf>
    <xf numFmtId="4" fontId="12" fillId="6" borderId="35" xfId="0" applyNumberFormat="1" applyFont="1" applyFill="1" applyBorder="1" applyAlignment="1">
      <alignment horizontal="right" vertical="top" wrapText="1"/>
    </xf>
    <xf numFmtId="4" fontId="12" fillId="6" borderId="36" xfId="0" applyNumberFormat="1" applyFont="1" applyFill="1" applyBorder="1" applyAlignment="1">
      <alignment horizontal="right" vertical="top" wrapText="1"/>
    </xf>
    <xf numFmtId="0" fontId="4" fillId="4" borderId="34" xfId="0" applyFont="1" applyFill="1" applyBorder="1"/>
    <xf numFmtId="1" fontId="13" fillId="3" borderId="14" xfId="0" applyNumberFormat="1" applyFont="1" applyFill="1" applyBorder="1" applyAlignment="1">
      <alignment horizontal="center" vertical="top" wrapText="1"/>
    </xf>
    <xf numFmtId="1" fontId="15" fillId="3" borderId="14" xfId="0" applyNumberFormat="1" applyFont="1" applyFill="1" applyBorder="1" applyAlignment="1">
      <alignment horizontal="center" vertical="center" wrapText="1"/>
    </xf>
    <xf numFmtId="0" fontId="4" fillId="3" borderId="14" xfId="0" applyFont="1" applyFill="1" applyBorder="1" applyAlignment="1">
      <alignment horizontal="left" vertical="center" wrapText="1"/>
    </xf>
    <xf numFmtId="1" fontId="16" fillId="6" borderId="37" xfId="0" applyNumberFormat="1" applyFont="1" applyFill="1" applyBorder="1" applyAlignment="1">
      <alignment horizontal="left" vertical="top" wrapText="1"/>
    </xf>
    <xf numFmtId="1" fontId="16" fillId="3" borderId="38" xfId="0" applyNumberFormat="1" applyFont="1" applyFill="1" applyBorder="1" applyAlignment="1">
      <alignment horizontal="center" vertical="top" wrapText="1"/>
    </xf>
    <xf numFmtId="4" fontId="16" fillId="6" borderId="38" xfId="0" applyNumberFormat="1" applyFont="1" applyFill="1" applyBorder="1" applyAlignment="1">
      <alignment horizontal="right" vertical="top" wrapText="1"/>
    </xf>
    <xf numFmtId="4" fontId="16" fillId="6" borderId="12" xfId="0" applyNumberFormat="1" applyFont="1" applyFill="1" applyBorder="1" applyAlignment="1">
      <alignment horizontal="right" vertical="top" wrapText="1"/>
    </xf>
    <xf numFmtId="1" fontId="16" fillId="6" borderId="21" xfId="0" applyNumberFormat="1" applyFont="1" applyFill="1" applyBorder="1" applyAlignment="1">
      <alignment horizontal="left" vertical="top" wrapText="1"/>
    </xf>
    <xf numFmtId="0" fontId="0" fillId="5" borderId="8" xfId="0" applyFont="1" applyFill="1" applyBorder="1" applyAlignment="1">
      <alignment horizontal="center"/>
    </xf>
    <xf numFmtId="0" fontId="0" fillId="5" borderId="8" xfId="0" applyFont="1" applyFill="1" applyBorder="1" applyAlignment="1">
      <alignment wrapText="1"/>
    </xf>
    <xf numFmtId="0" fontId="0" fillId="0" borderId="0" xfId="0" applyFont="1"/>
    <xf numFmtId="0" fontId="0" fillId="0" borderId="0" xfId="0" applyFont="1" applyAlignment="1">
      <alignment horizontal="center"/>
    </xf>
    <xf numFmtId="0" fontId="0" fillId="0" borderId="0" xfId="0" applyFont="1" applyAlignment="1">
      <alignment wrapText="1"/>
    </xf>
    <xf numFmtId="0" fontId="3" fillId="2" borderId="3" xfId="0" applyFont="1" applyFill="1" applyBorder="1" applyAlignment="1">
      <alignment vertical="top"/>
    </xf>
    <xf numFmtId="0" fontId="15" fillId="3" borderId="14" xfId="0" applyFont="1" applyFill="1" applyBorder="1" applyAlignment="1">
      <alignment horizontal="left" vertical="center" wrapText="1"/>
    </xf>
    <xf numFmtId="1" fontId="10" fillId="2" borderId="39" xfId="0" applyNumberFormat="1" applyFont="1" applyFill="1" applyBorder="1" applyAlignment="1">
      <alignment horizontal="center" vertical="top" wrapText="1"/>
    </xf>
    <xf numFmtId="0" fontId="10" fillId="2" borderId="35" xfId="0" applyFont="1" applyFill="1" applyBorder="1" applyAlignment="1">
      <alignment horizontal="center" vertical="top" wrapText="1"/>
    </xf>
    <xf numFmtId="1" fontId="13" fillId="3" borderId="40" xfId="0" applyNumberFormat="1" applyFont="1" applyFill="1" applyBorder="1" applyAlignment="1">
      <alignment horizontal="center" vertical="top" wrapText="1"/>
    </xf>
    <xf numFmtId="1" fontId="15" fillId="3" borderId="18" xfId="0" applyNumberFormat="1" applyFont="1" applyFill="1" applyBorder="1" applyAlignment="1">
      <alignment horizontal="center" vertical="center" wrapText="1"/>
    </xf>
    <xf numFmtId="1" fontId="16" fillId="6" borderId="18" xfId="0" applyNumberFormat="1" applyFont="1" applyFill="1" applyBorder="1" applyAlignment="1">
      <alignment horizontal="left" vertical="top" wrapText="1"/>
    </xf>
    <xf numFmtId="49" fontId="15" fillId="3" borderId="18" xfId="0" applyNumberFormat="1" applyFont="1" applyFill="1" applyBorder="1" applyAlignment="1">
      <alignment horizontal="center" vertical="center" wrapText="1"/>
    </xf>
    <xf numFmtId="1" fontId="16" fillId="6" borderId="14" xfId="0" applyNumberFormat="1" applyFont="1" applyFill="1" applyBorder="1" applyAlignment="1">
      <alignment horizontal="left" vertical="top" wrapText="1"/>
    </xf>
    <xf numFmtId="1" fontId="15" fillId="3" borderId="14" xfId="0" applyNumberFormat="1" applyFont="1" applyFill="1" applyBorder="1" applyAlignment="1">
      <alignment horizontal="center" vertical="top" wrapText="1"/>
    </xf>
    <xf numFmtId="49" fontId="0" fillId="5" borderId="8" xfId="0" applyNumberFormat="1" applyFont="1" applyFill="1" applyBorder="1" applyAlignment="1">
      <alignment horizontal="center"/>
    </xf>
    <xf numFmtId="49" fontId="0" fillId="0" borderId="0" xfId="0" applyNumberFormat="1" applyFont="1" applyAlignment="1">
      <alignment horizontal="center"/>
    </xf>
    <xf numFmtId="1" fontId="13" fillId="3" borderId="8" xfId="0" applyNumberFormat="1" applyFont="1" applyFill="1" applyBorder="1" applyAlignment="1">
      <alignment horizontal="center" vertical="top" wrapText="1"/>
    </xf>
    <xf numFmtId="4" fontId="12" fillId="6" borderId="35" xfId="0" applyNumberFormat="1" applyFont="1" applyFill="1" applyBorder="1" applyAlignment="1">
      <alignment horizontal="right" vertical="top" wrapText="1"/>
    </xf>
    <xf numFmtId="0" fontId="4" fillId="3" borderId="8" xfId="0" applyFont="1" applyFill="1" applyBorder="1" applyAlignment="1">
      <alignment horizontal="left" vertical="center" wrapText="1"/>
    </xf>
    <xf numFmtId="0" fontId="5" fillId="2" borderId="15" xfId="0" applyFont="1" applyFill="1" applyBorder="1" applyAlignment="1">
      <alignment horizontal="right" vertical="center"/>
    </xf>
    <xf numFmtId="1" fontId="14" fillId="3" borderId="40" xfId="0" applyNumberFormat="1" applyFont="1" applyFill="1" applyBorder="1" applyAlignment="1">
      <alignment vertical="top"/>
    </xf>
    <xf numFmtId="1" fontId="15" fillId="3" borderId="37" xfId="0" applyNumberFormat="1" applyFont="1" applyFill="1" applyBorder="1" applyAlignment="1">
      <alignment horizontal="center" vertical="center" wrapText="1"/>
    </xf>
    <xf numFmtId="0" fontId="4" fillId="3" borderId="37" xfId="0" applyFont="1" applyFill="1" applyBorder="1" applyAlignment="1">
      <alignment wrapText="1"/>
    </xf>
    <xf numFmtId="1" fontId="14" fillId="6" borderId="37" xfId="0" applyNumberFormat="1" applyFont="1" applyFill="1" applyBorder="1" applyAlignment="1">
      <alignment vertical="top"/>
    </xf>
    <xf numFmtId="1" fontId="16" fillId="3" borderId="13" xfId="0" applyNumberFormat="1" applyFont="1" applyFill="1" applyBorder="1" applyAlignment="1">
      <alignment horizontal="center" vertical="top" wrapText="1"/>
    </xf>
    <xf numFmtId="4" fontId="16" fillId="6" borderId="13" xfId="0" applyNumberFormat="1" applyFont="1" applyFill="1" applyBorder="1" applyAlignment="1">
      <alignment horizontal="right" vertical="top" wrapText="1"/>
    </xf>
    <xf numFmtId="4" fontId="16" fillId="6" borderId="41" xfId="0" applyNumberFormat="1" applyFont="1" applyFill="1" applyBorder="1" applyAlignment="1">
      <alignment horizontal="right" vertical="top" wrapText="1"/>
    </xf>
    <xf numFmtId="0" fontId="10" fillId="2" borderId="35" xfId="0" applyFont="1" applyFill="1" applyBorder="1" applyAlignment="1">
      <alignment horizontal="center" vertical="center" wrapText="1"/>
    </xf>
    <xf numFmtId="4" fontId="12" fillId="6" borderId="36" xfId="0" applyNumberFormat="1" applyFont="1" applyFill="1" applyBorder="1" applyAlignment="1">
      <alignment horizontal="right" vertical="top" wrapText="1"/>
    </xf>
    <xf numFmtId="1" fontId="10" fillId="2" borderId="42" xfId="0" applyNumberFormat="1" applyFont="1" applyFill="1" applyBorder="1" applyAlignment="1">
      <alignment horizontal="center" vertical="top" wrapText="1"/>
    </xf>
    <xf numFmtId="1" fontId="14" fillId="3" borderId="13" xfId="0" applyNumberFormat="1" applyFont="1" applyFill="1" applyBorder="1" applyAlignment="1">
      <alignment vertical="top"/>
    </xf>
    <xf numFmtId="1" fontId="15" fillId="3" borderId="37" xfId="0" applyNumberFormat="1" applyFont="1" applyFill="1" applyBorder="1" applyAlignment="1">
      <alignment horizontal="center" wrapText="1"/>
    </xf>
    <xf numFmtId="0" fontId="17" fillId="3" borderId="14" xfId="0" applyFont="1" applyFill="1" applyBorder="1" applyAlignment="1">
      <alignment horizontal="left"/>
    </xf>
    <xf numFmtId="0" fontId="4" fillId="3" borderId="37" xfId="0" applyFont="1" applyFill="1" applyBorder="1"/>
    <xf numFmtId="1" fontId="10" fillId="0" borderId="35" xfId="0" applyNumberFormat="1" applyFont="1" applyBorder="1" applyAlignment="1">
      <alignment horizontal="center" vertical="top" wrapText="1"/>
    </xf>
    <xf numFmtId="0" fontId="17" fillId="3" borderId="8" xfId="0" applyFont="1" applyFill="1" applyBorder="1" applyAlignment="1">
      <alignment horizontal="left"/>
    </xf>
    <xf numFmtId="1" fontId="16" fillId="3" borderId="14" xfId="0" applyNumberFormat="1" applyFont="1" applyFill="1" applyBorder="1" applyAlignment="1">
      <alignment horizontal="center" vertical="top" wrapText="1"/>
    </xf>
    <xf numFmtId="0" fontId="4" fillId="3" borderId="14" xfId="0" applyFont="1" applyFill="1" applyBorder="1" applyAlignment="1">
      <alignment horizontal="left" vertical="center" wrapText="1"/>
    </xf>
    <xf numFmtId="1" fontId="15" fillId="3" borderId="38" xfId="0" applyNumberFormat="1" applyFont="1" applyFill="1" applyBorder="1" applyAlignment="1">
      <alignment horizontal="center" vertical="center" wrapText="1"/>
    </xf>
    <xf numFmtId="1" fontId="16" fillId="6" borderId="38" xfId="0" applyNumberFormat="1" applyFont="1" applyFill="1" applyBorder="1" applyAlignment="1">
      <alignment horizontal="left" vertical="top" wrapText="1"/>
    </xf>
    <xf numFmtId="0" fontId="10" fillId="2" borderId="43" xfId="0" applyFont="1" applyFill="1" applyBorder="1" applyAlignment="1">
      <alignment horizontal="center" vertical="top" wrapText="1"/>
    </xf>
    <xf numFmtId="0" fontId="11" fillId="2" borderId="43" xfId="0" applyFont="1" applyFill="1" applyBorder="1" applyAlignment="1">
      <alignment horizontal="center" vertical="top" wrapText="1"/>
    </xf>
    <xf numFmtId="4" fontId="5" fillId="2" borderId="22" xfId="0" applyNumberFormat="1" applyFont="1" applyFill="1" applyBorder="1" applyAlignment="1">
      <alignment vertical="center"/>
    </xf>
    <xf numFmtId="4" fontId="16" fillId="6" borderId="14" xfId="0" applyNumberFormat="1" applyFont="1" applyFill="1" applyBorder="1" applyAlignment="1">
      <alignment horizontal="right" vertical="top" wrapText="1"/>
    </xf>
    <xf numFmtId="1" fontId="10" fillId="2" borderId="44" xfId="0" applyNumberFormat="1" applyFont="1" applyFill="1" applyBorder="1" applyAlignment="1">
      <alignment horizontal="center" vertical="top" wrapText="1"/>
    </xf>
    <xf numFmtId="1" fontId="10" fillId="2" borderId="45" xfId="0" applyNumberFormat="1" applyFont="1" applyFill="1" applyBorder="1" applyAlignment="1">
      <alignment horizontal="center" vertical="top" wrapText="1"/>
    </xf>
    <xf numFmtId="1" fontId="10" fillId="2" borderId="28" xfId="0" applyNumberFormat="1" applyFont="1" applyFill="1" applyBorder="1" applyAlignment="1">
      <alignment horizontal="center" vertical="top" wrapText="1"/>
    </xf>
    <xf numFmtId="4" fontId="12" fillId="6" borderId="45" xfId="0" applyNumberFormat="1" applyFont="1" applyFill="1" applyBorder="1" applyAlignment="1">
      <alignment horizontal="right" vertical="top" wrapText="1"/>
    </xf>
    <xf numFmtId="4" fontId="12" fillId="6" borderId="27" xfId="0" applyNumberFormat="1" applyFont="1" applyFill="1" applyBorder="1" applyAlignment="1">
      <alignment horizontal="right" vertical="top" wrapText="1"/>
    </xf>
    <xf numFmtId="0" fontId="4" fillId="3" borderId="14" xfId="0" applyFont="1" applyFill="1" applyBorder="1" applyAlignment="1">
      <alignment horizontal="center" vertical="center" wrapText="1"/>
    </xf>
    <xf numFmtId="1" fontId="15" fillId="3" borderId="14" xfId="0" applyNumberFormat="1" applyFont="1" applyFill="1" applyBorder="1" applyAlignment="1">
      <alignment horizontal="center" vertical="center" wrapText="1"/>
    </xf>
    <xf numFmtId="1" fontId="18" fillId="3" borderId="14" xfId="0" applyNumberFormat="1" applyFont="1" applyFill="1" applyBorder="1" applyAlignment="1">
      <alignment horizontal="center"/>
    </xf>
    <xf numFmtId="1" fontId="15" fillId="3" borderId="18" xfId="0" applyNumberFormat="1" applyFont="1" applyFill="1" applyBorder="1" applyAlignment="1">
      <alignment horizontal="center" vertical="center" wrapText="1"/>
    </xf>
    <xf numFmtId="1" fontId="10" fillId="2" borderId="47" xfId="0" applyNumberFormat="1" applyFont="1" applyFill="1" applyBorder="1" applyAlignment="1">
      <alignment horizontal="center" vertical="top" wrapText="1"/>
    </xf>
    <xf numFmtId="0" fontId="10" fillId="2" borderId="48" xfId="0" applyFont="1" applyFill="1" applyBorder="1" applyAlignment="1">
      <alignment horizontal="center" vertical="top" wrapText="1"/>
    </xf>
    <xf numFmtId="1" fontId="12" fillId="6" borderId="48" xfId="0" applyNumberFormat="1" applyFont="1" applyFill="1" applyBorder="1" applyAlignment="1">
      <alignment horizontal="left" vertical="top" wrapText="1"/>
    </xf>
    <xf numFmtId="1" fontId="10" fillId="2" borderId="48" xfId="0" applyNumberFormat="1" applyFont="1" applyFill="1" applyBorder="1" applyAlignment="1">
      <alignment horizontal="center" vertical="top" wrapText="1"/>
    </xf>
    <xf numFmtId="4" fontId="12" fillId="6" borderId="48" xfId="0" applyNumberFormat="1" applyFont="1" applyFill="1" applyBorder="1" applyAlignment="1">
      <alignment horizontal="right" vertical="top" wrapText="1"/>
    </xf>
    <xf numFmtId="4" fontId="12" fillId="6" borderId="49" xfId="0" applyNumberFormat="1" applyFont="1" applyFill="1" applyBorder="1" applyAlignment="1">
      <alignment horizontal="right" vertical="top" wrapText="1"/>
    </xf>
    <xf numFmtId="1" fontId="13" fillId="3" borderId="50" xfId="0" applyNumberFormat="1" applyFont="1" applyFill="1" applyBorder="1" applyAlignment="1">
      <alignment horizontal="center" vertical="top" wrapText="1"/>
    </xf>
    <xf numFmtId="1" fontId="15" fillId="3" borderId="51" xfId="0" applyNumberFormat="1" applyFont="1" applyFill="1" applyBorder="1" applyAlignment="1">
      <alignment horizontal="center" vertical="center" wrapText="1"/>
    </xf>
    <xf numFmtId="0" fontId="4" fillId="3" borderId="51" xfId="0" applyFont="1" applyFill="1" applyBorder="1" applyAlignment="1">
      <alignment horizontal="left" vertical="center" wrapText="1"/>
    </xf>
    <xf numFmtId="1" fontId="16" fillId="6" borderId="51" xfId="0" applyNumberFormat="1" applyFont="1" applyFill="1" applyBorder="1" applyAlignment="1">
      <alignment horizontal="left" vertical="top" wrapText="1"/>
    </xf>
    <xf numFmtId="1" fontId="16" fillId="3" borderId="52" xfId="0" applyNumberFormat="1" applyFont="1" applyFill="1" applyBorder="1" applyAlignment="1">
      <alignment horizontal="center" vertical="top" wrapText="1"/>
    </xf>
    <xf numFmtId="4" fontId="16" fillId="6" borderId="52" xfId="0" applyNumberFormat="1" applyFont="1" applyFill="1" applyBorder="1" applyAlignment="1">
      <alignment horizontal="right" vertical="top" wrapText="1"/>
    </xf>
    <xf numFmtId="4" fontId="16" fillId="6" borderId="53" xfId="0" applyNumberFormat="1" applyFont="1" applyFill="1" applyBorder="1" applyAlignment="1">
      <alignment horizontal="right" vertical="top" wrapText="1"/>
    </xf>
    <xf numFmtId="0" fontId="4" fillId="4" borderId="54" xfId="0" applyFont="1" applyFill="1" applyBorder="1"/>
    <xf numFmtId="1" fontId="13" fillId="3" borderId="55" xfId="0" applyNumberFormat="1" applyFont="1" applyFill="1" applyBorder="1" applyAlignment="1">
      <alignment horizontal="center" vertical="top" wrapText="1"/>
    </xf>
    <xf numFmtId="0" fontId="4" fillId="4" borderId="56" xfId="0" applyFont="1" applyFill="1" applyBorder="1"/>
    <xf numFmtId="1" fontId="13" fillId="3" borderId="57" xfId="0" applyNumberFormat="1" applyFont="1" applyFill="1" applyBorder="1" applyAlignment="1">
      <alignment horizontal="center" vertical="top" wrapText="1"/>
    </xf>
    <xf numFmtId="1" fontId="15" fillId="3" borderId="58" xfId="0" applyNumberFormat="1" applyFont="1" applyFill="1" applyBorder="1" applyAlignment="1">
      <alignment horizontal="center" vertical="center" wrapText="1"/>
    </xf>
    <xf numFmtId="0" fontId="4" fillId="3" borderId="59" xfId="0" applyFont="1" applyFill="1" applyBorder="1" applyAlignment="1">
      <alignment horizontal="left" vertical="center" wrapText="1"/>
    </xf>
    <xf numFmtId="1" fontId="16" fillId="6" borderId="59" xfId="0" applyNumberFormat="1" applyFont="1" applyFill="1" applyBorder="1" applyAlignment="1">
      <alignment horizontal="left" vertical="top" wrapText="1"/>
    </xf>
    <xf numFmtId="1" fontId="16" fillId="3" borderId="58" xfId="0" applyNumberFormat="1" applyFont="1" applyFill="1" applyBorder="1" applyAlignment="1">
      <alignment horizontal="center" vertical="top" wrapText="1"/>
    </xf>
    <xf numFmtId="4" fontId="16" fillId="6" borderId="58" xfId="0" applyNumberFormat="1" applyFont="1" applyFill="1" applyBorder="1" applyAlignment="1">
      <alignment horizontal="right" vertical="top" wrapText="1"/>
    </xf>
    <xf numFmtId="4" fontId="16" fillId="6" borderId="60" xfId="0" applyNumberFormat="1" applyFont="1" applyFill="1" applyBorder="1" applyAlignment="1">
      <alignment horizontal="right" vertical="top" wrapText="1"/>
    </xf>
    <xf numFmtId="0" fontId="4" fillId="4" borderId="61" xfId="0" applyFont="1" applyFill="1" applyBorder="1"/>
    <xf numFmtId="0" fontId="25" fillId="0" borderId="0" xfId="0" applyFont="1" applyAlignment="1">
      <alignment horizontal="center" vertical="center"/>
    </xf>
    <xf numFmtId="0" fontId="1" fillId="2" borderId="62" xfId="3" applyFont="1" applyFill="1" applyBorder="1" applyAlignment="1">
      <alignment horizontal="center" vertical="center"/>
    </xf>
    <xf numFmtId="0" fontId="20" fillId="2" borderId="62" xfId="3" applyFont="1" applyFill="1" applyBorder="1" applyAlignment="1">
      <alignment horizontal="center" vertical="center"/>
    </xf>
    <xf numFmtId="0" fontId="1" fillId="2" borderId="62" xfId="0" applyFont="1" applyFill="1" applyBorder="1" applyAlignment="1">
      <alignment horizontal="right" vertical="center" wrapText="1"/>
    </xf>
    <xf numFmtId="4" fontId="5" fillId="2" borderId="62" xfId="0" applyNumberFormat="1" applyFont="1" applyFill="1" applyBorder="1" applyAlignment="1">
      <alignment vertical="center"/>
    </xf>
    <xf numFmtId="0" fontId="1" fillId="2" borderId="62" xfId="3" applyFont="1" applyFill="1" applyBorder="1" applyAlignment="1">
      <alignment horizontal="center" vertical="top"/>
    </xf>
    <xf numFmtId="4" fontId="3" fillId="2" borderId="62" xfId="3" applyNumberFormat="1" applyFont="1" applyFill="1" applyBorder="1" applyAlignment="1">
      <alignment horizontal="center" vertical="top"/>
    </xf>
    <xf numFmtId="4" fontId="3" fillId="2" borderId="62" xfId="3" applyNumberFormat="1" applyFont="1" applyFill="1" applyBorder="1" applyAlignment="1">
      <alignment horizontal="right" vertical="top"/>
    </xf>
    <xf numFmtId="0" fontId="21" fillId="2" borderId="62" xfId="3" applyFont="1" applyFill="1" applyBorder="1" applyAlignment="1">
      <alignment horizontal="center" vertical="center" wrapText="1"/>
    </xf>
    <xf numFmtId="0" fontId="1" fillId="3" borderId="62" xfId="3" applyFont="1" applyFill="1" applyBorder="1" applyAlignment="1">
      <alignment horizontal="center" vertical="top" wrapText="1"/>
    </xf>
    <xf numFmtId="1" fontId="1" fillId="3" borderId="62" xfId="3" applyNumberFormat="1" applyFont="1" applyFill="1" applyBorder="1" applyAlignment="1">
      <alignment horizontal="left" vertical="top" wrapText="1"/>
    </xf>
    <xf numFmtId="1" fontId="22" fillId="3" borderId="62" xfId="3" applyNumberFormat="1" applyFont="1" applyFill="1" applyBorder="1" applyAlignment="1">
      <alignment horizontal="center" vertical="top" wrapText="1"/>
    </xf>
    <xf numFmtId="0" fontId="23" fillId="0" borderId="62" xfId="3" applyFont="1" applyBorder="1" applyAlignment="1">
      <alignment horizontal="center" vertical="top" wrapText="1"/>
    </xf>
    <xf numFmtId="4" fontId="1" fillId="6" borderId="62" xfId="3" applyNumberFormat="1" applyFont="1" applyFill="1" applyBorder="1" applyAlignment="1">
      <alignment horizontal="center" vertical="top" wrapText="1"/>
    </xf>
    <xf numFmtId="0" fontId="9" fillId="0" borderId="62" xfId="3" applyFont="1" applyBorder="1" applyAlignment="1">
      <alignment horizontal="center" vertical="top"/>
    </xf>
    <xf numFmtId="0" fontId="24" fillId="0" borderId="62" xfId="3" applyFont="1" applyBorder="1" applyAlignment="1">
      <alignment horizontal="center" vertical="top" wrapText="1"/>
    </xf>
    <xf numFmtId="1" fontId="1" fillId="3" borderId="62" xfId="3" applyNumberFormat="1" applyFont="1" applyFill="1" applyBorder="1" applyAlignment="1">
      <alignment vertical="top" wrapText="1"/>
    </xf>
    <xf numFmtId="0" fontId="23" fillId="0" borderId="62" xfId="3" applyFont="1" applyBorder="1" applyAlignment="1">
      <alignment horizontal="center" vertical="top"/>
    </xf>
    <xf numFmtId="0" fontId="9" fillId="2" borderId="62" xfId="3" applyFont="1" applyFill="1" applyBorder="1"/>
    <xf numFmtId="0" fontId="9" fillId="2" borderId="62" xfId="3" applyFont="1" applyFill="1" applyBorder="1" applyAlignment="1">
      <alignment horizontal="center"/>
    </xf>
    <xf numFmtId="4" fontId="9" fillId="2" borderId="62" xfId="3" applyNumberFormat="1" applyFont="1" applyFill="1" applyBorder="1"/>
    <xf numFmtId="0" fontId="1" fillId="2" borderId="62" xfId="0" applyFont="1" applyFill="1" applyBorder="1" applyAlignment="1">
      <alignment horizontal="center" vertical="top" wrapText="1"/>
    </xf>
    <xf numFmtId="4" fontId="27" fillId="2" borderId="4" xfId="0" applyNumberFormat="1" applyFont="1" applyFill="1" applyBorder="1" applyAlignment="1">
      <alignment horizontal="right" vertical="top"/>
    </xf>
    <xf numFmtId="4" fontId="27" fillId="2" borderId="5" xfId="0" applyNumberFormat="1" applyFont="1" applyFill="1" applyBorder="1" applyAlignment="1">
      <alignment horizontal="right" vertical="top"/>
    </xf>
    <xf numFmtId="4" fontId="28" fillId="2" borderId="7" xfId="0" applyNumberFormat="1" applyFont="1" applyFill="1" applyBorder="1" applyAlignment="1">
      <alignment horizontal="right" vertical="center"/>
    </xf>
    <xf numFmtId="0" fontId="4" fillId="4" borderId="8" xfId="0" applyFont="1" applyFill="1" applyBorder="1"/>
    <xf numFmtId="0" fontId="4" fillId="5" borderId="8" xfId="0" applyFont="1" applyFill="1" applyBorder="1"/>
    <xf numFmtId="0" fontId="4" fillId="0" borderId="0" xfId="0" applyFont="1" applyAlignment="1"/>
    <xf numFmtId="4" fontId="27" fillId="2" borderId="12" xfId="0" applyNumberFormat="1" applyFont="1" applyFill="1" applyBorder="1" applyAlignment="1">
      <alignment horizontal="right" vertical="top"/>
    </xf>
    <xf numFmtId="4" fontId="27" fillId="2" borderId="13" xfId="0" applyNumberFormat="1" applyFont="1" applyFill="1" applyBorder="1" applyAlignment="1">
      <alignment horizontal="right" vertical="top"/>
    </xf>
    <xf numFmtId="164" fontId="28" fillId="2" borderId="15" xfId="0" applyNumberFormat="1" applyFont="1" applyFill="1" applyBorder="1" applyAlignment="1">
      <alignment horizontal="right" vertical="center"/>
    </xf>
    <xf numFmtId="4" fontId="28" fillId="2" borderId="22" xfId="0" applyNumberFormat="1" applyFont="1" applyFill="1" applyBorder="1" applyAlignment="1">
      <alignment vertical="center"/>
    </xf>
    <xf numFmtId="0" fontId="29" fillId="2" borderId="27" xfId="0" applyFont="1" applyFill="1" applyBorder="1" applyAlignment="1">
      <alignment horizontal="right" vertical="top"/>
    </xf>
    <xf numFmtId="4" fontId="29" fillId="2" borderId="28" xfId="0" applyNumberFormat="1" applyFont="1" applyFill="1" applyBorder="1" applyAlignment="1">
      <alignment vertical="top"/>
    </xf>
    <xf numFmtId="0" fontId="29" fillId="2" borderId="30" xfId="0" applyFont="1" applyFill="1" applyBorder="1" applyAlignment="1">
      <alignment vertical="top"/>
    </xf>
    <xf numFmtId="0" fontId="27" fillId="0" borderId="0" xfId="0" applyFont="1" applyAlignment="1">
      <alignment horizontal="center" vertical="top" wrapText="1"/>
    </xf>
    <xf numFmtId="0" fontId="29" fillId="0" borderId="0" xfId="0" applyFont="1" applyAlignment="1">
      <alignment horizontal="right" vertical="top"/>
    </xf>
    <xf numFmtId="0" fontId="29" fillId="0" borderId="0" xfId="0" applyFont="1" applyAlignment="1">
      <alignment vertical="top"/>
    </xf>
    <xf numFmtId="4" fontId="27" fillId="0" borderId="0" xfId="0" applyNumberFormat="1" applyFont="1" applyAlignment="1">
      <alignment vertical="top"/>
    </xf>
    <xf numFmtId="0" fontId="4" fillId="5" borderId="8" xfId="0" applyFont="1" applyFill="1" applyBorder="1" applyAlignment="1">
      <alignment horizontal="center"/>
    </xf>
    <xf numFmtId="0" fontId="4" fillId="0" borderId="0" xfId="0" applyFont="1"/>
    <xf numFmtId="0" fontId="4" fillId="0" borderId="0" xfId="0" applyFont="1" applyAlignment="1">
      <alignment horizontal="center"/>
    </xf>
    <xf numFmtId="1" fontId="10" fillId="2" borderId="46" xfId="0" applyNumberFormat="1" applyFont="1" applyFill="1" applyBorder="1" applyAlignment="1">
      <alignment horizontal="center" vertical="top" wrapText="1"/>
    </xf>
    <xf numFmtId="0" fontId="27" fillId="2" borderId="3" xfId="0" applyFont="1" applyFill="1" applyBorder="1" applyAlignment="1">
      <alignment vertical="top" wrapText="1"/>
    </xf>
    <xf numFmtId="0" fontId="4" fillId="5" borderId="8" xfId="0" applyFont="1" applyFill="1" applyBorder="1" applyAlignment="1">
      <alignment wrapText="1"/>
    </xf>
    <xf numFmtId="0" fontId="4" fillId="0" borderId="0" xfId="0" applyFont="1" applyAlignment="1">
      <alignment wrapText="1"/>
    </xf>
    <xf numFmtId="0" fontId="30" fillId="0" borderId="63" xfId="0" applyFont="1" applyFill="1" applyBorder="1" applyAlignment="1">
      <alignment wrapText="1"/>
    </xf>
    <xf numFmtId="0" fontId="30" fillId="0" borderId="63" xfId="0" applyFont="1" applyFill="1" applyBorder="1" applyAlignment="1"/>
    <xf numFmtId="0" fontId="0" fillId="0" borderId="64" xfId="0" applyFont="1" applyFill="1" applyBorder="1" applyAlignment="1"/>
    <xf numFmtId="14" fontId="0" fillId="0" borderId="0" xfId="0" applyNumberFormat="1" applyFont="1" applyAlignment="1"/>
    <xf numFmtId="18" fontId="0" fillId="0" borderId="0" xfId="0" applyNumberFormat="1" applyFont="1" applyAlignment="1"/>
    <xf numFmtId="14" fontId="0" fillId="0" borderId="64" xfId="0" applyNumberFormat="1" applyFont="1" applyFill="1" applyBorder="1" applyAlignment="1"/>
    <xf numFmtId="18" fontId="0" fillId="0" borderId="64" xfId="0" applyNumberFormat="1" applyFont="1" applyFill="1" applyBorder="1" applyAlignment="1"/>
    <xf numFmtId="0" fontId="0" fillId="0" borderId="64" xfId="0" applyFont="1" applyFill="1" applyBorder="1" applyAlignment="1">
      <alignment wrapText="1"/>
    </xf>
    <xf numFmtId="0" fontId="1" fillId="2" borderId="1" xfId="0" applyFont="1" applyFill="1" applyBorder="1" applyAlignment="1">
      <alignment horizontal="center" vertical="center"/>
    </xf>
    <xf numFmtId="0" fontId="2" fillId="0" borderId="2" xfId="0" applyFont="1" applyBorder="1"/>
    <xf numFmtId="0" fontId="1" fillId="2" borderId="9" xfId="0" applyFont="1" applyFill="1" applyBorder="1" applyAlignment="1">
      <alignment horizontal="center" vertical="center"/>
    </xf>
    <xf numFmtId="0" fontId="2" fillId="0" borderId="10" xfId="0" applyFont="1" applyBorder="1"/>
    <xf numFmtId="0" fontId="2" fillId="0" borderId="17" xfId="0" applyFont="1" applyBorder="1"/>
    <xf numFmtId="0" fontId="2" fillId="0" borderId="19" xfId="0" applyFont="1" applyBorder="1"/>
    <xf numFmtId="0" fontId="2" fillId="0" borderId="24" xfId="0" applyFont="1" applyBorder="1"/>
    <xf numFmtId="0" fontId="2" fillId="0" borderId="25" xfId="0" applyFont="1" applyBorder="1"/>
    <xf numFmtId="0" fontId="6" fillId="2" borderId="11" xfId="0" applyFont="1" applyFill="1" applyBorder="1" applyAlignment="1">
      <alignment horizontal="center" vertical="center" wrapText="1"/>
    </xf>
    <xf numFmtId="0" fontId="2" fillId="0" borderId="20" xfId="0" applyFont="1" applyBorder="1"/>
    <xf numFmtId="0" fontId="2" fillId="0" borderId="26" xfId="0" applyFont="1" applyBorder="1"/>
    <xf numFmtId="0" fontId="2" fillId="0" borderId="20" xfId="0" applyFont="1" applyBorder="1" applyAlignment="1">
      <alignment wrapText="1"/>
    </xf>
    <xf numFmtId="0" fontId="2" fillId="0" borderId="26" xfId="0" applyFont="1" applyBorder="1" applyAlignment="1">
      <alignment wrapText="1"/>
    </xf>
    <xf numFmtId="0" fontId="15" fillId="0" borderId="2" xfId="0" applyFont="1" applyBorder="1"/>
    <xf numFmtId="0" fontId="15" fillId="0" borderId="10" xfId="0" applyFont="1" applyBorder="1"/>
    <xf numFmtId="0" fontId="15" fillId="0" borderId="17" xfId="0" applyFont="1" applyBorder="1"/>
    <xf numFmtId="0" fontId="15" fillId="0" borderId="19" xfId="0" applyFont="1" applyBorder="1"/>
    <xf numFmtId="0" fontId="15" fillId="0" borderId="24" xfId="0" applyFont="1" applyBorder="1"/>
    <xf numFmtId="0" fontId="15" fillId="0" borderId="25" xfId="0" applyFont="1" applyBorder="1"/>
    <xf numFmtId="0" fontId="15" fillId="0" borderId="20" xfId="0" applyFont="1" applyBorder="1" applyAlignment="1">
      <alignment wrapText="1"/>
    </xf>
    <xf numFmtId="0" fontId="15" fillId="0" borderId="26" xfId="0" applyFont="1" applyBorder="1" applyAlignment="1">
      <alignment wrapText="1"/>
    </xf>
  </cellXfs>
  <cellStyles count="4">
    <cellStyle name="Normal" xfId="0" builtinId="0"/>
    <cellStyle name="Normal 2" xfId="1" xr:uid="{00000000-0005-0000-0000-00002F000000}"/>
    <cellStyle name="Normal 3" xfId="2" xr:uid="{00000000-0005-0000-0000-000030000000}"/>
    <cellStyle name="Normal 4" xfId="3"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usernames" Target="revisions/userNam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7" Type="http://schemas.openxmlformats.org/officeDocument/2006/relationships/revisionLog" Target="revisionLog7.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9" Type="http://schemas.openxmlformats.org/officeDocument/2006/relationships/revisionLog" Target="revisionLog9.xml"/><Relationship Id="rId14"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F34702C-C7AB-4F70-A315-F0886C801A15}" diskRevisions="1" revisionId="1631" version="11">
  <header guid="{F6718BB5-D038-4262-B1E0-22FACFA9B48D}" dateTime="2019-03-06T19:20:28" maxSheetId="34" userName="Miljan Simonović" r:id="rId7" minRId="115" maxRId="120">
    <sheetIdMap count="3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Map>
  </header>
  <header guid="{91B1F83C-D24A-48E1-B45D-A00B1D0F09BF}" dateTime="2019-03-07T11:30:38" maxSheetId="34" userName="Miljan Simonović" r:id="rId8" minRId="121" maxRId="136">
    <sheetIdMap count="3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Map>
  </header>
  <header guid="{448EC803-8F8D-48D4-9049-500D48F70421}" dateTime="2019-03-07T12:58:03" maxSheetId="34" userName="Miljan Simonović" r:id="rId9" minRId="137" maxRId="139">
    <sheetIdMap count="3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Map>
  </header>
  <header guid="{313B468E-5545-48A1-86D3-8BE9BE29BA6B}" dateTime="2019-03-07T13:30:17" maxSheetId="34" userName="Miljan Simonović" r:id="rId10" minRId="140" maxRId="152">
    <sheetIdMap count="3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Map>
  </header>
  <header guid="{9A2E20F5-729F-43AE-8C5B-3BD0824E4824}" dateTime="2019-03-07T13:32:11" maxSheetId="34" userName="Miljan Simonović" r:id="rId11" minRId="153" maxRId="158">
    <sheetIdMap count="3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Map>
  </header>
  <header guid="{68114588-14CA-4AE4-AFB0-C258BDD66E76}" dateTime="2019-03-07T13:34:21" maxSheetId="34" userName="Miljan Simonović" r:id="rId12" minRId="159" maxRId="162">
    <sheetIdMap count="3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Map>
  </header>
  <header guid="{54921181-98F2-45EC-A4E8-6323BFC2C778}" dateTime="2019-03-08T09:44:26" maxSheetId="34" userName="Miljan Simonović" r:id="rId13" minRId="163" maxRId="1630">
    <sheetIdMap count="3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Map>
  </header>
  <header guid="{5F34702C-C7AB-4F70-A315-F0886C801A15}" dateTime="2019-06-12T10:15:53" maxSheetId="35" userName="Miloš Vojnović" r:id="rId14" minRId="1631">
    <sheetIdMap count="3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1631" sheetId="34" name="[LOT1_Technical_Specification_and_Price_Schedule (1).xlsx]Sheet1" sheetPosition="33"/>
  <rcv guid="{0DF9A88F-30EA-4E5C-9FC1-1928BF4A428D}"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 sId="1">
    <oc r="B9" t="inlineStr">
      <is>
        <t>Microsoft HoloLens</t>
      </is>
    </oc>
    <nc r="B9" t="inlineStr">
      <is>
        <t>Mixed Reality Smartglasses</t>
      </is>
    </nc>
  </rcc>
  <rcc rId="116" sId="1">
    <oc r="B11" t="inlineStr">
      <is>
        <t>Oculus Rift</t>
      </is>
    </oc>
    <nc r="B11" t="inlineStr">
      <is>
        <t>VR Headset (Oculus Rift or equivalent)</t>
      </is>
    </nc>
  </rcc>
  <rcc rId="117" sId="12">
    <oc r="C28" t="inlineStr">
      <is>
        <t>Monitoring: Live camera (view from desktop or Ultimaker app)</t>
      </is>
    </oc>
    <nc r="C28" t="inlineStr">
      <is>
        <t>Monitoring: Live camera (view from desktop or manufacturer's app)</t>
      </is>
    </nc>
  </rcc>
  <rcc rId="118" sId="12">
    <oc r="C35" t="inlineStr">
      <is>
        <t>Supplied software: Ultimaker Cura, our free print preparation software; Cura Connect, our free printer management solution</t>
      </is>
    </oc>
    <nc r="C35" t="inlineStr">
      <is>
        <t>Supplied software: print preparation software;  printer management solution</t>
      </is>
    </nc>
  </rcc>
  <rcc rId="119" sId="1">
    <oc r="B32" t="inlineStr">
      <is>
        <t>Mac Pro</t>
      </is>
    </oc>
    <nc r="B32" t="inlineStr">
      <is>
        <t>Mac Pro (or equivalent)</t>
      </is>
    </nc>
  </rcc>
  <rcc rId="120" sId="1">
    <oc r="B33" t="inlineStr">
      <is>
        <t xml:space="preserve">Mac Book Pro Touch </t>
      </is>
    </oc>
    <nc r="B33" t="inlineStr">
      <is>
        <t>Mac Book Pro Touch (or equivalent)</t>
      </is>
    </nc>
  </rcc>
  <rcv guid="{AE43289B-507C-46E3-970B-132B90B5754C}" action="delete"/>
  <rcv guid="{AE43289B-507C-46E3-970B-132B90B5754C}"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 sId="11">
    <oc r="C25" t="inlineStr">
      <is>
        <t>OptiTrack Hardware Key (or equivalent), Part number: HDWKEY / Mobile platform for software license, allowing the same license to be used on different computers</t>
      </is>
    </oc>
    <nc r="C25" t="inlineStr">
      <is>
        <t>Mobile platform for software license, allowing the same license to be used on different computers (OptiTrack Hardware Key, Part number: HDWKEY or equivalent)</t>
      </is>
    </nc>
  </rcc>
  <rcc rId="122" sId="11">
    <oc r="C33" t="inlineStr">
      <is>
        <t>CS-400 Calibration Square (or equivalent), Part number: CS-400 / For flexibility and accuracy during system calibration.</t>
      </is>
    </oc>
    <nc r="C33" t="inlineStr">
      <is>
        <t>Calibration Square for flexibility and accuracy during system calibration (CS-400 Calibration Square, Part number: CS-400 or equivalent)</t>
      </is>
    </nc>
  </rcc>
  <rcc rId="123" sId="11">
    <oc r="C37" t="inlineStr">
      <is>
        <t>CW-500 Calibration Wand Kit (or equivalent), Part number: CW-500 / For large and medium volumes with multiple configurable marker sets. Includes: Wand Handle: ¼-20 mount. Handle extension thread, Three M4 15.9 mm (5/8") markers with compatible posts for 500 mm position, Three M4 12.7 mm (1/2") markers with compatible posts for 250 mm position, Adjustable: vertical or horizontal wanding position, Storage box with foam liner</t>
      </is>
    </oc>
    <nc r="C37" t="inlineStr">
      <is>
        <t>Calibration Wand Kit for large and medium volumes with multiple configurable marker sets. Includes: Wand Handle: ¼-20 mount. Handle extension thread, Three M4 15.9 mm (5/8") markers with compatible posts for 500 mm position, Three M4 12.7 mm (1/2") markers with compatible posts for 250 mm position, Adjustable: vertical or horizontal wanding position, Storage box with foam liner (CW-500 Calibration Wand Kit, Part number: CW-500 or equivalent)</t>
      </is>
    </nc>
  </rcc>
  <rcc rId="124" sId="11">
    <oc r="C46" t="inlineStr">
      <is>
        <t>Intel I210-T1 (or equivalent) / Add-on network card for use in configurations that contain the NETGEAR ProSafe GS716T uplink switch.</t>
      </is>
    </oc>
    <nc r="C46" t="inlineStr">
      <is>
        <t>Add-on network card for use in configurations that contain the NETGEAR ProSafe GS716T uplink switch (Intel I210-T1 or equivalent)</t>
      </is>
    </nc>
  </rcc>
  <rcc rId="125" sId="11">
    <oc r="C47" t="inlineStr">
      <is>
        <t>Hand Kit, Part number: MCP1225 (or equivalent) /Kit for finger tracking. Includes: 10 finger markers, 4 markers for wrists and forearms, 2 mocap gloves</t>
      </is>
    </oc>
    <nc r="C47" t="inlineStr">
      <is>
        <t>Kit for finger tracking. Includes: 10 finger markers, 4 markers for wrists and forearms, 2 mocap gloves (Hand Kit, Part number: MCP1225 or equivalent)</t>
      </is>
    </nc>
  </rcc>
  <rcc rId="126" sId="11">
    <oc r="C49" t="inlineStr">
      <is>
        <t xml:space="preserve">Sample Marker Kit, Part number: MCP1315 (or equivalent) / Sample pack of precision markers, bases, and adhesives. Ideal for testing out different configurations to suit your application. Kit includes 5 units of each of the 24 components. </t>
      </is>
    </oc>
    <nc r="C49" t="inlineStr">
      <is>
        <t>Sample pack of precision markers, bases, and adhesives. (Sample Marker Kit, Part number: MCP1315 or equivalent)</t>
      </is>
    </nc>
  </rcc>
  <rcc rId="127" sId="11">
    <oc r="C50" t="inlineStr">
      <is>
        <t xml:space="preserve">Manfrotto Super Clamp w/3-way Head, Part number: TRA1010 (or equivalent) / Clamp to add camera mounts to sturdy tripod legs, light poles or truss structures. It can also be used on flat surfaces and pipes. </t>
      </is>
    </oc>
    <nc r="C50" t="inlineStr">
      <is>
        <t xml:space="preserve">Clamp to add camera mounts to sturdy tripod legs, light poles or truss structures. It can also be used on flat surfaces and pipes (Manfrotto Super Clamp w/3-way Head, Part number: TRA1010 or equivalent) </t>
      </is>
    </nc>
  </rcc>
  <rcc rId="128" sId="11">
    <oc r="C51" t="inlineStr">
      <is>
        <t>Camera Stand, Part number: TR0004 (or equivalent)</t>
      </is>
    </oc>
    <nc r="C51" t="inlineStr">
      <is>
        <t>Camera Stand (Part number: TR0004 or equivalent)</t>
      </is>
    </nc>
  </rcc>
  <rcc rId="129" sId="11">
    <oc r="C57" t="inlineStr">
      <is>
        <t>Facial Marker Set, Part number: MCP1140 (or equivalent) / Facial marker set for use with Expression. Includes: 100 count 3 mm hemispheres (2 sets), 50 count 4 mm hemispheres (1 set), 1 Reflective Markers Headband Set (MCP1135), 1 tweezers</t>
      </is>
    </oc>
    <nc r="C57" t="inlineStr">
      <is>
        <t>Facial marker set for use with Expression. Includes: 100 count 3 mm hemispheres (2 sets), 50 count 4 mm hemispheres (1 set), 1 Reflective Markers Headband Set, 1 tweezers (Facial Marker Set, Part number: MCP1140, MCP1135 or equivalent)</t>
      </is>
    </nc>
  </rcc>
  <rcc rId="130" sId="11">
    <oc r="C58" t="inlineStr">
      <is>
        <t>Expression Software, Part number: ARN-EXP (or equivalent) / Marker-based facial motion capture software</t>
      </is>
    </oc>
    <nc r="C58" t="inlineStr">
      <is>
        <t>Marker-based facial motion capture software (Expression Software, Part number: ARN-EXP or equivalent)</t>
      </is>
    </nc>
  </rcc>
  <rcc rId="131" sId="11">
    <oc r="C66" t="inlineStr">
      <is>
        <t>Camera Flex 13 (or equivalent)</t>
      </is>
    </oc>
    <nc r="C66" t="inlineStr">
      <is>
        <t>Camera (Flex 13 or equivalent)</t>
      </is>
    </nc>
  </rcc>
  <rcc rId="132" sId="11">
    <oc r="C73" t="inlineStr">
      <is>
        <t xml:space="preserve">Sync Cable: 12 ft / RCA plug to RCA plug. Used to synchronize OptiTrack's USB systems. </t>
      </is>
    </oc>
    <nc r="C73" t="inlineStr">
      <is>
        <t>Sync Cable: 12 ft / RCA plug to RCA plug</t>
      </is>
    </nc>
  </rcc>
  <rcc rId="133" sId="11">
    <oc r="C76" t="inlineStr">
      <is>
        <t>CS-200 Calibration Square, Part number: CS-200 (or equivalent) / For flexibility and accuracy during system calibration.</t>
      </is>
    </oc>
    <nc r="C76" t="inlineStr">
      <is>
        <t xml:space="preserve">Calibration Square for flexibility and accuracy during system calibration (CS-200 Calibration Square, Part number: CS-200 or equivalent) </t>
      </is>
    </nc>
  </rcc>
  <rcc rId="134" sId="11">
    <oc r="C79" t="inlineStr">
      <is>
        <t>USB power hub (OptiHub 2 or equivalent), Part number: OPTHUB</t>
      </is>
    </oc>
    <nc r="C79" t="inlineStr">
      <is>
        <t>USB power hub (OptiHub 2, Part number: OPTHUB or equivalent)</t>
      </is>
    </nc>
  </rcc>
  <rcc rId="135" sId="11">
    <oc r="C94" t="inlineStr">
      <is>
        <t xml:space="preserve">Allows OptiTrack cameras to be located farther from the computer for larger capture volume sizes. </t>
      </is>
    </oc>
    <nc r="C94" t="inlineStr">
      <is>
        <t xml:space="preserve">Allows cameras to be located farther from the computer for larger capture volume sizes. </t>
      </is>
    </nc>
  </rcc>
  <rcc rId="136" sId="11">
    <oc r="C97" t="inlineStr">
      <is>
        <t>Marker Base : Rigid Body Base, Part number: MCP1145 (or equivalent) / Black fiber filled nylon plastic rigid body with six M4 threaded posts.</t>
      </is>
    </oc>
    <nc r="C97" t="inlineStr">
      <is>
        <t>Marker Base : Black fiber filled nylon plastic rigid body with six M4 threaded posts (Rigid Body Base, Part number: MCP1145 or equivalent)</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 sId="16">
    <oc r="C7" t="inlineStr">
      <is>
        <t>Shimmer3 GSR+ Unit (or equivalent) / Unit provides connections and preamplification for one channel of Galvanic Skin Response data acquisition (Electrodermal Resistance Measurement - EDR/Electrodermal Activity (EDA). The GSR+ unit is suitable for measuring the electrical characteristics or conductance of skin, as well as capturing a PPG signal and converting to estimate heart rate (HR), using the Shimmer ear clip or optical pulse probe. The unit includes: 1) Optical Pulse Sensing Probe (Finger); 2) Optical pulse sensors (Earlobe); 3) GSR+ Electrodes (x2); 4) Biophysical 9" leads (x2); 5) 1x Wrist Strap</t>
      </is>
    </oc>
    <nc r="C7" t="inlineStr">
      <is>
        <t>Galvanic Skin Response Unit - provides connections and preamplification for one channel of Galvanic Skin Response data acquisition (Electrodermal Resistance Measurement - EDR/Electrodermal Activity (EDA). The GSR+ unit is suitable for measuring the electrical characteristics or conductance of skin, as well as capturing a PPG signal and converting to estimate heart rate (HR), using the Shimmer ear clip or optical pulse probe. The unit includes: 1) Optical Pulse Sensing Probe (Finger); 2) Optical pulse sensors (Earlobe); 3) GSR+ Electrodes (x2); 4) Biophysical 9" leads (x2); 5) 1x Wrist Strap (Shimmer3 GSR+ Unit or equivalent)</t>
      </is>
    </nc>
  </rcc>
  <rcc rId="138" sId="16">
    <oc r="C26" t="inlineStr">
      <is>
        <t>ConsensysPRO Software (or equivalent) / Software that works alongside sensors described in Line Item No. 1</t>
      </is>
    </oc>
    <nc r="C26" t="inlineStr">
      <is>
        <t>Software that works alongside sensors described in Line Item No. 1 (ConsensysPRO Software or equivalent)</t>
      </is>
    </nc>
  </rcc>
  <rcc rId="139" sId="17">
    <oc r="C7" t="inlineStr">
      <is>
        <t>Shimmer3 ECG Unit (or equivalent) / Highly configurable sensor module which can be used in a variety of data capture scenarios.The unit includes:
1) Software configurable right-leg drive for common-mode interference rejection; 2) Software configurable amplifier gain; 3) Software configurable data rate; 4) Respiration demodulation capability on-chip; 5) Lead-off detection capability on-chip; 6) Test signal on-chip for validation purposes; 7) EEPROM storage device enables expansion board detection and identification, and 2032 bytes of data storage</t>
      </is>
    </oc>
    <nc r="C7" t="inlineStr">
      <is>
        <t>ECG Unit - Highly configurable sensor module which can be used in a variety of data capture scenarios.The unit includes:
1) Software configurable right-leg drive for common-mode interference rejection; 2) Software configurable amplifier gain; 3) Software configurable data rate; 4) Respiration demodulation capability on-chip; 5) Lead-off detection capability on-chip; 6) Test signal on-chip for validation purposes; 7) EEPROM storage device enables expansion board detection and identification, and 2032 bytes of data storage (Shimmer3 ECG Unit or equivalent)</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 sId="18">
    <oc r="C7" t="inlineStr">
      <is>
        <t>Shimmer3 EMG Unit (or equivalent) / Highly configurable sensor module which can be used in a variety of data capture scenarios. The unit includes:
1) Software configurable right-leg drive for common-mode interference rejection; 2) Software configurable amplifier gain; 3) Software configurable data rate; 4) Respiration demodulation capability on-chip;  5) Lead-off detection capability on-chip; 6) Test signal on-chip for validation purposes; 7) EEPROM storage device enables expansion board detection and identification, and 2032 bytes of data storage</t>
      </is>
    </oc>
    <nc r="C7" t="inlineStr">
      <is>
        <t>EMG Unit - Highly configurable sensor module which can be used in a variety of data capture scenarios. The unit includes:
1) Software configurable right-leg drive for common-mode interference rejection; 2) Software configurable amplifier gain; 3) Software configurable data rate; 4) Respiration demodulation capability on-chip;  5) Lead-off detection capability on-chip; 6) Test signal on-chip for validation purposes; 7) EEPROM storage device enables expansion board detection and identification, and 2032 bytes of data storage (Shimmer3 EMG Unit or equivalent)</t>
      </is>
    </nc>
  </rcc>
  <rcc rId="141" sId="19">
    <oc r="C7" t="inlineStr">
      <is>
        <t>OT0086 Due-Pro (or equivalent) / Wearable system for monitoring of muscular activity</t>
      </is>
    </oc>
    <nc r="C7" t="inlineStr">
      <is>
        <t xml:space="preserve">Wearable system for monitoring of muscular activity (OT0086 Due-Pro or equivalent) </t>
      </is>
    </nc>
  </rcc>
  <rcc rId="142" sId="19">
    <oc r="C27" t="inlineStr">
      <is>
        <t>OT0109 DueStrap (or equivalent) / Strap for system wearing, sizes S, M, X, XL</t>
      </is>
    </oc>
    <nc r="C27" t="inlineStr">
      <is>
        <t>Strap for system wearing, sizes S, M, X, XL (OT0109 DueStrap or equivalent)</t>
      </is>
    </nc>
  </rcc>
  <rcc rId="143" sId="22">
    <oc r="C7" t="inlineStr">
      <is>
        <t xml:space="preserve">mBrainTrain Smarting Sleep (or equivalent) / System for monitoring of sleepiness </t>
      </is>
    </oc>
    <nc r="C7" t="inlineStr">
      <is>
        <t xml:space="preserve">System for monitoring of sleepiness (mBrainTrain Smarting Sleep or equivalent) </t>
      </is>
    </nc>
  </rcc>
  <rcc rId="144" sId="22">
    <oc r="C17" t="inlineStr">
      <is>
        <t>mBrainTrain EEG cap</t>
      </is>
    </oc>
    <nc r="C17" t="inlineStr">
      <is>
        <t>mBrainTrain EEG cap (or equivalent)</t>
      </is>
    </nc>
  </rcc>
  <rcc rId="145" sId="22">
    <oc r="C19" t="inlineStr">
      <is>
        <t>mBrainTrain Sleep gel cap</t>
      </is>
    </oc>
    <nc r="C19" t="inlineStr">
      <is>
        <t>mBrainTrain Sleep gel cap (or equivalent)</t>
      </is>
    </nc>
  </rcc>
  <rcc rId="146" sId="22">
    <oc r="C21" t="inlineStr">
      <is>
        <t>mBrainTrain EEG cap with sponge disks</t>
      </is>
    </oc>
    <nc r="C21" t="inlineStr">
      <is>
        <t>mBrainTrain EEG cap with sponge disks (or equivalent)</t>
      </is>
    </nc>
  </rcc>
  <rcc rId="147" sId="22">
    <oc r="C23" t="inlineStr">
      <is>
        <t>Smarting MOBI (Android + software)</t>
      </is>
    </oc>
    <nc r="C23" t="inlineStr">
      <is>
        <t>Compatible Software (Smarting MOBI (Android + PC) or equivalent)</t>
      </is>
    </nc>
  </rcc>
  <rcc rId="148" sId="28">
    <oc r="C46" t="inlineStr">
      <is>
        <t>MacBook Pro Touch Bar 2018, SKU MR942ZE/A (or equivalent)</t>
      </is>
    </oc>
    <nc r="C46" t="inlineStr">
      <is>
        <t>Laptop (MacBook Pro Touch Bar 2018, SKU MR942ZE/A or equivalent)</t>
      </is>
    </nc>
  </rcc>
  <rcc rId="149" sId="28">
    <oc r="C60" t="inlineStr">
      <is>
        <t>MacBook Pro Touch Bar 2018, SKU MR9R2ZE/A (or equivalent)</t>
      </is>
    </oc>
    <nc r="C60" t="inlineStr">
      <is>
        <t>Laptop (MacBook Pro Touch Bar 2018, SKU MR9R2ZE/A or equivalent)</t>
      </is>
    </nc>
  </rcc>
  <rcc rId="150" sId="28">
    <oc r="C74" t="inlineStr">
      <is>
        <t>iPad Pro 2018, SKU MTXN2HC/A (or equivalent)</t>
      </is>
    </oc>
    <nc r="C74" t="inlineStr">
      <is>
        <t>Tablet (iPad Pro 2018, SKU MTXN2HC/A or equivalent)</t>
      </is>
    </nc>
  </rcc>
  <rcc rId="151" sId="29">
    <oc r="C7" t="inlineStr">
      <is>
        <t>Mac Pro (or equivalent)</t>
      </is>
    </oc>
    <nc r="C7" t="inlineStr">
      <is>
        <t>Workstation (Mac Pro or equivalent)</t>
      </is>
    </nc>
  </rcc>
  <rcc rId="152" sId="30">
    <oc r="C7" t="inlineStr">
      <is>
        <t>MacBook Pro Touch Bar 2018, SKU MR942ZE/A (or equivalent)</t>
      </is>
    </oc>
    <nc r="C7" t="inlineStr">
      <is>
        <t>Laptop (MacBook Pro Touch Bar 2018, SKU MR942ZE/A or equivalent)</t>
      </is>
    </nc>
  </rcc>
  <rcv guid="{AE43289B-507C-46E3-970B-132B90B5754C}" action="delete"/>
  <rcv guid="{AE43289B-507C-46E3-970B-132B90B5754C}"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 sId="1">
    <oc r="B32" t="inlineStr">
      <is>
        <t>Mac Pro (or equivalent)</t>
      </is>
    </oc>
    <nc r="B32" t="inlineStr">
      <is>
        <t>Workstation (Mac Pro or equivalent)</t>
      </is>
    </nc>
  </rcc>
  <rcc rId="154" sId="1">
    <oc r="B33" t="inlineStr">
      <is>
        <t>Mac Book Pro Touch (or equivalent)</t>
      </is>
    </oc>
    <nc r="B33" t="inlineStr">
      <is>
        <t>Laptop (Mac Book Pro Touch or equivalent)</t>
      </is>
    </nc>
  </rcc>
  <rcc rId="155" sId="1">
    <oc r="B7" t="inlineStr">
      <is>
        <t>Computers</t>
      </is>
    </oc>
    <nc r="B7" t="inlineStr">
      <is>
        <t>Computer</t>
      </is>
    </nc>
  </rcc>
  <rcc rId="156" sId="1">
    <oc r="B8" t="inlineStr">
      <is>
        <t>Monitors</t>
      </is>
    </oc>
    <nc r="B8" t="inlineStr">
      <is>
        <t>Monitor</t>
      </is>
    </nc>
  </rcc>
  <rcc rId="157" sId="1">
    <oc r="B35" t="inlineStr">
      <is>
        <t>Wide monitors</t>
      </is>
    </oc>
    <nc r="B35" t="inlineStr">
      <is>
        <t>Wide monitor</t>
      </is>
    </nc>
  </rcc>
  <rcc rId="158" sId="1">
    <oc r="B34" t="inlineStr">
      <is>
        <t>Computers with high capacity IDE software</t>
      </is>
    </oc>
    <nc r="B34" t="inlineStr">
      <is>
        <t>Computer with high capacity IDE software</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 sId="4">
    <oc r="C7" t="inlineStr">
      <is>
        <t>Computers</t>
      </is>
    </oc>
    <nc r="C7" t="inlineStr">
      <is>
        <t>Computer</t>
      </is>
    </nc>
  </rcc>
  <rcc rId="160" sId="5">
    <oc r="C7" t="inlineStr">
      <is>
        <t>Monitors</t>
      </is>
    </oc>
    <nc r="C7" t="inlineStr">
      <is>
        <t>Monitor</t>
      </is>
    </nc>
  </rcc>
  <rcc rId="161" sId="31">
    <oc r="C7" t="inlineStr">
      <is>
        <t>Computers with high capacity IDE software</t>
      </is>
    </oc>
    <nc r="C7" t="inlineStr">
      <is>
        <t>Computer with high capacity IDE software</t>
      </is>
    </nc>
  </rcc>
  <rcc rId="162" sId="32">
    <oc r="C7" t="inlineStr">
      <is>
        <t>Wide monitors</t>
      </is>
    </oc>
    <nc r="C7" t="inlineStr">
      <is>
        <t>Wide monitor</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 sId="33" odxf="1" dxf="1">
    <nc r="A1" t="inlineStr">
      <is>
        <t>Action
Number</t>
      </is>
    </nc>
    <odxf>
      <font>
        <b val="0"/>
        <sz val="11"/>
        <color rgb="FF000000"/>
        <name val="Calibri"/>
        <scheme val="none"/>
      </font>
      <alignment wrapText="0"/>
      <border outline="0">
        <top/>
        <bottom/>
      </border>
    </odxf>
    <ndxf>
      <font>
        <b/>
        <sz val="11"/>
        <color indexed="18"/>
        <name val="Calibri"/>
        <family val="2"/>
        <scheme val="none"/>
      </font>
      <alignment wrapText="1"/>
      <border outline="0">
        <top style="medium">
          <color indexed="23"/>
        </top>
        <bottom style="thin">
          <color indexed="64"/>
        </bottom>
      </border>
    </ndxf>
  </rcc>
  <rcc rId="164" sId="33" odxf="1" dxf="1">
    <nc r="B1" t="inlineStr">
      <is>
        <t>Date</t>
      </is>
    </nc>
    <odxf>
      <font>
        <b val="0"/>
        <sz val="11"/>
        <color rgb="FF000000"/>
        <name val="Calibri"/>
        <scheme val="none"/>
      </font>
      <border outline="0">
        <top/>
        <bottom/>
      </border>
    </odxf>
    <ndxf>
      <font>
        <b/>
        <sz val="11"/>
        <color indexed="18"/>
        <name val="Calibri"/>
        <family val="2"/>
        <scheme val="none"/>
      </font>
      <border outline="0">
        <top style="medium">
          <color indexed="23"/>
        </top>
        <bottom style="thin">
          <color indexed="64"/>
        </bottom>
      </border>
    </ndxf>
  </rcc>
  <rcc rId="165" sId="33" odxf="1" dxf="1">
    <nc r="C1" t="inlineStr">
      <is>
        <t>Time</t>
      </is>
    </nc>
    <odxf>
      <font>
        <b val="0"/>
        <sz val="11"/>
        <color rgb="FF000000"/>
        <name val="Calibri"/>
        <scheme val="none"/>
      </font>
      <border outline="0">
        <top/>
        <bottom/>
      </border>
    </odxf>
    <ndxf>
      <font>
        <b/>
        <sz val="11"/>
        <color indexed="18"/>
        <name val="Calibri"/>
        <family val="2"/>
        <scheme val="none"/>
      </font>
      <border outline="0">
        <top style="medium">
          <color indexed="23"/>
        </top>
        <bottom style="thin">
          <color indexed="64"/>
        </bottom>
      </border>
    </ndxf>
  </rcc>
  <rcc rId="166" sId="33" odxf="1" dxf="1">
    <nc r="D1" t="inlineStr">
      <is>
        <t>Who</t>
      </is>
    </nc>
    <odxf>
      <font>
        <b val="0"/>
        <sz val="11"/>
        <color rgb="FF000000"/>
        <name val="Calibri"/>
        <scheme val="none"/>
      </font>
      <border outline="0">
        <top/>
        <bottom/>
      </border>
    </odxf>
    <ndxf>
      <font>
        <b/>
        <sz val="11"/>
        <color indexed="18"/>
        <name val="Calibri"/>
        <family val="2"/>
        <scheme val="none"/>
      </font>
      <border outline="0">
        <top style="medium">
          <color indexed="23"/>
        </top>
        <bottom style="thin">
          <color indexed="64"/>
        </bottom>
      </border>
    </ndxf>
  </rcc>
  <rcc rId="167" sId="33" odxf="1" dxf="1">
    <nc r="E1" t="inlineStr">
      <is>
        <t>Change</t>
      </is>
    </nc>
    <odxf>
      <font>
        <b val="0"/>
        <sz val="11"/>
        <color rgb="FF000000"/>
        <name val="Calibri"/>
        <scheme val="none"/>
      </font>
      <border outline="0">
        <top/>
        <bottom/>
      </border>
    </odxf>
    <ndxf>
      <font>
        <b/>
        <sz val="11"/>
        <color indexed="18"/>
        <name val="Calibri"/>
        <family val="2"/>
        <scheme val="none"/>
      </font>
      <border outline="0">
        <top style="medium">
          <color indexed="23"/>
        </top>
        <bottom style="thin">
          <color indexed="64"/>
        </bottom>
      </border>
    </ndxf>
  </rcc>
  <rcc rId="168" sId="33" odxf="1" dxf="1">
    <nc r="F1" t="inlineStr">
      <is>
        <t>Sheet</t>
      </is>
    </nc>
    <odxf>
      <font>
        <b val="0"/>
        <sz val="11"/>
        <color rgb="FF000000"/>
        <name val="Calibri"/>
        <scheme val="none"/>
      </font>
      <border outline="0">
        <top/>
        <bottom/>
      </border>
    </odxf>
    <ndxf>
      <font>
        <b/>
        <sz val="11"/>
        <color indexed="18"/>
        <name val="Calibri"/>
        <family val="2"/>
        <scheme val="none"/>
      </font>
      <border outline="0">
        <top style="medium">
          <color indexed="23"/>
        </top>
        <bottom style="thin">
          <color indexed="64"/>
        </bottom>
      </border>
    </ndxf>
  </rcc>
  <rcc rId="169" sId="33" odxf="1" dxf="1">
    <nc r="G1" t="inlineStr">
      <is>
        <t>Range</t>
      </is>
    </nc>
    <odxf>
      <font>
        <b val="0"/>
        <sz val="11"/>
        <color rgb="FF000000"/>
        <name val="Calibri"/>
        <scheme val="none"/>
      </font>
      <border outline="0">
        <top/>
        <bottom/>
      </border>
    </odxf>
    <ndxf>
      <font>
        <b/>
        <sz val="11"/>
        <color indexed="18"/>
        <name val="Calibri"/>
        <family val="2"/>
        <scheme val="none"/>
      </font>
      <border outline="0">
        <top style="medium">
          <color indexed="23"/>
        </top>
        <bottom style="thin">
          <color indexed="64"/>
        </bottom>
      </border>
    </ndxf>
  </rcc>
  <rcc rId="170" sId="33" odxf="1" dxf="1">
    <nc r="H1" t="inlineStr">
      <is>
        <t>New
Value</t>
      </is>
    </nc>
    <odxf>
      <font>
        <b val="0"/>
        <sz val="11"/>
        <color rgb="FF000000"/>
        <name val="Calibri"/>
        <scheme val="none"/>
      </font>
      <alignment wrapText="0"/>
      <border outline="0">
        <top/>
        <bottom/>
      </border>
    </odxf>
    <ndxf>
      <font>
        <b/>
        <sz val="11"/>
        <color indexed="18"/>
        <name val="Calibri"/>
        <family val="2"/>
        <scheme val="none"/>
      </font>
      <alignment wrapText="1"/>
      <border outline="0">
        <top style="medium">
          <color indexed="23"/>
        </top>
        <bottom style="thin">
          <color indexed="64"/>
        </bottom>
      </border>
    </ndxf>
  </rcc>
  <rcc rId="171" sId="33" odxf="1" dxf="1">
    <nc r="I1" t="inlineStr">
      <is>
        <t>Old
Value</t>
      </is>
    </nc>
    <odxf>
      <font>
        <b val="0"/>
        <sz val="11"/>
        <color rgb="FF000000"/>
        <name val="Calibri"/>
        <scheme val="none"/>
      </font>
      <alignment wrapText="0"/>
      <border outline="0">
        <top/>
        <bottom/>
      </border>
    </odxf>
    <ndxf>
      <font>
        <b/>
        <sz val="11"/>
        <color indexed="18"/>
        <name val="Calibri"/>
        <family val="2"/>
        <scheme val="none"/>
      </font>
      <alignment wrapText="1"/>
      <border outline="0">
        <top style="medium">
          <color indexed="23"/>
        </top>
        <bottom style="thin">
          <color indexed="64"/>
        </bottom>
      </border>
    </ndxf>
  </rcc>
  <rcc rId="172" sId="33" odxf="1" dxf="1">
    <nc r="J1" t="inlineStr">
      <is>
        <t>Action
Type</t>
      </is>
    </nc>
    <odxf>
      <font>
        <b val="0"/>
        <sz val="11"/>
        <color rgb="FF000000"/>
        <name val="Calibri"/>
        <scheme val="none"/>
      </font>
      <alignment wrapText="0"/>
      <border outline="0">
        <top/>
        <bottom/>
      </border>
    </odxf>
    <ndxf>
      <font>
        <b/>
        <sz val="11"/>
        <color indexed="18"/>
        <name val="Calibri"/>
        <family val="2"/>
        <scheme val="none"/>
      </font>
      <alignment wrapText="1"/>
      <border outline="0">
        <top style="medium">
          <color indexed="23"/>
        </top>
        <bottom style="thin">
          <color indexed="64"/>
        </bottom>
      </border>
    </ndxf>
  </rcc>
  <rcc rId="173" sId="33" odxf="1" dxf="1">
    <nc r="K1" t="inlineStr">
      <is>
        <t>Losing
Action</t>
      </is>
    </nc>
    <odxf>
      <font>
        <b val="0"/>
        <sz val="11"/>
        <color rgb="FF000000"/>
        <name val="Calibri"/>
        <scheme val="none"/>
      </font>
      <alignment wrapText="0"/>
      <border outline="0">
        <top/>
        <bottom/>
      </border>
    </odxf>
    <ndxf>
      <font>
        <b/>
        <sz val="11"/>
        <color indexed="18"/>
        <name val="Calibri"/>
        <family val="2"/>
        <scheme val="none"/>
      </font>
      <alignment wrapText="1"/>
      <border outline="0">
        <top style="medium">
          <color indexed="23"/>
        </top>
        <bottom style="thin">
          <color indexed="64"/>
        </bottom>
      </border>
    </ndxf>
  </rcc>
  <rcc rId="174" sId="33">
    <nc r="A2">
      <v>1</v>
    </nc>
  </rcc>
  <rcc rId="175" sId="33" odxf="1" dxf="1" numFmtId="19">
    <nc r="B2">
      <v>43530</v>
    </nc>
    <odxf>
      <numFmt numFmtId="0" formatCode="General"/>
    </odxf>
    <ndxf>
      <numFmt numFmtId="19" formatCode="m/d/yyyy"/>
    </ndxf>
  </rcc>
  <rcc rId="176" sId="33" odxf="1" dxf="1" numFmtId="23">
    <nc r="C2">
      <v>0.75763888888888886</v>
    </nc>
    <odxf>
      <numFmt numFmtId="0" formatCode="General"/>
    </odxf>
    <ndxf>
      <numFmt numFmtId="23" formatCode="h:mm\ AM/PM"/>
    </ndxf>
  </rcc>
  <rcc rId="177" sId="33">
    <nc r="D2" t="inlineStr">
      <is>
        <t>Miljan Simonović</t>
      </is>
    </nc>
  </rcc>
  <rcc rId="178" sId="33">
    <nc r="E2" t="inlineStr">
      <is>
        <t>Cell Change</t>
      </is>
    </nc>
  </rcc>
  <rcc rId="179" sId="33">
    <nc r="F2">
      <v>3</v>
    </nc>
  </rcc>
  <rcc rId="180" sId="33">
    <nc r="G2" t="inlineStr">
      <is>
        <t>C8</t>
      </is>
    </nc>
  </rcc>
  <rcc rId="181" sId="33">
    <nc r="H2" t="inlineStr">
      <is>
        <t>Processor 3.9GHz, 2C/4T, 3MB cache, 14nm techology or functional equivalent</t>
      </is>
    </nc>
  </rcc>
  <rcc rId="182" sId="33">
    <nc r="I2" t="inlineStr">
      <is>
        <t>Intel Core i3-7100, 3.9GHz, 2C/4T, 3MB cache, 14nm techology or functional equivalent</t>
      </is>
    </nc>
  </rcc>
  <rcc rId="183" sId="33">
    <nc r="A3">
      <v>2</v>
    </nc>
  </rcc>
  <rcc rId="184" sId="33" odxf="1" dxf="1" numFmtId="19">
    <nc r="B3">
      <v>43530</v>
    </nc>
    <odxf>
      <numFmt numFmtId="0" formatCode="General"/>
    </odxf>
    <ndxf>
      <numFmt numFmtId="19" formatCode="m/d/yyyy"/>
    </ndxf>
  </rcc>
  <rcc rId="185" sId="33" odxf="1" dxf="1" numFmtId="23">
    <nc r="C3">
      <v>0.75763888888888886</v>
    </nc>
    <odxf>
      <numFmt numFmtId="0" formatCode="General"/>
    </odxf>
    <ndxf>
      <numFmt numFmtId="23" formatCode="h:mm\ AM/PM"/>
    </ndxf>
  </rcc>
  <rcc rId="186" sId="33">
    <nc r="D3" t="inlineStr">
      <is>
        <t>Miljan Simonović</t>
      </is>
    </nc>
  </rcc>
  <rcc rId="187" sId="33">
    <nc r="E3" t="inlineStr">
      <is>
        <t>Cell Change</t>
      </is>
    </nc>
  </rcc>
  <rcc rId="188" sId="33">
    <nc r="F3">
      <v>2</v>
    </nc>
  </rcc>
  <rcc rId="189" sId="33">
    <nc r="G3" t="inlineStr">
      <is>
        <t>C10</t>
      </is>
    </nc>
  </rcc>
  <rcc rId="190" sId="33">
    <nc r="H3" t="inlineStr">
      <is>
        <t>Minimum 2 x 14nm processor (12 cores, 24 threads 2.3GHz or equivalent)</t>
      </is>
    </nc>
  </rcc>
  <rcc rId="191" sId="33">
    <nc r="I3" t="inlineStr">
      <is>
        <t>Minimum 2 x Intel Xeon 5118 processor (12 core, 2.3GHz or better)</t>
      </is>
    </nc>
  </rcc>
  <rcc rId="192" sId="33">
    <nc r="A4">
      <v>3</v>
    </nc>
  </rcc>
  <rcc rId="193" sId="33" odxf="1" dxf="1" numFmtId="19">
    <nc r="B4">
      <v>43530</v>
    </nc>
    <odxf>
      <numFmt numFmtId="0" formatCode="General"/>
    </odxf>
    <ndxf>
      <numFmt numFmtId="19" formatCode="m/d/yyyy"/>
    </ndxf>
  </rcc>
  <rcc rId="194" sId="33" odxf="1" dxf="1" numFmtId="23">
    <nc r="C4">
      <v>0.75763888888888886</v>
    </nc>
    <odxf>
      <numFmt numFmtId="0" formatCode="General"/>
    </odxf>
    <ndxf>
      <numFmt numFmtId="23" formatCode="h:mm\ AM/PM"/>
    </ndxf>
  </rcc>
  <rcc rId="195" sId="33">
    <nc r="D4" t="inlineStr">
      <is>
        <t>Miljan Simonović</t>
      </is>
    </nc>
  </rcc>
  <rcc rId="196" sId="33">
    <nc r="E4" t="inlineStr">
      <is>
        <t>Cell Change</t>
      </is>
    </nc>
  </rcc>
  <rcc rId="197" sId="33">
    <nc r="F4">
      <v>2</v>
    </nc>
  </rcc>
  <rcc rId="198" sId="33">
    <nc r="G4" t="inlineStr">
      <is>
        <t>C13</t>
      </is>
    </nc>
  </rcc>
  <rcc rId="199" sId="33">
    <nc r="H4" t="inlineStr">
      <is>
        <t>The server must support minimum 10 PCIe slots</t>
      </is>
    </nc>
  </rcc>
  <rcc rId="200" sId="33">
    <nc r="I4" t="inlineStr">
      <is>
        <t>The server must supported minimum 10 PCIe slots</t>
      </is>
    </nc>
  </rcc>
  <rcc rId="201" sId="33">
    <nc r="A5">
      <v>4</v>
    </nc>
  </rcc>
  <rcc rId="202" sId="33" odxf="1" dxf="1" numFmtId="19">
    <nc r="B5">
      <v>43530</v>
    </nc>
    <odxf>
      <numFmt numFmtId="0" formatCode="General"/>
    </odxf>
    <ndxf>
      <numFmt numFmtId="19" formatCode="m/d/yyyy"/>
    </ndxf>
  </rcc>
  <rcc rId="203" sId="33" odxf="1" dxf="1" numFmtId="23">
    <nc r="C5">
      <v>0.75763888888888886</v>
    </nc>
    <odxf>
      <numFmt numFmtId="0" formatCode="General"/>
    </odxf>
    <ndxf>
      <numFmt numFmtId="23" formatCode="h:mm\ AM/PM"/>
    </ndxf>
  </rcc>
  <rcc rId="204" sId="33">
    <nc r="D5" t="inlineStr">
      <is>
        <t>Miljan Simonović</t>
      </is>
    </nc>
  </rcc>
  <rcc rId="205" sId="33">
    <nc r="E5" t="inlineStr">
      <is>
        <t>Cell Change</t>
      </is>
    </nc>
  </rcc>
  <rcc rId="206" sId="33">
    <nc r="F5">
      <v>3</v>
    </nc>
  </rcc>
  <rcc rId="207" sId="33">
    <nc r="G5" t="inlineStr">
      <is>
        <t>C11</t>
      </is>
    </nc>
  </rcc>
  <rcc rId="208" sId="33">
    <nc r="H5" t="inlineStr">
      <is>
        <t>Integrated GPU</t>
      </is>
    </nc>
  </rcc>
  <rcc rId="209" sId="33">
    <nc r="I5" t="inlineStr">
      <is>
        <t xml:space="preserve">Integrated </t>
      </is>
    </nc>
  </rcc>
  <rcc rId="210" sId="33">
    <nc r="A6">
      <v>5</v>
    </nc>
  </rcc>
  <rcc rId="211" sId="33" odxf="1" dxf="1" numFmtId="19">
    <nc r="B6">
      <v>43530</v>
    </nc>
    <odxf>
      <numFmt numFmtId="0" formatCode="General"/>
    </odxf>
    <ndxf>
      <numFmt numFmtId="19" formatCode="m/d/yyyy"/>
    </ndxf>
  </rcc>
  <rcc rId="212" sId="33" odxf="1" dxf="1" numFmtId="23">
    <nc r="C6">
      <v>0.75763888888888886</v>
    </nc>
    <odxf>
      <numFmt numFmtId="0" formatCode="General"/>
    </odxf>
    <ndxf>
      <numFmt numFmtId="23" formatCode="h:mm\ AM/PM"/>
    </ndxf>
  </rcc>
  <rcc rId="213" sId="33">
    <nc r="D6" t="inlineStr">
      <is>
        <t>Miljan Simonović</t>
      </is>
    </nc>
  </rcc>
  <rcc rId="214" sId="33">
    <nc r="E6" t="inlineStr">
      <is>
        <t>Cell Change</t>
      </is>
    </nc>
  </rcc>
  <rcc rId="215" sId="33">
    <nc r="F6">
      <v>5</v>
    </nc>
  </rcc>
  <rcc rId="216" sId="33">
    <nc r="G6" t="inlineStr">
      <is>
        <t>C13</t>
      </is>
    </nc>
  </rcc>
  <rcc rId="217" sId="33">
    <nc r="H6" t="inlineStr">
      <is>
        <t>Weight max. 580g</t>
      </is>
    </nc>
  </rcc>
  <rcc rId="218" sId="33">
    <nc r="I6" t="inlineStr">
      <is>
        <t>Weight: 579g</t>
      </is>
    </nc>
  </rcc>
  <rcc rId="219" sId="33">
    <nc r="A7">
      <v>6</v>
    </nc>
  </rcc>
  <rcc rId="220" sId="33" odxf="1" dxf="1" numFmtId="19">
    <nc r="B7">
      <v>43530</v>
    </nc>
    <odxf>
      <numFmt numFmtId="0" formatCode="General"/>
    </odxf>
    <ndxf>
      <numFmt numFmtId="19" formatCode="m/d/yyyy"/>
    </ndxf>
  </rcc>
  <rcc rId="221" sId="33" odxf="1" dxf="1" numFmtId="23">
    <nc r="C7">
      <v>0.75763888888888886</v>
    </nc>
    <odxf>
      <numFmt numFmtId="0" formatCode="General"/>
    </odxf>
    <ndxf>
      <numFmt numFmtId="23" formatCode="h:mm\ AM/PM"/>
    </ndxf>
  </rcc>
  <rcc rId="222" sId="33">
    <nc r="D7" t="inlineStr">
      <is>
        <t>Miljan Simonović</t>
      </is>
    </nc>
  </rcc>
  <rcc rId="223" sId="33">
    <nc r="E7" t="inlineStr">
      <is>
        <t>Cell Change</t>
      </is>
    </nc>
  </rcc>
  <rcc rId="224" sId="33">
    <nc r="F7">
      <v>5</v>
    </nc>
  </rcc>
  <rcc rId="225" sId="33">
    <nc r="G7" t="inlineStr">
      <is>
        <t>C7</t>
      </is>
    </nc>
  </rcc>
  <rcc rId="226" sId="33">
    <nc r="H7" t="inlineStr">
      <is>
        <t>Mixed Reality Smartglasses</t>
      </is>
    </nc>
  </rcc>
  <rcc rId="227" sId="33">
    <nc r="I7" t="inlineStr">
      <is>
        <t>Microsoft HoloLens</t>
      </is>
    </nc>
  </rcc>
  <rcc rId="228" sId="33">
    <nc r="A8">
      <v>7</v>
    </nc>
  </rcc>
  <rcc rId="229" sId="33" odxf="1" dxf="1" numFmtId="19">
    <nc r="B8">
      <v>43530</v>
    </nc>
    <odxf>
      <numFmt numFmtId="0" formatCode="General"/>
    </odxf>
    <ndxf>
      <numFmt numFmtId="19" formatCode="m/d/yyyy"/>
    </ndxf>
  </rcc>
  <rcc rId="230" sId="33" odxf="1" dxf="1" numFmtId="23">
    <nc r="C8">
      <v>0.75763888888888886</v>
    </nc>
    <odxf>
      <numFmt numFmtId="0" formatCode="General"/>
    </odxf>
    <ndxf>
      <numFmt numFmtId="23" formatCode="h:mm\ AM/PM"/>
    </ndxf>
  </rcc>
  <rcc rId="231" sId="33">
    <nc r="D8" t="inlineStr">
      <is>
        <t>Miljan Simonović</t>
      </is>
    </nc>
  </rcc>
  <rcc rId="232" sId="33">
    <nc r="E8" t="inlineStr">
      <is>
        <t>Cell Change</t>
      </is>
    </nc>
  </rcc>
  <rcc rId="233" sId="33">
    <nc r="F8">
      <v>6</v>
    </nc>
  </rcc>
  <rcc rId="234" sId="33">
    <nc r="G8" t="inlineStr">
      <is>
        <t>C7</t>
      </is>
    </nc>
  </rcc>
  <rcc rId="235" sId="33">
    <nc r="H8" t="inlineStr">
      <is>
        <t xml:space="preserve">AR glasses </t>
      </is>
    </nc>
  </rcc>
  <rcc rId="236" sId="33">
    <nc r="I8" t="inlineStr">
      <is>
        <t>Magic Leap One / AR glasses</t>
      </is>
    </nc>
  </rcc>
  <rcc rId="237" sId="33">
    <nc r="A9">
      <v>8</v>
    </nc>
  </rcc>
  <rcc rId="238" sId="33" odxf="1" dxf="1" numFmtId="19">
    <nc r="B9">
      <v>43530</v>
    </nc>
    <odxf>
      <numFmt numFmtId="0" formatCode="General"/>
    </odxf>
    <ndxf>
      <numFmt numFmtId="19" formatCode="m/d/yyyy"/>
    </ndxf>
  </rcc>
  <rcc rId="239" sId="33" odxf="1" dxf="1" numFmtId="23">
    <nc r="C9">
      <v>0.75763888888888886</v>
    </nc>
    <odxf>
      <numFmt numFmtId="0" formatCode="General"/>
    </odxf>
    <ndxf>
      <numFmt numFmtId="23" formatCode="h:mm\ AM/PM"/>
    </ndxf>
  </rcc>
  <rcc rId="240" sId="33">
    <nc r="D9" t="inlineStr">
      <is>
        <t>Miljan Simonović</t>
      </is>
    </nc>
  </rcc>
  <rcc rId="241" sId="33">
    <nc r="E9" t="inlineStr">
      <is>
        <t>Cell Change</t>
      </is>
    </nc>
  </rcc>
  <rcc rId="242" sId="33">
    <nc r="F9">
      <v>6</v>
    </nc>
  </rcc>
  <rcc rId="243" sId="33">
    <nc r="G9" t="inlineStr">
      <is>
        <t>C8</t>
      </is>
    </nc>
  </rcc>
  <rcc rId="244" sId="33">
    <nc r="H9" t="inlineStr">
      <is>
        <t>CPU NVIDIA Parker SOC or equivalent; 2 Denver 2.0 64-bit cores + 4 ARM Cortex A57 64-bit cores (2 A57’s and 1 Denver accessible to applications) or equivalent</t>
      </is>
    </nc>
  </rcc>
  <rcc rId="245" sId="33">
    <nc r="I9" t="inlineStr">
      <is>
        <t>CPU NVIDIA® Parker SOC; 2 Denver 2.0 64-bit cores + 4 ARM Cortex A57 64-bit cores (2 A57’s and 1 Denver accessible to applications)</t>
      </is>
    </nc>
  </rcc>
  <rcc rId="246" sId="33">
    <nc r="A10">
      <v>9</v>
    </nc>
  </rcc>
  <rcc rId="247" sId="33" odxf="1" dxf="1" numFmtId="19">
    <nc r="B10">
      <v>43530</v>
    </nc>
    <odxf>
      <numFmt numFmtId="0" formatCode="General"/>
    </odxf>
    <ndxf>
      <numFmt numFmtId="19" formatCode="m/d/yyyy"/>
    </ndxf>
  </rcc>
  <rcc rId="248" sId="33" odxf="1" dxf="1" numFmtId="23">
    <nc r="C10">
      <v>0.75763888888888886</v>
    </nc>
    <odxf>
      <numFmt numFmtId="0" formatCode="General"/>
    </odxf>
    <ndxf>
      <numFmt numFmtId="23" formatCode="h:mm\ AM/PM"/>
    </ndxf>
  </rcc>
  <rcc rId="249" sId="33">
    <nc r="D10" t="inlineStr">
      <is>
        <t>Miljan Simonović</t>
      </is>
    </nc>
  </rcc>
  <rcc rId="250" sId="33">
    <nc r="E10" t="inlineStr">
      <is>
        <t>Cell Change</t>
      </is>
    </nc>
  </rcc>
  <rcc rId="251" sId="33">
    <nc r="F10">
      <v>6</v>
    </nc>
  </rcc>
  <rcc rId="252" sId="33">
    <nc r="G10" t="inlineStr">
      <is>
        <t>C9</t>
      </is>
    </nc>
  </rcc>
  <rcc rId="253" sId="33">
    <nc r="H10" t="inlineStr">
      <is>
        <t>GPU: NVIDIA Pascal or equivalent, 256 CUDA cores; Graphic APIs: OpenGL 4.5, Vulkan, OpenGL ES 3.3+</t>
      </is>
    </nc>
  </rcc>
  <rcc rId="254" sId="33">
    <nc r="I10" t="inlineStr">
      <is>
        <t>GPU: NVIDIA Pascal™, 256 CUDA cores; Graphic APIs: OpenGL 4.5, Vulkan, OpenGL ES 3.3+</t>
      </is>
    </nc>
  </rcc>
  <rcc rId="255" sId="33">
    <nc r="A11">
      <v>10</v>
    </nc>
  </rcc>
  <rcc rId="256" sId="33" odxf="1" dxf="1" numFmtId="19">
    <nc r="B11">
      <v>43530</v>
    </nc>
    <odxf>
      <numFmt numFmtId="0" formatCode="General"/>
    </odxf>
    <ndxf>
      <numFmt numFmtId="19" formatCode="m/d/yyyy"/>
    </ndxf>
  </rcc>
  <rcc rId="257" sId="33" odxf="1" dxf="1" numFmtId="23">
    <nc r="C11">
      <v>0.75763888888888886</v>
    </nc>
    <odxf>
      <numFmt numFmtId="0" formatCode="General"/>
    </odxf>
    <ndxf>
      <numFmt numFmtId="23" formatCode="h:mm\ AM/PM"/>
    </ndxf>
  </rcc>
  <rcc rId="258" sId="33">
    <nc r="D11" t="inlineStr">
      <is>
        <t>Miljan Simonović</t>
      </is>
    </nc>
  </rcc>
  <rcc rId="259" sId="33">
    <nc r="E11" t="inlineStr">
      <is>
        <t>Cell Change</t>
      </is>
    </nc>
  </rcc>
  <rcc rId="260" sId="33">
    <nc r="F11">
      <v>6</v>
    </nc>
  </rcc>
  <rcc rId="261" sId="33">
    <nc r="G11" t="inlineStr">
      <is>
        <t>C11</t>
      </is>
    </nc>
  </rcc>
  <rcc rId="262" sId="33">
    <nc r="H11" t="inlineStr">
      <is>
        <t>Storage Capacity: 128 GB (min. actual available storage capacity 95GB)</t>
      </is>
    </nc>
  </rcc>
  <rcc rId="263" sId="33">
    <nc r="I11" t="inlineStr">
      <is>
        <t>Storage Capacity: 128 GB (actual available storage capacity 95GB)</t>
      </is>
    </nc>
  </rcc>
  <rcc rId="264" sId="33">
    <nc r="A12">
      <v>11</v>
    </nc>
  </rcc>
  <rcc rId="265" sId="33" odxf="1" dxf="1" numFmtId="19">
    <nc r="B12">
      <v>43530</v>
    </nc>
    <odxf>
      <numFmt numFmtId="0" formatCode="General"/>
    </odxf>
    <ndxf>
      <numFmt numFmtId="19" formatCode="m/d/yyyy"/>
    </ndxf>
  </rcc>
  <rcc rId="266" sId="33" odxf="1" dxf="1" numFmtId="23">
    <nc r="C12">
      <v>0.75763888888888886</v>
    </nc>
    <odxf>
      <numFmt numFmtId="0" formatCode="General"/>
    </odxf>
    <ndxf>
      <numFmt numFmtId="23" formatCode="h:mm\ AM/PM"/>
    </ndxf>
  </rcc>
  <rcc rId="267" sId="33">
    <nc r="D12" t="inlineStr">
      <is>
        <t>Miljan Simonović</t>
      </is>
    </nc>
  </rcc>
  <rcc rId="268" sId="33">
    <nc r="E12" t="inlineStr">
      <is>
        <t>Cell Change</t>
      </is>
    </nc>
  </rcc>
  <rcc rId="269" sId="33">
    <nc r="F12">
      <v>7</v>
    </nc>
  </rcc>
  <rcc rId="270" sId="33">
    <nc r="G12" t="inlineStr">
      <is>
        <t>C7</t>
      </is>
    </nc>
  </rcc>
  <rcc rId="271" sId="33">
    <nc r="H12" t="inlineStr">
      <is>
        <t>VR Headset (Oculus Rift or equivalent)</t>
      </is>
    </nc>
  </rcc>
  <rcc rId="272" sId="33">
    <nc r="I12" t="inlineStr">
      <is>
        <t>OculusRift</t>
      </is>
    </nc>
  </rcc>
  <rcc rId="273" sId="33">
    <nc r="A13">
      <v>12</v>
    </nc>
  </rcc>
  <rcc rId="274" sId="33" odxf="1" dxf="1" numFmtId="19">
    <nc r="B13">
      <v>43530</v>
    </nc>
    <odxf>
      <numFmt numFmtId="0" formatCode="General"/>
    </odxf>
    <ndxf>
      <numFmt numFmtId="19" formatCode="m/d/yyyy"/>
    </ndxf>
  </rcc>
  <rcc rId="275" sId="33" odxf="1" dxf="1" numFmtId="23">
    <nc r="C13">
      <v>0.75763888888888886</v>
    </nc>
    <odxf>
      <numFmt numFmtId="0" formatCode="General"/>
    </odxf>
    <ndxf>
      <numFmt numFmtId="23" formatCode="h:mm\ AM/PM"/>
    </ndxf>
  </rcc>
  <rcc rId="276" sId="33">
    <nc r="D13" t="inlineStr">
      <is>
        <t>Miljan Simonović</t>
      </is>
    </nc>
  </rcc>
  <rcc rId="277" sId="33">
    <nc r="E13" t="inlineStr">
      <is>
        <t>Cell Change</t>
      </is>
    </nc>
  </rcc>
  <rcc rId="278" sId="33">
    <nc r="F13">
      <v>7</v>
    </nc>
  </rcc>
  <rcc rId="279" sId="33">
    <nc r="G13" t="inlineStr">
      <is>
        <t>C13</t>
      </is>
    </nc>
  </rcc>
  <rcc rId="280" sId="33">
    <nc r="H13" t="inlineStr">
      <is>
        <t>Width: max 22.5 cm</t>
      </is>
    </nc>
  </rcc>
  <rcc rId="281" sId="33">
    <nc r="I13" t="inlineStr">
      <is>
        <t>Width: 22.5 cm</t>
      </is>
    </nc>
  </rcc>
  <rcc rId="282" sId="33">
    <nc r="A14">
      <v>13</v>
    </nc>
  </rcc>
  <rcc rId="283" sId="33" odxf="1" dxf="1" numFmtId="19">
    <nc r="B14">
      <v>43530</v>
    </nc>
    <odxf>
      <numFmt numFmtId="0" formatCode="General"/>
    </odxf>
    <ndxf>
      <numFmt numFmtId="19" formatCode="m/d/yyyy"/>
    </ndxf>
  </rcc>
  <rcc rId="284" sId="33" odxf="1" dxf="1" numFmtId="23">
    <nc r="C14">
      <v>0.75763888888888886</v>
    </nc>
    <odxf>
      <numFmt numFmtId="0" formatCode="General"/>
    </odxf>
    <ndxf>
      <numFmt numFmtId="23" formatCode="h:mm\ AM/PM"/>
    </ndxf>
  </rcc>
  <rcc rId="285" sId="33">
    <nc r="D14" t="inlineStr">
      <is>
        <t>Miljan Simonović</t>
      </is>
    </nc>
  </rcc>
  <rcc rId="286" sId="33">
    <nc r="E14" t="inlineStr">
      <is>
        <t>Cell Change</t>
      </is>
    </nc>
  </rcc>
  <rcc rId="287" sId="33">
    <nc r="F14">
      <v>7</v>
    </nc>
  </rcc>
  <rcc rId="288" sId="33">
    <nc r="G14" t="inlineStr">
      <is>
        <t>C14</t>
      </is>
    </nc>
  </rcc>
  <rcc rId="289" sId="33">
    <nc r="H14" t="inlineStr">
      <is>
        <t>Height: max .12.2 cm</t>
      </is>
    </nc>
  </rcc>
  <rcc rId="290" sId="33">
    <nc r="I14" t="inlineStr">
      <is>
        <t>Height: 12.2 cm</t>
      </is>
    </nc>
  </rcc>
  <rcc rId="291" sId="33">
    <nc r="A15">
      <v>14</v>
    </nc>
  </rcc>
  <rcc rId="292" sId="33" odxf="1" dxf="1" numFmtId="19">
    <nc r="B15">
      <v>43530</v>
    </nc>
    <odxf>
      <numFmt numFmtId="0" formatCode="General"/>
    </odxf>
    <ndxf>
      <numFmt numFmtId="19" formatCode="m/d/yyyy"/>
    </ndxf>
  </rcc>
  <rcc rId="293" sId="33" odxf="1" dxf="1" numFmtId="23">
    <nc r="C15">
      <v>0.75763888888888886</v>
    </nc>
    <odxf>
      <numFmt numFmtId="0" formatCode="General"/>
    </odxf>
    <ndxf>
      <numFmt numFmtId="23" formatCode="h:mm\ AM/PM"/>
    </ndxf>
  </rcc>
  <rcc rId="294" sId="33">
    <nc r="D15" t="inlineStr">
      <is>
        <t>Miljan Simonović</t>
      </is>
    </nc>
  </rcc>
  <rcc rId="295" sId="33">
    <nc r="E15" t="inlineStr">
      <is>
        <t>Cell Change</t>
      </is>
    </nc>
  </rcc>
  <rcc rId="296" sId="33">
    <nc r="F15">
      <v>7</v>
    </nc>
  </rcc>
  <rcc rId="297" sId="33">
    <nc r="G15" t="inlineStr">
      <is>
        <t>C15</t>
      </is>
    </nc>
  </rcc>
  <rcc rId="298" sId="33">
    <nc r="H15" t="inlineStr">
      <is>
        <t>Depth: max. 30.1 cm</t>
      </is>
    </nc>
  </rcc>
  <rcc rId="299" sId="33">
    <nc r="I15" t="inlineStr">
      <is>
        <t>Depth: 30.1 cm</t>
      </is>
    </nc>
  </rcc>
  <rcc rId="300" sId="33">
    <nc r="A16">
      <v>15</v>
    </nc>
  </rcc>
  <rcc rId="301" sId="33" odxf="1" dxf="1" numFmtId="19">
    <nc r="B16">
      <v>43530</v>
    </nc>
    <odxf>
      <numFmt numFmtId="0" formatCode="General"/>
    </odxf>
    <ndxf>
      <numFmt numFmtId="19" formatCode="m/d/yyyy"/>
    </ndxf>
  </rcc>
  <rcc rId="302" sId="33" odxf="1" dxf="1" numFmtId="23">
    <nc r="C16">
      <v>0.75763888888888886</v>
    </nc>
    <odxf>
      <numFmt numFmtId="0" formatCode="General"/>
    </odxf>
    <ndxf>
      <numFmt numFmtId="23" formatCode="h:mm\ AM/PM"/>
    </ndxf>
  </rcc>
  <rcc rId="303" sId="33">
    <nc r="D16" t="inlineStr">
      <is>
        <t>Miljan Simonović</t>
      </is>
    </nc>
  </rcc>
  <rcc rId="304" sId="33">
    <nc r="E16" t="inlineStr">
      <is>
        <t>Cell Change</t>
      </is>
    </nc>
  </rcc>
  <rcc rId="305" sId="33">
    <nc r="F16">
      <v>7</v>
    </nc>
  </rcc>
  <rcc rId="306" sId="33">
    <nc r="G16" t="inlineStr">
      <is>
        <t>C16</t>
      </is>
    </nc>
  </rcc>
  <rcc rId="307" sId="33">
    <nc r="H16" t="inlineStr">
      <is>
        <t>Weight: max. 1630 g</t>
      </is>
    </nc>
  </rcc>
  <rcc rId="308" sId="33">
    <nc r="I16" t="inlineStr">
      <is>
        <t>Weight: 1630 g</t>
      </is>
    </nc>
  </rcc>
  <rcc rId="309" sId="33">
    <nc r="A17">
      <v>16</v>
    </nc>
  </rcc>
  <rcc rId="310" sId="33" odxf="1" dxf="1" numFmtId="19">
    <nc r="B17">
      <v>43530</v>
    </nc>
    <odxf>
      <numFmt numFmtId="0" formatCode="General"/>
    </odxf>
    <ndxf>
      <numFmt numFmtId="19" formatCode="m/d/yyyy"/>
    </ndxf>
  </rcc>
  <rcc rId="311" sId="33" odxf="1" dxf="1" numFmtId="23">
    <nc r="C17">
      <v>0.75763888888888886</v>
    </nc>
    <odxf>
      <numFmt numFmtId="0" formatCode="General"/>
    </odxf>
    <ndxf>
      <numFmt numFmtId="23" formatCode="h:mm\ AM/PM"/>
    </ndxf>
  </rcc>
  <rcc rId="312" sId="33">
    <nc r="D17" t="inlineStr">
      <is>
        <t>Miljan Simonović</t>
      </is>
    </nc>
  </rcc>
  <rcc rId="313" sId="33">
    <nc r="E17" t="inlineStr">
      <is>
        <t>Cell Change</t>
      </is>
    </nc>
  </rcc>
  <rcc rId="314" sId="33">
    <nc r="F17">
      <v>8</v>
    </nc>
  </rcc>
  <rcc rId="315" sId="33">
    <nc r="G17" t="inlineStr">
      <is>
        <t>C10</t>
      </is>
    </nc>
  </rcc>
  <rcc rId="316" sId="33">
    <nc r="H17" t="inlineStr">
      <is>
        <t>Minimum 2 x 14nm processor (12 cores, 24 threads 2.3GHz or equivalent)</t>
      </is>
    </nc>
  </rcc>
  <rcc rId="317" sId="33">
    <nc r="I17" t="inlineStr">
      <is>
        <t>Minimum 2 x Intel Xeon 5118 processor (12 core, 2.3GHz or better)</t>
      </is>
    </nc>
  </rcc>
  <rcc rId="318" sId="33">
    <nc r="A18">
      <v>17</v>
    </nc>
  </rcc>
  <rcc rId="319" sId="33" odxf="1" dxf="1" numFmtId="19">
    <nc r="B18">
      <v>43530</v>
    </nc>
    <odxf>
      <numFmt numFmtId="0" formatCode="General"/>
    </odxf>
    <ndxf>
      <numFmt numFmtId="19" formatCode="m/d/yyyy"/>
    </ndxf>
  </rcc>
  <rcc rId="320" sId="33" odxf="1" dxf="1" numFmtId="23">
    <nc r="C18">
      <v>0.75763888888888886</v>
    </nc>
    <odxf>
      <numFmt numFmtId="0" formatCode="General"/>
    </odxf>
    <ndxf>
      <numFmt numFmtId="23" formatCode="h:mm\ AM/PM"/>
    </ndxf>
  </rcc>
  <rcc rId="321" sId="33">
    <nc r="D18" t="inlineStr">
      <is>
        <t>Miljan Simonović</t>
      </is>
    </nc>
  </rcc>
  <rcc rId="322" sId="33">
    <nc r="E18" t="inlineStr">
      <is>
        <t>Cell Change</t>
      </is>
    </nc>
  </rcc>
  <rcc rId="323" sId="33">
    <nc r="F18">
      <v>8</v>
    </nc>
  </rcc>
  <rcc rId="324" sId="33">
    <nc r="G18" t="inlineStr">
      <is>
        <t>C13</t>
      </is>
    </nc>
  </rcc>
  <rcc rId="325" sId="33">
    <nc r="H18" t="inlineStr">
      <is>
        <t>The server must support minimum 10 PCIe slots</t>
      </is>
    </nc>
  </rcc>
  <rcc rId="326" sId="33">
    <nc r="I18" t="inlineStr">
      <is>
        <t>The server must supported minimum 10 PCIe slots</t>
      </is>
    </nc>
  </rcc>
  <rcc rId="327" sId="33">
    <nc r="A19">
      <v>18</v>
    </nc>
  </rcc>
  <rcc rId="328" sId="33" odxf="1" dxf="1" numFmtId="19">
    <nc r="B19">
      <v>43530</v>
    </nc>
    <odxf>
      <numFmt numFmtId="0" formatCode="General"/>
    </odxf>
    <ndxf>
      <numFmt numFmtId="19" formatCode="m/d/yyyy"/>
    </ndxf>
  </rcc>
  <rcc rId="329" sId="33" odxf="1" dxf="1" numFmtId="23">
    <nc r="C19">
      <v>0.75763888888888886</v>
    </nc>
    <odxf>
      <numFmt numFmtId="0" formatCode="General"/>
    </odxf>
    <ndxf>
      <numFmt numFmtId="23" formatCode="h:mm\ AM/PM"/>
    </ndxf>
  </rcc>
  <rcc rId="330" sId="33">
    <nc r="D19" t="inlineStr">
      <is>
        <t>Miljan Simonović</t>
      </is>
    </nc>
  </rcc>
  <rcc rId="331" sId="33">
    <nc r="E19" t="inlineStr">
      <is>
        <t>Cell Change</t>
      </is>
    </nc>
  </rcc>
  <rcc rId="332" sId="33">
    <nc r="F19">
      <v>2</v>
    </nc>
  </rcc>
  <rcc rId="333" sId="33">
    <nc r="G19" t="inlineStr">
      <is>
        <t>C9</t>
      </is>
    </nc>
  </rcc>
  <rcc rId="334" sId="33">
    <nc r="H19" t="inlineStr">
      <is>
        <t>The Server must have the minimal 2x1Gbps eth ports and 2x10Gbps SFP onboard ports</t>
      </is>
    </nc>
  </rcc>
  <rcc rId="335" sId="33">
    <nc r="I19" t="inlineStr">
      <is>
        <t>The Server must have the minimal 2x1Gbps eth ports i 2x10Gbps SFP onboard ports</t>
      </is>
    </nc>
  </rcc>
  <rcc rId="336" sId="33">
    <nc r="A20">
      <v>19</v>
    </nc>
  </rcc>
  <rcc rId="337" sId="33" odxf="1" dxf="1" numFmtId="19">
    <nc r="B20">
      <v>43530</v>
    </nc>
    <odxf>
      <numFmt numFmtId="0" formatCode="General"/>
    </odxf>
    <ndxf>
      <numFmt numFmtId="19" formatCode="m/d/yyyy"/>
    </ndxf>
  </rcc>
  <rcc rId="338" sId="33" odxf="1" dxf="1" numFmtId="23">
    <nc r="C20">
      <v>0.75763888888888886</v>
    </nc>
    <odxf>
      <numFmt numFmtId="0" formatCode="General"/>
    </odxf>
    <ndxf>
      <numFmt numFmtId="23" formatCode="h:mm\ AM/PM"/>
    </ndxf>
  </rcc>
  <rcc rId="339" sId="33">
    <nc r="D20" t="inlineStr">
      <is>
        <t>Miljan Simonović</t>
      </is>
    </nc>
  </rcc>
  <rcc rId="340" sId="33">
    <nc r="E20" t="inlineStr">
      <is>
        <t>Cell Change</t>
      </is>
    </nc>
  </rcc>
  <rcc rId="341" sId="33">
    <nc r="F20">
      <v>8</v>
    </nc>
  </rcc>
  <rcc rId="342" sId="33">
    <nc r="G20" t="inlineStr">
      <is>
        <t>C9</t>
      </is>
    </nc>
  </rcc>
  <rcc rId="343" sId="33">
    <nc r="H20" t="inlineStr">
      <is>
        <t>The Server must have the minimal 2x1Gbps eth ports and 2x10Gbps SFP onboard ports</t>
      </is>
    </nc>
  </rcc>
  <rcc rId="344" sId="33">
    <nc r="I20" t="inlineStr">
      <is>
        <t>The Server must have the minimal 2x1Gbps eth ports i 2x10Gbps SFP onboard ports</t>
      </is>
    </nc>
  </rcc>
  <rcc rId="345" sId="33">
    <nc r="A21">
      <v>20</v>
    </nc>
  </rcc>
  <rcc rId="346" sId="33" odxf="1" dxf="1" numFmtId="19">
    <nc r="B21">
      <v>43530</v>
    </nc>
    <odxf>
      <numFmt numFmtId="0" formatCode="General"/>
    </odxf>
    <ndxf>
      <numFmt numFmtId="19" formatCode="m/d/yyyy"/>
    </ndxf>
  </rcc>
  <rcc rId="347" sId="33" odxf="1" dxf="1" numFmtId="23">
    <nc r="C21">
      <v>0.75763888888888886</v>
    </nc>
    <odxf>
      <numFmt numFmtId="0" formatCode="General"/>
    </odxf>
    <ndxf>
      <numFmt numFmtId="23" formatCode="h:mm\ AM/PM"/>
    </ndxf>
  </rcc>
  <rcc rId="348" sId="33">
    <nc r="D21" t="inlineStr">
      <is>
        <t>Miljan Simonović</t>
      </is>
    </nc>
  </rcc>
  <rcc rId="349" sId="33">
    <nc r="E21" t="inlineStr">
      <is>
        <t>Cell Change</t>
      </is>
    </nc>
  </rcc>
  <rcc rId="350" sId="33">
    <nc r="F21">
      <v>2</v>
    </nc>
  </rcc>
  <rcc rId="351" sId="33">
    <nc r="G21" t="inlineStr">
      <is>
        <t>C12</t>
      </is>
    </nc>
  </rcc>
  <rcc rId="352" sId="33">
    <nc r="H21" t="inlineStr">
      <is>
        <t>Minimum 2 SSD disks with capacity 480GB or bigger</t>
      </is>
    </nc>
  </rcc>
  <rcc rId="353" sId="33">
    <nc r="I21" t="inlineStr">
      <is>
        <t>Minimum 2 SSD disks with capacity 480GB of bigger</t>
      </is>
    </nc>
  </rcc>
  <rcc rId="354" sId="33">
    <nc r="A22">
      <v>21</v>
    </nc>
  </rcc>
  <rcc rId="355" sId="33" odxf="1" dxf="1" numFmtId="19">
    <nc r="B22">
      <v>43530</v>
    </nc>
    <odxf>
      <numFmt numFmtId="0" formatCode="General"/>
    </odxf>
    <ndxf>
      <numFmt numFmtId="19" formatCode="m/d/yyyy"/>
    </ndxf>
  </rcc>
  <rcc rId="356" sId="33" odxf="1" dxf="1" numFmtId="23">
    <nc r="C22">
      <v>0.75763888888888886</v>
    </nc>
    <odxf>
      <numFmt numFmtId="0" formatCode="General"/>
    </odxf>
    <ndxf>
      <numFmt numFmtId="23" formatCode="h:mm\ AM/PM"/>
    </ndxf>
  </rcc>
  <rcc rId="357" sId="33">
    <nc r="D22" t="inlineStr">
      <is>
        <t>Miljan Simonović</t>
      </is>
    </nc>
  </rcc>
  <rcc rId="358" sId="33">
    <nc r="E22" t="inlineStr">
      <is>
        <t>Cell Change</t>
      </is>
    </nc>
  </rcc>
  <rcc rId="359" sId="33">
    <nc r="F22">
      <v>8</v>
    </nc>
  </rcc>
  <rcc rId="360" sId="33">
    <nc r="G22" t="inlineStr">
      <is>
        <t>C12</t>
      </is>
    </nc>
  </rcc>
  <rcc rId="361" sId="33">
    <nc r="H22" t="inlineStr">
      <is>
        <t>Minimum 2 SSD disks with capacity 480GB or bigger</t>
      </is>
    </nc>
  </rcc>
  <rcc rId="362" sId="33">
    <nc r="I22" t="inlineStr">
      <is>
        <t>Minimum 2 SSD disks with capacity 480GB of bigger</t>
      </is>
    </nc>
  </rcc>
  <rcc rId="363" sId="33">
    <nc r="A23">
      <v>22</v>
    </nc>
  </rcc>
  <rcc rId="364" sId="33" odxf="1" dxf="1" numFmtId="19">
    <nc r="B23">
      <v>43530</v>
    </nc>
    <odxf>
      <numFmt numFmtId="0" formatCode="General"/>
    </odxf>
    <ndxf>
      <numFmt numFmtId="19" formatCode="m/d/yyyy"/>
    </ndxf>
  </rcc>
  <rcc rId="365" sId="33" odxf="1" dxf="1" numFmtId="23">
    <nc r="C23">
      <v>0.75763888888888886</v>
    </nc>
    <odxf>
      <numFmt numFmtId="0" formatCode="General"/>
    </odxf>
    <ndxf>
      <numFmt numFmtId="23" formatCode="h:mm\ AM/PM"/>
    </ndxf>
  </rcc>
  <rcc rId="366" sId="33">
    <nc r="D23" t="inlineStr">
      <is>
        <t>Miljan Simonović</t>
      </is>
    </nc>
  </rcc>
  <rcc rId="367" sId="33">
    <nc r="E23" t="inlineStr">
      <is>
        <t>Cell Change</t>
      </is>
    </nc>
  </rcc>
  <rcc rId="368" sId="33">
    <nc r="F23">
      <v>9</v>
    </nc>
  </rcc>
  <rcc rId="369" sId="33">
    <nc r="G23" t="inlineStr">
      <is>
        <t>C8</t>
      </is>
    </nc>
  </rcc>
  <rcc rId="370" sId="33">
    <nc r="H23" t="inlineStr">
      <is>
        <t>14nm Processor, 4 cores, 8 threads, 8M Cache, up to 4.20 GHz</t>
      </is>
    </nc>
  </rcc>
  <rcc rId="371" sId="33">
    <nc r="I23" t="inlineStr">
      <is>
        <t>Intel® Core™ i7-7700 Processor, 8M Cache, up to 4.20 GHz</t>
      </is>
    </nc>
  </rcc>
  <rcc rId="372" sId="33">
    <nc r="A24">
      <v>23</v>
    </nc>
  </rcc>
  <rcc rId="373" sId="33" odxf="1" dxf="1" numFmtId="19">
    <nc r="B24">
      <v>43530</v>
    </nc>
    <odxf>
      <numFmt numFmtId="0" formatCode="General"/>
    </odxf>
    <ndxf>
      <numFmt numFmtId="19" formatCode="m/d/yyyy"/>
    </ndxf>
  </rcc>
  <rcc rId="374" sId="33" odxf="1" dxf="1" numFmtId="23">
    <nc r="C24">
      <v>0.75763888888888886</v>
    </nc>
    <odxf>
      <numFmt numFmtId="0" formatCode="General"/>
    </odxf>
    <ndxf>
      <numFmt numFmtId="23" formatCode="h:mm\ AM/PM"/>
    </ndxf>
  </rcc>
  <rcc rId="375" sId="33">
    <nc r="D24" t="inlineStr">
      <is>
        <t>Miljan Simonović</t>
      </is>
    </nc>
  </rcc>
  <rcc rId="376" sId="33">
    <nc r="E24" t="inlineStr">
      <is>
        <t>Cell Change</t>
      </is>
    </nc>
  </rcc>
  <rcc rId="377" sId="33">
    <nc r="F24">
      <v>9</v>
    </nc>
  </rcc>
  <rcc rId="378" sId="33">
    <nc r="G24" t="inlineStr">
      <is>
        <t>C11</t>
      </is>
    </nc>
  </rcc>
  <rcc rId="379" sId="33">
    <nc r="H24" t="inlineStr">
      <is>
        <t>nVidia Quadro P2000 5GB GDDR5 or equivalent</t>
      </is>
    </nc>
  </rcc>
  <rcc rId="380" sId="33">
    <nc r="I24" t="inlineStr">
      <is>
        <t>nVidia® Quadro® P2000 5GB</t>
      </is>
    </nc>
  </rcc>
  <rcc rId="381" sId="33">
    <nc r="A25">
      <v>24</v>
    </nc>
  </rcc>
  <rcc rId="382" sId="33" odxf="1" dxf="1" numFmtId="19">
    <nc r="B25">
      <v>43530</v>
    </nc>
    <odxf>
      <numFmt numFmtId="0" formatCode="General"/>
    </odxf>
    <ndxf>
      <numFmt numFmtId="19" formatCode="m/d/yyyy"/>
    </ndxf>
  </rcc>
  <rcc rId="383" sId="33" odxf="1" dxf="1" numFmtId="23">
    <nc r="C25">
      <v>0.75763888888888886</v>
    </nc>
    <odxf>
      <numFmt numFmtId="0" formatCode="General"/>
    </odxf>
    <ndxf>
      <numFmt numFmtId="23" formatCode="h:mm\ AM/PM"/>
    </ndxf>
  </rcc>
  <rcc rId="384" sId="33">
    <nc r="D25" t="inlineStr">
      <is>
        <t>Miljan Simonović</t>
      </is>
    </nc>
  </rcc>
  <rcc rId="385" sId="33">
    <nc r="E25" t="inlineStr">
      <is>
        <t>Cell Change</t>
      </is>
    </nc>
  </rcc>
  <rcc rId="386" sId="33">
    <nc r="F25">
      <v>10</v>
    </nc>
  </rcc>
  <rcc rId="387" sId="33">
    <nc r="G25" t="inlineStr">
      <is>
        <t>C7</t>
      </is>
    </nc>
  </rcc>
  <rcc rId="388" sId="33">
    <nc r="H25" t="inlineStr">
      <is>
        <t>Camera (Prime 17w or equivalent)</t>
      </is>
    </nc>
  </rcc>
  <rcc rId="389" sId="33">
    <nc r="I25" t="inlineStr">
      <is>
        <t>Camera Prime 17w</t>
      </is>
    </nc>
  </rcc>
  <rcc rId="390" sId="33">
    <nc r="A26">
      <v>25</v>
    </nc>
  </rcc>
  <rcc rId="391" sId="33" odxf="1" dxf="1" numFmtId="19">
    <nc r="B26">
      <v>43530</v>
    </nc>
    <odxf>
      <numFmt numFmtId="0" formatCode="General"/>
    </odxf>
    <ndxf>
      <numFmt numFmtId="19" formatCode="m/d/yyyy"/>
    </ndxf>
  </rcc>
  <rcc rId="392" sId="33" odxf="1" dxf="1" numFmtId="23">
    <nc r="C26">
      <v>0.75763888888888886</v>
    </nc>
    <odxf>
      <numFmt numFmtId="0" formatCode="General"/>
    </odxf>
    <ndxf>
      <numFmt numFmtId="23" formatCode="h:mm\ AM/PM"/>
    </ndxf>
  </rcc>
  <rcc rId="393" sId="33">
    <nc r="D26" t="inlineStr">
      <is>
        <t>Miljan Simonović</t>
      </is>
    </nc>
  </rcc>
  <rcc rId="394" sId="33">
    <nc r="E26" t="inlineStr">
      <is>
        <t>Cell Change</t>
      </is>
    </nc>
  </rcc>
  <rcc rId="395" sId="33">
    <nc r="F26">
      <v>10</v>
    </nc>
  </rcc>
  <rcc rId="396" sId="33">
    <nc r="G26" t="inlineStr">
      <is>
        <t>C14</t>
      </is>
    </nc>
  </rcc>
  <rcc rId="397" sId="33">
    <nc r="H26" t="inlineStr">
      <is>
        <t xml:space="preserve"> Synchronization &amp; Time Code for motion capture data (eSync2 or equivalent)</t>
      </is>
    </nc>
  </rcc>
  <rcc rId="398" sId="33">
    <nc r="I26" t="inlineStr">
      <is>
        <t>eSync2 / Synchronization &amp; Time Code for motion capture data</t>
      </is>
    </nc>
  </rcc>
  <rcc rId="399" sId="33">
    <nc r="A27">
      <v>26</v>
    </nc>
  </rcc>
  <rcc rId="400" sId="33" odxf="1" dxf="1" numFmtId="19">
    <nc r="B27">
      <v>43530</v>
    </nc>
    <odxf>
      <numFmt numFmtId="0" formatCode="General"/>
    </odxf>
    <ndxf>
      <numFmt numFmtId="19" formatCode="m/d/yyyy"/>
    </ndxf>
  </rcc>
  <rcc rId="401" sId="33" odxf="1" dxf="1" numFmtId="23">
    <nc r="C27">
      <v>0.75763888888888886</v>
    </nc>
    <odxf>
      <numFmt numFmtId="0" formatCode="General"/>
    </odxf>
    <ndxf>
      <numFmt numFmtId="23" formatCode="h:mm\ AM/PM"/>
    </ndxf>
  </rcc>
  <rcc rId="402" sId="33">
    <nc r="D27" t="inlineStr">
      <is>
        <t>Miljan Simonović</t>
      </is>
    </nc>
  </rcc>
  <rcc rId="403" sId="33">
    <nc r="E27" t="inlineStr">
      <is>
        <t>Cell Change</t>
      </is>
    </nc>
  </rcc>
  <rcc rId="404" sId="33">
    <nc r="F27">
      <v>10</v>
    </nc>
  </rcc>
  <rcc rId="405" sId="33">
    <nc r="G27" t="inlineStr">
      <is>
        <t>C25</t>
      </is>
    </nc>
  </rcc>
  <rcc rId="406" sId="33">
    <nc r="H27" t="inlineStr">
      <is>
        <t>OptiTrack Hardware Key (or equivalent), Part number: HDWKEY / Mobile platform for software license, allowing the same license to be used on different computers</t>
      </is>
    </nc>
  </rcc>
  <rcc rId="407" sId="33">
    <nc r="I27" t="inlineStr">
      <is>
        <t>Hardware Key, Part number: HDWKEY / Mobile platform for software license, allowing the same license to be used on different computers</t>
      </is>
    </nc>
  </rcc>
  <rcc rId="408" sId="33">
    <nc r="A28">
      <v>27</v>
    </nc>
  </rcc>
  <rcc rId="409" sId="33" odxf="1" dxf="1" numFmtId="19">
    <nc r="B28">
      <v>43530</v>
    </nc>
    <odxf>
      <numFmt numFmtId="0" formatCode="General"/>
    </odxf>
    <ndxf>
      <numFmt numFmtId="19" formatCode="m/d/yyyy"/>
    </ndxf>
  </rcc>
  <rcc rId="410" sId="33" odxf="1" dxf="1" numFmtId="23">
    <nc r="C28">
      <v>0.75763888888888886</v>
    </nc>
    <odxf>
      <numFmt numFmtId="0" formatCode="General"/>
    </odxf>
    <ndxf>
      <numFmt numFmtId="23" formatCode="h:mm\ AM/PM"/>
    </ndxf>
  </rcc>
  <rcc rId="411" sId="33">
    <nc r="D28" t="inlineStr">
      <is>
        <t>Miljan Simonović</t>
      </is>
    </nc>
  </rcc>
  <rcc rId="412" sId="33">
    <nc r="E28" t="inlineStr">
      <is>
        <t>Cell Change</t>
      </is>
    </nc>
  </rcc>
  <rcc rId="413" sId="33">
    <nc r="F28">
      <v>10</v>
    </nc>
  </rcc>
  <rcc rId="414" sId="33">
    <nc r="G28" t="inlineStr">
      <is>
        <t>C26</t>
      </is>
    </nc>
  </rcc>
  <rcc rId="415" sId="33">
    <nc r="H28" t="inlineStr">
      <is>
        <t>Motive: Body / Motion capture software (or equivalent)</t>
      </is>
    </nc>
  </rcc>
  <rcc rId="416" sId="33">
    <nc r="I28" t="inlineStr">
      <is>
        <t>Motive: Body / Motion capture software</t>
      </is>
    </nc>
  </rcc>
  <rcc rId="417" sId="33">
    <nc r="A29">
      <v>28</v>
    </nc>
  </rcc>
  <rcc rId="418" sId="33" odxf="1" dxf="1" numFmtId="19">
    <nc r="B29">
      <v>43530</v>
    </nc>
    <odxf>
      <numFmt numFmtId="0" formatCode="General"/>
    </odxf>
    <ndxf>
      <numFmt numFmtId="19" formatCode="m/d/yyyy"/>
    </ndxf>
  </rcc>
  <rcc rId="419" sId="33" odxf="1" dxf="1" numFmtId="23">
    <nc r="C29">
      <v>0.75763888888888886</v>
    </nc>
    <odxf>
      <numFmt numFmtId="0" formatCode="General"/>
    </odxf>
    <ndxf>
      <numFmt numFmtId="23" formatCode="h:mm\ AM/PM"/>
    </ndxf>
  </rcc>
  <rcc rId="420" sId="33">
    <nc r="D29" t="inlineStr">
      <is>
        <t>Miljan Simonović</t>
      </is>
    </nc>
  </rcc>
  <rcc rId="421" sId="33">
    <nc r="E29" t="inlineStr">
      <is>
        <t>Cell Change</t>
      </is>
    </nc>
  </rcc>
  <rcc rId="422" sId="33">
    <nc r="F29">
      <v>10</v>
    </nc>
  </rcc>
  <rcc rId="423" sId="33">
    <nc r="G29" t="inlineStr">
      <is>
        <t>C32</t>
      </is>
    </nc>
  </rcc>
  <rcc rId="424" sId="33">
    <nc r="H29" t="inlineStr">
      <is>
        <t>Motive: Body (or equivalent) - License</t>
      </is>
    </nc>
  </rcc>
  <rcc rId="425" sId="33">
    <nc r="I29" t="inlineStr">
      <is>
        <t>Motive: Body - License</t>
      </is>
    </nc>
  </rcc>
  <rcc rId="426" sId="33">
    <nc r="A30">
      <v>29</v>
    </nc>
  </rcc>
  <rcc rId="427" sId="33" odxf="1" dxf="1" numFmtId="19">
    <nc r="B30">
      <v>43530</v>
    </nc>
    <odxf>
      <numFmt numFmtId="0" formatCode="General"/>
    </odxf>
    <ndxf>
      <numFmt numFmtId="19" formatCode="m/d/yyyy"/>
    </ndxf>
  </rcc>
  <rcc rId="428" sId="33" odxf="1" dxf="1" numFmtId="23">
    <nc r="C30">
      <v>0.75763888888888886</v>
    </nc>
    <odxf>
      <numFmt numFmtId="0" formatCode="General"/>
    </odxf>
    <ndxf>
      <numFmt numFmtId="23" formatCode="h:mm\ AM/PM"/>
    </ndxf>
  </rcc>
  <rcc rId="429" sId="33">
    <nc r="D30" t="inlineStr">
      <is>
        <t>Miljan Simonović</t>
      </is>
    </nc>
  </rcc>
  <rcc rId="430" sId="33">
    <nc r="E30" t="inlineStr">
      <is>
        <t>Cell Change</t>
      </is>
    </nc>
  </rcc>
  <rcc rId="431" sId="33">
    <nc r="F30">
      <v>10</v>
    </nc>
  </rcc>
  <rcc rId="432" sId="33">
    <nc r="G30" t="inlineStr">
      <is>
        <t>C33</t>
      </is>
    </nc>
  </rcc>
  <rcc rId="433" sId="33">
    <nc r="H30" t="inlineStr">
      <is>
        <t>CS-400 Calibration Square (or equivalent), Part number: CS-400 / For flexibility and accuracy during system calibration.</t>
      </is>
    </nc>
  </rcc>
  <rcc rId="434" sId="33">
    <nc r="I30" t="inlineStr">
      <is>
        <t>CS-400 Calibration Square, Part number: CS-400 / For flexibility and accuracy during system calibration.</t>
      </is>
    </nc>
  </rcc>
  <rcc rId="435" sId="33">
    <nc r="A31">
      <v>30</v>
    </nc>
  </rcc>
  <rcc rId="436" sId="33" odxf="1" dxf="1" numFmtId="19">
    <nc r="B31">
      <v>43530</v>
    </nc>
    <odxf>
      <numFmt numFmtId="0" formatCode="General"/>
    </odxf>
    <ndxf>
      <numFmt numFmtId="19" formatCode="m/d/yyyy"/>
    </ndxf>
  </rcc>
  <rcc rId="437" sId="33" odxf="1" dxf="1" numFmtId="23">
    <nc r="C31">
      <v>0.75763888888888886</v>
    </nc>
    <odxf>
      <numFmt numFmtId="0" formatCode="General"/>
    </odxf>
    <ndxf>
      <numFmt numFmtId="23" formatCode="h:mm\ AM/PM"/>
    </ndxf>
  </rcc>
  <rcc rId="438" sId="33">
    <nc r="D31" t="inlineStr">
      <is>
        <t>Miljan Simonović</t>
      </is>
    </nc>
  </rcc>
  <rcc rId="439" sId="33">
    <nc r="E31" t="inlineStr">
      <is>
        <t>Cell Change</t>
      </is>
    </nc>
  </rcc>
  <rcc rId="440" sId="33">
    <nc r="F31">
      <v>10</v>
    </nc>
  </rcc>
  <rcc rId="441" sId="33">
    <nc r="G31" t="inlineStr">
      <is>
        <t>C37</t>
      </is>
    </nc>
  </rcc>
  <rcc rId="442" sId="33">
    <nc r="H31" t="inlineStr">
      <is>
        <t>CW-500 Calibration Wand Kit (or equivalent), Part number: CW-500 / For large and medium volumes with multiple configurable marker sets. Includes: Wand Handle: ¼-20 mount. Handle extension thread, Three M4 15.9 mm (5/8") markers with compatible posts for 5</t>
      </is>
    </nc>
  </rcc>
  <rcc rId="443" sId="33">
    <nc r="I31" t="inlineStr">
      <is>
        <t xml:space="preserve">CW-500 Calibration Wand Kit, Part number: CW-500 / For large and medium volumes with multiple configurable marker sets. Includes: Wand Handle: ¼-20 mount. Handle extension thread, Three M4 15.9 mm (5/8") markers with compatible posts for 500 mm position, </t>
      </is>
    </nc>
  </rcc>
  <rcc rId="444" sId="33">
    <nc r="A32">
      <v>31</v>
    </nc>
  </rcc>
  <rcc rId="445" sId="33" odxf="1" dxf="1" numFmtId="19">
    <nc r="B32">
      <v>43530</v>
    </nc>
    <odxf>
      <numFmt numFmtId="0" formatCode="General"/>
    </odxf>
    <ndxf>
      <numFmt numFmtId="19" formatCode="m/d/yyyy"/>
    </ndxf>
  </rcc>
  <rcc rId="446" sId="33" odxf="1" dxf="1" numFmtId="23">
    <nc r="C32">
      <v>0.75763888888888886</v>
    </nc>
    <odxf>
      <numFmt numFmtId="0" formatCode="General"/>
    </odxf>
    <ndxf>
      <numFmt numFmtId="23" formatCode="h:mm\ AM/PM"/>
    </ndxf>
  </rcc>
  <rcc rId="447" sId="33">
    <nc r="D32" t="inlineStr">
      <is>
        <t>Miljan Simonović</t>
      </is>
    </nc>
  </rcc>
  <rcc rId="448" sId="33">
    <nc r="E32" t="inlineStr">
      <is>
        <t>Cell Change</t>
      </is>
    </nc>
  </rcc>
  <rcc rId="449" sId="33">
    <nc r="F32">
      <v>10</v>
    </nc>
  </rcc>
  <rcc rId="450" sId="33">
    <nc r="G32" t="inlineStr">
      <is>
        <t>C39</t>
      </is>
    </nc>
  </rcc>
  <rcc rId="451" sId="33">
    <nc r="H32" t="inlineStr">
      <is>
        <t>Gigabit Switch (NETGEAR ProSafe GS728TPP, Part number: SWT1070 or equivalent)</t>
      </is>
    </nc>
  </rcc>
  <rcc rId="452" sId="33">
    <nc r="I32" t="inlineStr">
      <is>
        <t>NETGEAR ProSafe GS728TPP, Part number: SWT1070</t>
      </is>
    </nc>
  </rcc>
  <rcc rId="453" sId="33">
    <nc r="A33">
      <v>32</v>
    </nc>
  </rcc>
  <rcc rId="454" sId="33" odxf="1" dxf="1" numFmtId="19">
    <nc r="B33">
      <v>43530</v>
    </nc>
    <odxf>
      <numFmt numFmtId="0" formatCode="General"/>
    </odxf>
    <ndxf>
      <numFmt numFmtId="19" formatCode="m/d/yyyy"/>
    </ndxf>
  </rcc>
  <rcc rId="455" sId="33" odxf="1" dxf="1" numFmtId="23">
    <nc r="C33">
      <v>0.75763888888888886</v>
    </nc>
    <odxf>
      <numFmt numFmtId="0" formatCode="General"/>
    </odxf>
    <ndxf>
      <numFmt numFmtId="23" formatCode="h:mm\ AM/PM"/>
    </ndxf>
  </rcc>
  <rcc rId="456" sId="33">
    <nc r="D33" t="inlineStr">
      <is>
        <t>Miljan Simonović</t>
      </is>
    </nc>
  </rcc>
  <rcc rId="457" sId="33">
    <nc r="E33" t="inlineStr">
      <is>
        <t>Cell Change</t>
      </is>
    </nc>
  </rcc>
  <rcc rId="458" sId="33">
    <nc r="F33">
      <v>10</v>
    </nc>
  </rcc>
  <rcc rId="459" sId="33">
    <nc r="G33" t="inlineStr">
      <is>
        <t>C46</t>
      </is>
    </nc>
  </rcc>
  <rcc rId="460" sId="33">
    <nc r="H33" t="inlineStr">
      <is>
        <t>Intel I210-T1 (or equivalent) / Add-on network card for use in configurations that contain the NETGEAR ProSafe GS716T uplink switch.</t>
      </is>
    </nc>
  </rcc>
  <rcc rId="461" sId="33">
    <nc r="I33" t="inlineStr">
      <is>
        <t>Intel I210-T1 / Add-on network card for use in configurations that contain the NETGEAR ProSafe GS716T uplink switch.</t>
      </is>
    </nc>
  </rcc>
  <rcc rId="462" sId="33">
    <nc r="A34">
      <v>33</v>
    </nc>
  </rcc>
  <rcc rId="463" sId="33" odxf="1" dxf="1" numFmtId="19">
    <nc r="B34">
      <v>43530</v>
    </nc>
    <odxf>
      <numFmt numFmtId="0" formatCode="General"/>
    </odxf>
    <ndxf>
      <numFmt numFmtId="19" formatCode="m/d/yyyy"/>
    </ndxf>
  </rcc>
  <rcc rId="464" sId="33" odxf="1" dxf="1" numFmtId="23">
    <nc r="C34">
      <v>0.75763888888888886</v>
    </nc>
    <odxf>
      <numFmt numFmtId="0" formatCode="General"/>
    </odxf>
    <ndxf>
      <numFmt numFmtId="23" formatCode="h:mm\ AM/PM"/>
    </ndxf>
  </rcc>
  <rcc rId="465" sId="33">
    <nc r="D34" t="inlineStr">
      <is>
        <t>Miljan Simonović</t>
      </is>
    </nc>
  </rcc>
  <rcc rId="466" sId="33">
    <nc r="E34" t="inlineStr">
      <is>
        <t>Cell Change</t>
      </is>
    </nc>
  </rcc>
  <rcc rId="467" sId="33">
    <nc r="F34">
      <v>10</v>
    </nc>
  </rcc>
  <rcc rId="468" sId="33">
    <nc r="G34" t="inlineStr">
      <is>
        <t>C47</t>
      </is>
    </nc>
  </rcc>
  <rcc rId="469" sId="33">
    <nc r="H34" t="inlineStr">
      <is>
        <t>Hand Kit, Part number: MCP1225 (or equivalent) /Kit for finger tracking. Includes: 10 finger markers, 4 markers for wrists and forearms, 2 mocap gloves</t>
      </is>
    </nc>
  </rcc>
  <rcc rId="470" sId="33">
    <nc r="I34" t="inlineStr">
      <is>
        <t>Hand Kit, Part number: MCP1225 / This kit for finger tracking. Includes: 10 finger markers, 4 markers for wrists and forearms, 2 mocap gloves</t>
      </is>
    </nc>
  </rcc>
  <rcc rId="471" sId="33">
    <nc r="A35">
      <v>34</v>
    </nc>
  </rcc>
  <rcc rId="472" sId="33" odxf="1" dxf="1" numFmtId="19">
    <nc r="B35">
      <v>43530</v>
    </nc>
    <odxf>
      <numFmt numFmtId="0" formatCode="General"/>
    </odxf>
    <ndxf>
      <numFmt numFmtId="19" formatCode="m/d/yyyy"/>
    </ndxf>
  </rcc>
  <rcc rId="473" sId="33" odxf="1" dxf="1" numFmtId="23">
    <nc r="C35">
      <v>0.75763888888888886</v>
    </nc>
    <odxf>
      <numFmt numFmtId="0" formatCode="General"/>
    </odxf>
    <ndxf>
      <numFmt numFmtId="23" formatCode="h:mm\ AM/PM"/>
    </ndxf>
  </rcc>
  <rcc rId="474" sId="33">
    <nc r="D35" t="inlineStr">
      <is>
        <t>Miljan Simonović</t>
      </is>
    </nc>
  </rcc>
  <rcc rId="475" sId="33">
    <nc r="E35" t="inlineStr">
      <is>
        <t>Cell Change</t>
      </is>
    </nc>
  </rcc>
  <rcc rId="476" sId="33">
    <nc r="F35">
      <v>10</v>
    </nc>
  </rcc>
  <rcc rId="477" sId="33">
    <nc r="G35" t="inlineStr">
      <is>
        <t>C49</t>
      </is>
    </nc>
  </rcc>
  <rcc rId="478" sId="33">
    <nc r="H35" t="inlineStr">
      <is>
        <t xml:space="preserve">Sample Marker Kit, Part number: MCP1315 (or equivalent) / Sample pack of precision markers, bases, and adhesives. Ideal for testing out different configurations to suit your application. Kit includes 5 units of each of the 24 components. </t>
      </is>
    </nc>
  </rcc>
  <rcc rId="479" sId="33">
    <nc r="I35" t="inlineStr">
      <is>
        <t xml:space="preserve">Sample Marker Kit, Part number: MCP1315 / Sample pack of precision markers, bases, and adhesives. Ideal for testing out different configurations to suit your application. Kit includes 5 units of each of the 24 components. </t>
      </is>
    </nc>
  </rcc>
  <rcc rId="480" sId="33">
    <nc r="A36">
      <v>35</v>
    </nc>
  </rcc>
  <rcc rId="481" sId="33" odxf="1" dxf="1" numFmtId="19">
    <nc r="B36">
      <v>43530</v>
    </nc>
    <odxf>
      <numFmt numFmtId="0" formatCode="General"/>
    </odxf>
    <ndxf>
      <numFmt numFmtId="19" formatCode="m/d/yyyy"/>
    </ndxf>
  </rcc>
  <rcc rId="482" sId="33" odxf="1" dxf="1" numFmtId="23">
    <nc r="C36">
      <v>0.75763888888888886</v>
    </nc>
    <odxf>
      <numFmt numFmtId="0" formatCode="General"/>
    </odxf>
    <ndxf>
      <numFmt numFmtId="23" formatCode="h:mm\ AM/PM"/>
    </ndxf>
  </rcc>
  <rcc rId="483" sId="33">
    <nc r="D36" t="inlineStr">
      <is>
        <t>Miljan Simonović</t>
      </is>
    </nc>
  </rcc>
  <rcc rId="484" sId="33">
    <nc r="E36" t="inlineStr">
      <is>
        <t>Cell Change</t>
      </is>
    </nc>
  </rcc>
  <rcc rId="485" sId="33">
    <nc r="F36">
      <v>10</v>
    </nc>
  </rcc>
  <rcc rId="486" sId="33">
    <nc r="G36" t="inlineStr">
      <is>
        <t>C50</t>
      </is>
    </nc>
  </rcc>
  <rcc rId="487" sId="33">
    <nc r="H36" t="inlineStr">
      <is>
        <t xml:space="preserve">Manfrotto Super Clamp w/3-way Head, Part number: TRA1010 (or equivalent) / Clamp to add camera mounts to sturdy tripod legs, light poles or truss structures. It can also be used on flat surfaces and pipes. </t>
      </is>
    </nc>
  </rcc>
  <rcc rId="488" sId="33">
    <nc r="I36" t="inlineStr">
      <is>
        <t xml:space="preserve">Manfrotto Super Clamp w/3-way Head, Part number: TRA1010 / Clamp to add camera mounts to sturdy tripod legs, light poles or truss structures. It can also be used on flat surfaces and pipes. </t>
      </is>
    </nc>
  </rcc>
  <rcc rId="489" sId="33">
    <nc r="A37">
      <v>36</v>
    </nc>
  </rcc>
  <rcc rId="490" sId="33" odxf="1" dxf="1" numFmtId="19">
    <nc r="B37">
      <v>43530</v>
    </nc>
    <odxf>
      <numFmt numFmtId="0" formatCode="General"/>
    </odxf>
    <ndxf>
      <numFmt numFmtId="19" formatCode="m/d/yyyy"/>
    </ndxf>
  </rcc>
  <rcc rId="491" sId="33" odxf="1" dxf="1" numFmtId="23">
    <nc r="C37">
      <v>0.75763888888888886</v>
    </nc>
    <odxf>
      <numFmt numFmtId="0" formatCode="General"/>
    </odxf>
    <ndxf>
      <numFmt numFmtId="23" formatCode="h:mm\ AM/PM"/>
    </ndxf>
  </rcc>
  <rcc rId="492" sId="33">
    <nc r="D37" t="inlineStr">
      <is>
        <t>Miljan Simonović</t>
      </is>
    </nc>
  </rcc>
  <rcc rId="493" sId="33">
    <nc r="E37" t="inlineStr">
      <is>
        <t>Cell Change</t>
      </is>
    </nc>
  </rcc>
  <rcc rId="494" sId="33">
    <nc r="F37">
      <v>10</v>
    </nc>
  </rcc>
  <rcc rId="495" sId="33">
    <nc r="G37" t="inlineStr">
      <is>
        <t>C51</t>
      </is>
    </nc>
  </rcc>
  <rcc rId="496" sId="33">
    <nc r="H37" t="inlineStr">
      <is>
        <t>Camera Stand, Part number: TR0004 (or equivalent)</t>
      </is>
    </nc>
  </rcc>
  <rcc rId="497" sId="33">
    <nc r="I37" t="inlineStr">
      <is>
        <t>Camera Stand, Part number: TR0004</t>
      </is>
    </nc>
  </rcc>
  <rcc rId="498" sId="33">
    <nc r="A38">
      <v>37</v>
    </nc>
  </rcc>
  <rcc rId="499" sId="33" odxf="1" dxf="1" numFmtId="19">
    <nc r="B38">
      <v>43530</v>
    </nc>
    <odxf>
      <numFmt numFmtId="0" formatCode="General"/>
    </odxf>
    <ndxf>
      <numFmt numFmtId="19" formatCode="m/d/yyyy"/>
    </ndxf>
  </rcc>
  <rcc rId="500" sId="33" odxf="1" dxf="1" numFmtId="23">
    <nc r="C38">
      <v>0.75763888888888886</v>
    </nc>
    <odxf>
      <numFmt numFmtId="0" formatCode="General"/>
    </odxf>
    <ndxf>
      <numFmt numFmtId="23" formatCode="h:mm\ AM/PM"/>
    </ndxf>
  </rcc>
  <rcc rId="501" sId="33">
    <nc r="D38" t="inlineStr">
      <is>
        <t>Miljan Simonović</t>
      </is>
    </nc>
  </rcc>
  <rcc rId="502" sId="33">
    <nc r="E38" t="inlineStr">
      <is>
        <t>Cell Change</t>
      </is>
    </nc>
  </rcc>
  <rcc rId="503" sId="33">
    <nc r="F38">
      <v>10</v>
    </nc>
  </rcc>
  <rcc rId="504" sId="33">
    <nc r="G38" t="inlineStr">
      <is>
        <t>C57</t>
      </is>
    </nc>
  </rcc>
  <rcc rId="505" sId="33">
    <nc r="H38" t="inlineStr">
      <is>
        <t>Facial Marker Set, Part number: MCP1140 (or equivalent) / Facial marker set for use with Expression. Includes: 100 count 3 mm hemispheres (2 sets), 50 count 4 mm hemispheres (1 set), 1 Reflective Markers Headband Set (MCP1135), 1 tweezers</t>
      </is>
    </nc>
  </rcc>
  <rcc rId="506" sId="33">
    <nc r="I38" t="inlineStr">
      <is>
        <t>Facial Marker Set, Part number: MCP1140 / Facial marker set for use with Expression. Includes: 100 count 3 mm hemispheres (2 sets), 50 count 4 mm hemispheres (1 set), 1 Reflective Markers Headband Set (MCP1135), 1 tweezers</t>
      </is>
    </nc>
  </rcc>
  <rcc rId="507" sId="33">
    <nc r="A39">
      <v>38</v>
    </nc>
  </rcc>
  <rcc rId="508" sId="33" odxf="1" dxf="1" numFmtId="19">
    <nc r="B39">
      <v>43530</v>
    </nc>
    <odxf>
      <numFmt numFmtId="0" formatCode="General"/>
    </odxf>
    <ndxf>
      <numFmt numFmtId="19" formatCode="m/d/yyyy"/>
    </ndxf>
  </rcc>
  <rcc rId="509" sId="33" odxf="1" dxf="1" numFmtId="23">
    <nc r="C39">
      <v>0.75763888888888886</v>
    </nc>
    <odxf>
      <numFmt numFmtId="0" formatCode="General"/>
    </odxf>
    <ndxf>
      <numFmt numFmtId="23" formatCode="h:mm\ AM/PM"/>
    </ndxf>
  </rcc>
  <rcc rId="510" sId="33">
    <nc r="D39" t="inlineStr">
      <is>
        <t>Miljan Simonović</t>
      </is>
    </nc>
  </rcc>
  <rcc rId="511" sId="33">
    <nc r="E39" t="inlineStr">
      <is>
        <t>Cell Change</t>
      </is>
    </nc>
  </rcc>
  <rcc rId="512" sId="33">
    <nc r="F39">
      <v>10</v>
    </nc>
  </rcc>
  <rcc rId="513" sId="33">
    <nc r="G39" t="inlineStr">
      <is>
        <t>C58</t>
      </is>
    </nc>
  </rcc>
  <rcc rId="514" sId="33">
    <nc r="H39" t="inlineStr">
      <is>
        <t>Expression Software, Part number: ARN-EXP (or equivalent) / Marker-based facial motion capture software</t>
      </is>
    </nc>
  </rcc>
  <rcc rId="515" sId="33">
    <nc r="I39" t="inlineStr">
      <is>
        <t>Expression Software, Part number: ARN-EXP / Marker-based facial motion capture software</t>
      </is>
    </nc>
  </rcc>
  <rcc rId="516" sId="33">
    <nc r="A40">
      <v>39</v>
    </nc>
  </rcc>
  <rcc rId="517" sId="33" odxf="1" dxf="1" numFmtId="19">
    <nc r="B40">
      <v>43530</v>
    </nc>
    <odxf>
      <numFmt numFmtId="0" formatCode="General"/>
    </odxf>
    <ndxf>
      <numFmt numFmtId="19" formatCode="m/d/yyyy"/>
    </ndxf>
  </rcc>
  <rcc rId="518" sId="33" odxf="1" dxf="1" numFmtId="23">
    <nc r="C40">
      <v>0.75763888888888886</v>
    </nc>
    <odxf>
      <numFmt numFmtId="0" formatCode="General"/>
    </odxf>
    <ndxf>
      <numFmt numFmtId="23" formatCode="h:mm\ AM/PM"/>
    </ndxf>
  </rcc>
  <rcc rId="519" sId="33">
    <nc r="D40" t="inlineStr">
      <is>
        <t>Miljan Simonović</t>
      </is>
    </nc>
  </rcc>
  <rcc rId="520" sId="33">
    <nc r="E40" t="inlineStr">
      <is>
        <t>Cell Change</t>
      </is>
    </nc>
  </rcc>
  <rcc rId="521" sId="33">
    <nc r="F40">
      <v>10</v>
    </nc>
  </rcc>
  <rcc rId="522" sId="33">
    <nc r="G40" t="inlineStr">
      <is>
        <t>C65</t>
      </is>
    </nc>
  </rcc>
  <rcc rId="523" sId="33">
    <nc r="H40" t="inlineStr">
      <is>
        <t>Expression Software (or equivalent) - License</t>
      </is>
    </nc>
  </rcc>
  <rcc rId="524" sId="33">
    <nc r="I40" t="inlineStr">
      <is>
        <t>Expression Software - License</t>
      </is>
    </nc>
  </rcc>
  <rcc rId="525" sId="33">
    <nc r="A41">
      <v>40</v>
    </nc>
  </rcc>
  <rcc rId="526" sId="33" odxf="1" dxf="1" numFmtId="19">
    <nc r="B41">
      <v>43530</v>
    </nc>
    <odxf>
      <numFmt numFmtId="0" formatCode="General"/>
    </odxf>
    <ndxf>
      <numFmt numFmtId="19" formatCode="m/d/yyyy"/>
    </ndxf>
  </rcc>
  <rcc rId="527" sId="33" odxf="1" dxf="1" numFmtId="23">
    <nc r="C41">
      <v>0.75763888888888886</v>
    </nc>
    <odxf>
      <numFmt numFmtId="0" formatCode="General"/>
    </odxf>
    <ndxf>
      <numFmt numFmtId="23" formatCode="h:mm\ AM/PM"/>
    </ndxf>
  </rcc>
  <rcc rId="528" sId="33">
    <nc r="D41" t="inlineStr">
      <is>
        <t>Miljan Simonović</t>
      </is>
    </nc>
  </rcc>
  <rcc rId="529" sId="33">
    <nc r="E41" t="inlineStr">
      <is>
        <t>Cell Change</t>
      </is>
    </nc>
  </rcc>
  <rcc rId="530" sId="33">
    <nc r="F41">
      <v>10</v>
    </nc>
  </rcc>
  <rcc rId="531" sId="33">
    <nc r="G41" t="inlineStr">
      <is>
        <t>C66</t>
      </is>
    </nc>
  </rcc>
  <rcc rId="532" sId="33">
    <nc r="H41" t="inlineStr">
      <is>
        <t>Camera Flex 13 (or equivalent)</t>
      </is>
    </nc>
  </rcc>
  <rcc rId="533" sId="33">
    <nc r="I41" t="inlineStr">
      <is>
        <t>Camera Flex 13</t>
      </is>
    </nc>
  </rcc>
  <rcc rId="534" sId="33">
    <nc r="A42">
      <v>41</v>
    </nc>
  </rcc>
  <rcc rId="535" sId="33" odxf="1" dxf="1" numFmtId="19">
    <nc r="B42">
      <v>43530</v>
    </nc>
    <odxf>
      <numFmt numFmtId="0" formatCode="General"/>
    </odxf>
    <ndxf>
      <numFmt numFmtId="19" formatCode="m/d/yyyy"/>
    </ndxf>
  </rcc>
  <rcc rId="536" sId="33" odxf="1" dxf="1" numFmtId="23">
    <nc r="C42">
      <v>0.75763888888888886</v>
    </nc>
    <odxf>
      <numFmt numFmtId="0" formatCode="General"/>
    </odxf>
    <ndxf>
      <numFmt numFmtId="23" formatCode="h:mm\ AM/PM"/>
    </ndxf>
  </rcc>
  <rcc rId="537" sId="33">
    <nc r="D42" t="inlineStr">
      <is>
        <t>Miljan Simonović</t>
      </is>
    </nc>
  </rcc>
  <rcc rId="538" sId="33">
    <nc r="E42" t="inlineStr">
      <is>
        <t>Cell Change</t>
      </is>
    </nc>
  </rcc>
  <rcc rId="539" sId="33">
    <nc r="F42">
      <v>10</v>
    </nc>
  </rcc>
  <rcc rId="540" sId="33">
    <nc r="G42" t="inlineStr">
      <is>
        <t>C76</t>
      </is>
    </nc>
  </rcc>
  <rcc rId="541" sId="33">
    <nc r="H42" t="inlineStr">
      <is>
        <t>CS-200 Calibration Square, Part number: CS-200 (or equivalent) / For flexibility and accuracy during system calibration.</t>
      </is>
    </nc>
  </rcc>
  <rcc rId="542" sId="33">
    <nc r="I42" t="inlineStr">
      <is>
        <t>CS-200 Calibration Square, Part number: CS-200 / For flexibility and accuracy during system calibration.</t>
      </is>
    </nc>
  </rcc>
  <rcc rId="543" sId="33">
    <nc r="A43">
      <v>42</v>
    </nc>
  </rcc>
  <rcc rId="544" sId="33" odxf="1" dxf="1" numFmtId="19">
    <nc r="B43">
      <v>43530</v>
    </nc>
    <odxf>
      <numFmt numFmtId="0" formatCode="General"/>
    </odxf>
    <ndxf>
      <numFmt numFmtId="19" formatCode="m/d/yyyy"/>
    </ndxf>
  </rcc>
  <rcc rId="545" sId="33" odxf="1" dxf="1" numFmtId="23">
    <nc r="C43">
      <v>0.75763888888888886</v>
    </nc>
    <odxf>
      <numFmt numFmtId="0" formatCode="General"/>
    </odxf>
    <ndxf>
      <numFmt numFmtId="23" formatCode="h:mm\ AM/PM"/>
    </ndxf>
  </rcc>
  <rcc rId="546" sId="33">
    <nc r="D43" t="inlineStr">
      <is>
        <t>Miljan Simonović</t>
      </is>
    </nc>
  </rcc>
  <rcc rId="547" sId="33">
    <nc r="E43" t="inlineStr">
      <is>
        <t>Cell Change</t>
      </is>
    </nc>
  </rcc>
  <rcc rId="548" sId="33">
    <nc r="F43">
      <v>10</v>
    </nc>
  </rcc>
  <rcc rId="549" sId="33">
    <nc r="G43" t="inlineStr">
      <is>
        <t>C79</t>
      </is>
    </nc>
  </rcc>
  <rcc rId="550" sId="33">
    <nc r="H43" t="inlineStr">
      <is>
        <t>USB power hub (OptiHub 2 or equivalent), Part number: OPTHUB</t>
      </is>
    </nc>
  </rcc>
  <rcc rId="551" sId="33">
    <nc r="I43" t="inlineStr">
      <is>
        <t>OptiHub 2, Part number: OPTHUB</t>
      </is>
    </nc>
  </rcc>
  <rcc rId="552" sId="33" odxf="1" dxf="1">
    <nc r="A44">
      <v>43</v>
    </nc>
    <odxf>
      <border outline="0">
        <bottom/>
      </border>
    </odxf>
    <ndxf>
      <border outline="0">
        <bottom style="thin">
          <color indexed="64"/>
        </bottom>
      </border>
    </ndxf>
  </rcc>
  <rcc rId="553" sId="33" odxf="1" dxf="1" numFmtId="19">
    <nc r="B44">
      <v>43530</v>
    </nc>
    <odxf>
      <numFmt numFmtId="0" formatCode="General"/>
      <border outline="0">
        <bottom/>
      </border>
    </odxf>
    <ndxf>
      <numFmt numFmtId="19" formatCode="m/d/yyyy"/>
      <border outline="0">
        <bottom style="thin">
          <color indexed="64"/>
        </bottom>
      </border>
    </ndxf>
  </rcc>
  <rcc rId="554" sId="33" odxf="1" dxf="1" numFmtId="23">
    <nc r="C44">
      <v>0.75763888888888886</v>
    </nc>
    <odxf>
      <numFmt numFmtId="0" formatCode="General"/>
      <border outline="0">
        <bottom/>
      </border>
    </odxf>
    <ndxf>
      <numFmt numFmtId="23" formatCode="h:mm\ AM/PM"/>
      <border outline="0">
        <bottom style="thin">
          <color indexed="64"/>
        </bottom>
      </border>
    </ndxf>
  </rcc>
  <rcc rId="555" sId="33" odxf="1" dxf="1">
    <nc r="D44" t="inlineStr">
      <is>
        <t>Miljan Simonović</t>
      </is>
    </nc>
    <odxf>
      <border outline="0">
        <bottom/>
      </border>
    </odxf>
    <ndxf>
      <border outline="0">
        <bottom style="thin">
          <color indexed="64"/>
        </bottom>
      </border>
    </ndxf>
  </rcc>
  <rcc rId="556" sId="33" odxf="1" dxf="1">
    <nc r="E44" t="inlineStr">
      <is>
        <t>Cell Change</t>
      </is>
    </nc>
    <odxf>
      <border outline="0">
        <bottom/>
      </border>
    </odxf>
    <ndxf>
      <border outline="0">
        <bottom style="thin">
          <color indexed="64"/>
        </bottom>
      </border>
    </ndxf>
  </rcc>
  <rcc rId="557" sId="33" odxf="1" dxf="1">
    <nc r="F44">
      <v>10</v>
    </nc>
    <odxf>
      <border outline="0">
        <bottom/>
      </border>
    </odxf>
    <ndxf>
      <border outline="0">
        <bottom style="thin">
          <color indexed="64"/>
        </bottom>
      </border>
    </ndxf>
  </rcc>
  <rcc rId="558" sId="33" odxf="1" dxf="1">
    <nc r="G44" t="inlineStr">
      <is>
        <t>C97</t>
      </is>
    </nc>
    <odxf>
      <border outline="0">
        <bottom/>
      </border>
    </odxf>
    <ndxf>
      <border outline="0">
        <bottom style="thin">
          <color indexed="64"/>
        </bottom>
      </border>
    </ndxf>
  </rcc>
  <rcc rId="559" sId="33" odxf="1" dxf="1">
    <nc r="H44" t="inlineStr">
      <is>
        <t>Marker Base : Rigid Body Base, Part number: MCP1145 (or equivalent) / Black fiber filled nylon plastic rigid body with six M4 threaded posts.</t>
      </is>
    </nc>
    <odxf>
      <border outline="0">
        <bottom/>
      </border>
    </odxf>
    <ndxf>
      <border outline="0">
        <bottom style="thin">
          <color indexed="64"/>
        </bottom>
      </border>
    </ndxf>
  </rcc>
  <rcc rId="560" sId="33" odxf="1" dxf="1">
    <nc r="I44" t="inlineStr">
      <is>
        <t>Marker Base : Rigid Body Base, Part number: MCP1145 / Black fiber filled nylon plastic rigid body with six M4 threaded posts.</t>
      </is>
    </nc>
    <odxf>
      <border outline="0">
        <bottom/>
      </border>
    </odxf>
    <ndxf>
      <border outline="0">
        <bottom style="thin">
          <color indexed="64"/>
        </bottom>
      </border>
    </ndxf>
  </rcc>
  <rfmt sheetId="33" sqref="J44" start="0" length="0">
    <dxf>
      <border outline="0">
        <bottom style="thin">
          <color indexed="64"/>
        </bottom>
      </border>
    </dxf>
  </rfmt>
  <rfmt sheetId="33" sqref="K44" start="0" length="0">
    <dxf>
      <border outline="0">
        <bottom style="thin">
          <color indexed="64"/>
        </bottom>
      </border>
    </dxf>
  </rfmt>
  <rcc rId="561" sId="33">
    <nc r="A45">
      <v>44</v>
    </nc>
  </rcc>
  <rcc rId="562" sId="33" odxf="1" dxf="1" numFmtId="19">
    <nc r="B45">
      <v>43530</v>
    </nc>
    <odxf>
      <numFmt numFmtId="0" formatCode="General"/>
    </odxf>
    <ndxf>
      <numFmt numFmtId="19" formatCode="m/d/yyyy"/>
    </ndxf>
  </rcc>
  <rcc rId="563" sId="33" odxf="1" dxf="1" numFmtId="23">
    <nc r="C45">
      <v>0.77986111111111101</v>
    </nc>
    <odxf>
      <numFmt numFmtId="0" formatCode="General"/>
    </odxf>
    <ndxf>
      <numFmt numFmtId="23" formatCode="h:mm\ AM/PM"/>
    </ndxf>
  </rcc>
  <rcc rId="564" sId="33">
    <nc r="D45" t="inlineStr">
      <is>
        <t>Miljan Simonović</t>
      </is>
    </nc>
  </rcc>
  <rcc rId="565" sId="33">
    <nc r="E45" t="inlineStr">
      <is>
        <t>Cell Change</t>
      </is>
    </nc>
  </rcc>
  <rcc rId="566" sId="33">
    <nc r="F45">
      <v>11</v>
    </nc>
  </rcc>
  <rcc rId="567" sId="33">
    <nc r="G45" t="inlineStr">
      <is>
        <t>C7</t>
      </is>
    </nc>
  </rcc>
  <rcc rId="568" sId="33">
    <nc r="H45" t="inlineStr">
      <is>
        <t>3D printer</t>
      </is>
    </nc>
  </rcc>
  <rcc rId="569" sId="33">
    <nc r="I45" t="inlineStr">
      <is>
        <t>Ulitimaker 3 3D printer</t>
      </is>
    </nc>
  </rcc>
  <rcc rId="570" sId="33">
    <nc r="A46">
      <v>45</v>
    </nc>
  </rcc>
  <rcc rId="571" sId="33" odxf="1" dxf="1" numFmtId="19">
    <nc r="B46">
      <v>43530</v>
    </nc>
    <odxf>
      <numFmt numFmtId="0" formatCode="General"/>
    </odxf>
    <ndxf>
      <numFmt numFmtId="19" formatCode="m/d/yyyy"/>
    </ndxf>
  </rcc>
  <rcc rId="572" sId="33" odxf="1" dxf="1" numFmtId="23">
    <nc r="C46">
      <v>0.77986111111111101</v>
    </nc>
    <odxf>
      <numFmt numFmtId="0" formatCode="General"/>
    </odxf>
    <ndxf>
      <numFmt numFmtId="23" formatCode="h:mm\ AM/PM"/>
    </ndxf>
  </rcc>
  <rcc rId="573" sId="33">
    <nc r="D46" t="inlineStr">
      <is>
        <t>Miljan Simonović</t>
      </is>
    </nc>
  </rcc>
  <rcc rId="574" sId="33">
    <nc r="E46" t="inlineStr">
      <is>
        <t>Cell Change</t>
      </is>
    </nc>
  </rcc>
  <rcc rId="575" sId="33">
    <nc r="F46">
      <v>11</v>
    </nc>
  </rcc>
  <rcc rId="576" sId="33">
    <nc r="G46" t="inlineStr">
      <is>
        <t>C40</t>
      </is>
    </nc>
  </rcc>
  <rcc rId="577" sId="33">
    <nc r="H46" t="inlineStr">
      <is>
        <t>Technical support: Lifetime support from manufacturer's global network of certified service partners</t>
      </is>
    </nc>
  </rcc>
  <rcc rId="578" sId="33">
    <nc r="I46" t="inlineStr">
      <is>
        <t>Technical support: Lifetime support from Ultimaker’s global network of certified service partners</t>
      </is>
    </nc>
  </rcc>
  <rcc rId="579" sId="33">
    <nc r="A47">
      <v>46</v>
    </nc>
  </rcc>
  <rcc rId="580" sId="33" odxf="1" dxf="1" numFmtId="19">
    <nc r="B47">
      <v>43530</v>
    </nc>
    <odxf>
      <numFmt numFmtId="0" formatCode="General"/>
    </odxf>
    <ndxf>
      <numFmt numFmtId="19" formatCode="m/d/yyyy"/>
    </ndxf>
  </rcc>
  <rcc rId="581" sId="33" odxf="1" dxf="1" numFmtId="23">
    <nc r="C47">
      <v>0.77986111111111101</v>
    </nc>
    <odxf>
      <numFmt numFmtId="0" formatCode="General"/>
    </odxf>
    <ndxf>
      <numFmt numFmtId="23" formatCode="h:mm\ AM/PM"/>
    </ndxf>
  </rcc>
  <rcc rId="582" sId="33">
    <nc r="D47" t="inlineStr">
      <is>
        <t>Miljan Simonović</t>
      </is>
    </nc>
  </rcc>
  <rcc rId="583" sId="33">
    <nc r="E47" t="inlineStr">
      <is>
        <t>Cell Change</t>
      </is>
    </nc>
  </rcc>
  <rcc rId="584" sId="33">
    <nc r="F47">
      <v>11</v>
    </nc>
  </rcc>
  <rcc rId="585" sId="33">
    <nc r="G47" t="inlineStr">
      <is>
        <t>C38</t>
      </is>
    </nc>
  </rcc>
  <rcc rId="586" sId="33">
    <nc r="H47" t="inlineStr">
      <is>
        <t>File types: STL, OBJ, X3D, 3MF, BMP, GIF, JPG, PNG; Printable formats: G, GCODE, GCODE.gz, UFP</t>
      </is>
    </nc>
  </rcc>
  <rcc rId="587" sId="33">
    <nc r="I47" t="inlineStr">
      <is>
        <t>File types: Ultimaker Cura: STL, OBJ, X3D, 3MF, BMP, GIF, JPG, PNG; Printable formats: G, GCODE, GCODE.gz, UFP</t>
      </is>
    </nc>
  </rcc>
  <rcc rId="588" sId="33">
    <nc r="A48">
      <v>47</v>
    </nc>
  </rcc>
  <rcc rId="589" sId="33" odxf="1" dxf="1" numFmtId="19">
    <nc r="B48">
      <v>43530</v>
    </nc>
    <odxf>
      <numFmt numFmtId="0" formatCode="General"/>
    </odxf>
    <ndxf>
      <numFmt numFmtId="19" formatCode="m/d/yyyy"/>
    </ndxf>
  </rcc>
  <rcc rId="590" sId="33" odxf="1" dxf="1" numFmtId="23">
    <nc r="C48">
      <v>0.77986111111111101</v>
    </nc>
    <odxf>
      <numFmt numFmtId="0" formatCode="General"/>
    </odxf>
    <ndxf>
      <numFmt numFmtId="23" formatCode="h:mm\ AM/PM"/>
    </ndxf>
  </rcc>
  <rcc rId="591" sId="33">
    <nc r="D48" t="inlineStr">
      <is>
        <t>Miljan Simonović</t>
      </is>
    </nc>
  </rcc>
  <rcc rId="592" sId="33">
    <nc r="E48" t="inlineStr">
      <is>
        <t>Cell Change</t>
      </is>
    </nc>
  </rcc>
  <rcc rId="593" sId="33">
    <nc r="F48">
      <v>12</v>
    </nc>
  </rcc>
  <rcc rId="594" sId="33">
    <nc r="G48" t="inlineStr">
      <is>
        <t>C7</t>
      </is>
    </nc>
  </rcc>
  <rcc rId="595" sId="33">
    <nc r="H48" t="inlineStr">
      <is>
        <t>3D scanner</t>
      </is>
    </nc>
  </rcc>
  <rcc rId="596" sId="33">
    <nc r="I48" t="inlineStr">
      <is>
        <t>RangeVision Spectrum 3D scanner</t>
      </is>
    </nc>
  </rcc>
  <rcc rId="597" sId="33">
    <nc r="A49">
      <v>48</v>
    </nc>
  </rcc>
  <rcc rId="598" sId="33" odxf="1" dxf="1" numFmtId="19">
    <nc r="B49">
      <v>43530</v>
    </nc>
    <odxf>
      <numFmt numFmtId="0" formatCode="General"/>
    </odxf>
    <ndxf>
      <numFmt numFmtId="19" formatCode="m/d/yyyy"/>
    </ndxf>
  </rcc>
  <rcc rId="599" sId="33" odxf="1" dxf="1" numFmtId="23">
    <nc r="C49">
      <v>0.77986111111111101</v>
    </nc>
    <odxf>
      <numFmt numFmtId="0" formatCode="General"/>
    </odxf>
    <ndxf>
      <numFmt numFmtId="23" formatCode="h:mm\ AM/PM"/>
    </ndxf>
  </rcc>
  <rcc rId="600" sId="33">
    <nc r="D49" t="inlineStr">
      <is>
        <t>Miljan Simonović</t>
      </is>
    </nc>
  </rcc>
  <rcc rId="601" sId="33">
    <nc r="E49" t="inlineStr">
      <is>
        <t>Cell Change</t>
      </is>
    </nc>
  </rcc>
  <rcc rId="602" sId="33">
    <nc r="F49">
      <v>12</v>
    </nc>
  </rcc>
  <rcc rId="603" sId="33">
    <nc r="G49" t="inlineStr">
      <is>
        <t>C14</t>
      </is>
    </nc>
  </rcc>
  <rcc rId="604" sId="33">
    <nc r="H49" t="inlineStr">
      <is>
        <t>Projector: WXGA (1280х800)</t>
      </is>
    </nc>
  </rcc>
  <rcc rId="605" sId="33">
    <nc r="I49" t="inlineStr">
      <is>
        <t>Projector: WXGA (1280х800</t>
      </is>
    </nc>
  </rcc>
  <rcc rId="606" sId="33">
    <nc r="A50">
      <v>49</v>
    </nc>
  </rcc>
  <rcc rId="607" sId="33" odxf="1" dxf="1" numFmtId="19">
    <nc r="B50">
      <v>43530</v>
    </nc>
    <odxf>
      <numFmt numFmtId="0" formatCode="General"/>
    </odxf>
    <ndxf>
      <numFmt numFmtId="19" formatCode="m/d/yyyy"/>
    </ndxf>
  </rcc>
  <rcc rId="608" sId="33" odxf="1" dxf="1" numFmtId="23">
    <nc r="C50">
      <v>0.77986111111111101</v>
    </nc>
    <odxf>
      <numFmt numFmtId="0" formatCode="General"/>
    </odxf>
    <ndxf>
      <numFmt numFmtId="23" formatCode="h:mm\ AM/PM"/>
    </ndxf>
  </rcc>
  <rcc rId="609" sId="33">
    <nc r="D50" t="inlineStr">
      <is>
        <t>Miljan Simonović</t>
      </is>
    </nc>
  </rcc>
  <rcc rId="610" sId="33">
    <nc r="E50" t="inlineStr">
      <is>
        <t>Cell Change</t>
      </is>
    </nc>
  </rcc>
  <rcc rId="611" sId="33">
    <nc r="F50">
      <v>12</v>
    </nc>
  </rcc>
  <rcc rId="612" sId="33">
    <nc r="G50" t="inlineStr">
      <is>
        <t>C24</t>
      </is>
    </nc>
  </rcc>
  <rcc rId="613" sId="33">
    <nc r="H50" t="inlineStr">
      <is>
        <t>Weight: max 1.25 kg</t>
      </is>
    </nc>
  </rcc>
  <rcc rId="614" sId="33">
    <nc r="I50" t="inlineStr">
      <is>
        <t>Weight: 1.25 kg</t>
      </is>
    </nc>
  </rcc>
  <rcc rId="615" sId="33">
    <nc r="A51">
      <v>50</v>
    </nc>
  </rcc>
  <rcc rId="616" sId="33" odxf="1" dxf="1" numFmtId="19">
    <nc r="B51">
      <v>43530</v>
    </nc>
    <odxf>
      <numFmt numFmtId="0" formatCode="General"/>
    </odxf>
    <ndxf>
      <numFmt numFmtId="19" formatCode="m/d/yyyy"/>
    </ndxf>
  </rcc>
  <rcc rId="617" sId="33" odxf="1" dxf="1" numFmtId="23">
    <nc r="C51">
      <v>0.77986111111111101</v>
    </nc>
    <odxf>
      <numFmt numFmtId="0" formatCode="General"/>
    </odxf>
    <ndxf>
      <numFmt numFmtId="23" formatCode="h:mm\ AM/PM"/>
    </ndxf>
  </rcc>
  <rcc rId="618" sId="33">
    <nc r="D51" t="inlineStr">
      <is>
        <t>Miljan Simonović</t>
      </is>
    </nc>
  </rcc>
  <rcc rId="619" sId="33">
    <nc r="E51" t="inlineStr">
      <is>
        <t>Cell Change</t>
      </is>
    </nc>
  </rcc>
  <rcc rId="620" sId="33">
    <nc r="F51">
      <v>13</v>
    </nc>
  </rcc>
  <rcc rId="621" sId="33">
    <nc r="G51" t="inlineStr">
      <is>
        <t>C7</t>
      </is>
    </nc>
  </rcc>
  <rcc rId="622" sId="33">
    <nc r="H51" t="inlineStr">
      <is>
        <t>SOLIDWORKS Education (or equivalent)</t>
      </is>
    </nc>
  </rcc>
  <rcc rId="623" sId="33">
    <nc r="I51" t="inlineStr">
      <is>
        <t>SOLIDWORKS Education</t>
      </is>
    </nc>
  </rcc>
  <rcc rId="624" sId="33">
    <nc r="A52">
      <v>51</v>
    </nc>
  </rcc>
  <rcc rId="625" sId="33" odxf="1" dxf="1" numFmtId="19">
    <nc r="B52">
      <v>43530</v>
    </nc>
    <odxf>
      <numFmt numFmtId="0" formatCode="General"/>
    </odxf>
    <ndxf>
      <numFmt numFmtId="19" formatCode="m/d/yyyy"/>
    </ndxf>
  </rcc>
  <rcc rId="626" sId="33" odxf="1" dxf="1" numFmtId="23">
    <nc r="C52">
      <v>0.77986111111111101</v>
    </nc>
    <odxf>
      <numFmt numFmtId="0" formatCode="General"/>
    </odxf>
    <ndxf>
      <numFmt numFmtId="23" formatCode="h:mm\ AM/PM"/>
    </ndxf>
  </rcc>
  <rcc rId="627" sId="33">
    <nc r="D52" t="inlineStr">
      <is>
        <t>Miljan Simonović</t>
      </is>
    </nc>
  </rcc>
  <rcc rId="628" sId="33">
    <nc r="E52" t="inlineStr">
      <is>
        <t>Cell Change</t>
      </is>
    </nc>
  </rcc>
  <rcc rId="629" sId="33">
    <nc r="F52">
      <v>14</v>
    </nc>
  </rcc>
  <rcc rId="630" sId="33">
    <nc r="G52" t="inlineStr">
      <is>
        <t>C7</t>
      </is>
    </nc>
  </rcc>
  <rcc rId="631" sId="33">
    <nc r="H52" t="inlineStr">
      <is>
        <t>Wireless Eye-Tracking Glassess</t>
      </is>
    </nc>
  </rcc>
  <rcc rId="632" sId="33">
    <nc r="I52" t="inlineStr">
      <is>
        <t>Tobii Pro Glasses 2 Wireless</t>
      </is>
    </nc>
  </rcc>
  <rcc rId="633" sId="33">
    <nc r="A53">
      <v>52</v>
    </nc>
  </rcc>
  <rcc rId="634" sId="33" odxf="1" dxf="1" numFmtId="19">
    <nc r="B53">
      <v>43530</v>
    </nc>
    <odxf>
      <numFmt numFmtId="0" formatCode="General"/>
    </odxf>
    <ndxf>
      <numFmt numFmtId="19" formatCode="m/d/yyyy"/>
    </ndxf>
  </rcc>
  <rcc rId="635" sId="33" odxf="1" dxf="1" numFmtId="23">
    <nc r="C53">
      <v>0.77986111111111101</v>
    </nc>
    <odxf>
      <numFmt numFmtId="0" formatCode="General"/>
    </odxf>
    <ndxf>
      <numFmt numFmtId="23" formatCode="h:mm\ AM/PM"/>
    </ndxf>
  </rcc>
  <rcc rId="636" sId="33">
    <nc r="D53" t="inlineStr">
      <is>
        <t>Miljan Simonović</t>
      </is>
    </nc>
  </rcc>
  <rcc rId="637" sId="33">
    <nc r="E53" t="inlineStr">
      <is>
        <t>Cell Change</t>
      </is>
    </nc>
  </rcc>
  <rcc rId="638" sId="33">
    <nc r="F53">
      <v>15</v>
    </nc>
  </rcc>
  <rcc rId="639" sId="33">
    <nc r="G53" t="inlineStr">
      <is>
        <t>C7</t>
      </is>
    </nc>
  </rcc>
  <rcc rId="640" sId="33">
    <nc r="H53" t="inlineStr">
      <is>
        <t>Shimmer3 GSR+ Unit (or equivalent) / Unit provides connections and preamplification for one channel of Galvanic Skin Response data acquisition (Electrodermal Resistance Measurement - EDR/Electrodermal Activity (EDA). The GSR+ unit is suitable for measurin</t>
      </is>
    </nc>
  </rcc>
  <rcc rId="641" sId="33">
    <nc r="I53" t="inlineStr">
      <is>
        <t>Shimmer3 GSR+ Unit / Unit provides connections and preamplification for one channel of Galvanic Skin Response data acquisition (Electrodermal Resistance Measurement - EDR/Electrodermal Activity (EDA). The GSR+ unit is suitable for measuring the electrical</t>
      </is>
    </nc>
  </rcc>
  <rcc rId="642" sId="33">
    <nc r="A54">
      <v>53</v>
    </nc>
  </rcc>
  <rcc rId="643" sId="33" odxf="1" dxf="1" numFmtId="19">
    <nc r="B54">
      <v>43530</v>
    </nc>
    <odxf>
      <numFmt numFmtId="0" formatCode="General"/>
    </odxf>
    <ndxf>
      <numFmt numFmtId="19" formatCode="m/d/yyyy"/>
    </ndxf>
  </rcc>
  <rcc rId="644" sId="33" odxf="1" dxf="1" numFmtId="23">
    <nc r="C54">
      <v>0.77986111111111101</v>
    </nc>
    <odxf>
      <numFmt numFmtId="0" formatCode="General"/>
    </odxf>
    <ndxf>
      <numFmt numFmtId="23" formatCode="h:mm\ AM/PM"/>
    </ndxf>
  </rcc>
  <rcc rId="645" sId="33">
    <nc r="D54" t="inlineStr">
      <is>
        <t>Miljan Simonović</t>
      </is>
    </nc>
  </rcc>
  <rcc rId="646" sId="33">
    <nc r="E54" t="inlineStr">
      <is>
        <t>Cell Change</t>
      </is>
    </nc>
  </rcc>
  <rcc rId="647" sId="33">
    <nc r="F54">
      <v>15</v>
    </nc>
  </rcc>
  <rcc rId="648" sId="33">
    <nc r="G54" t="inlineStr">
      <is>
        <t>C26</t>
      </is>
    </nc>
  </rcc>
  <rcc rId="649" sId="33">
    <nc r="H54" t="inlineStr">
      <is>
        <t>ConsensysPRO Software (or equivalent) / Software that works alongside sensors described in Line Item No. 1</t>
      </is>
    </nc>
  </rcc>
  <rcc rId="650" sId="33">
    <nc r="I54" t="inlineStr">
      <is>
        <t>ConsensysPRO Software / Software that works alongside Shimmer sensors</t>
      </is>
    </nc>
  </rcc>
  <rcc rId="651" sId="33">
    <nc r="A55">
      <v>54</v>
    </nc>
  </rcc>
  <rcc rId="652" sId="33" odxf="1" dxf="1" numFmtId="19">
    <nc r="B55">
      <v>43530</v>
    </nc>
    <odxf>
      <numFmt numFmtId="0" formatCode="General"/>
    </odxf>
    <ndxf>
      <numFmt numFmtId="19" formatCode="m/d/yyyy"/>
    </ndxf>
  </rcc>
  <rcc rId="653" sId="33" odxf="1" dxf="1" numFmtId="23">
    <nc r="C55">
      <v>0.77986111111111101</v>
    </nc>
    <odxf>
      <numFmt numFmtId="0" formatCode="General"/>
    </odxf>
    <ndxf>
      <numFmt numFmtId="23" formatCode="h:mm\ AM/PM"/>
    </ndxf>
  </rcc>
  <rcc rId="654" sId="33">
    <nc r="D55" t="inlineStr">
      <is>
        <t>Miljan Simonović</t>
      </is>
    </nc>
  </rcc>
  <rcc rId="655" sId="33">
    <nc r="E55" t="inlineStr">
      <is>
        <t>Cell Change</t>
      </is>
    </nc>
  </rcc>
  <rcc rId="656" sId="33">
    <nc r="F55">
      <v>16</v>
    </nc>
  </rcc>
  <rcc rId="657" sId="33">
    <nc r="G55" t="inlineStr">
      <is>
        <t>C7</t>
      </is>
    </nc>
  </rcc>
  <rcc rId="658" sId="33" odxf="1" dxf="1">
    <nc r="H55" t="inlineStr">
      <is>
        <t>Shimmer3 ECG Unit (or equivalent) / Highly configurable sensor module which can be used in a variety of data capture scenarios.The unit includes:
1) Software configurable right-leg drive for common-mode interference rejection; 2) Software configurable amp</t>
      </is>
    </nc>
    <odxf>
      <alignment wrapText="0"/>
    </odxf>
    <ndxf>
      <alignment wrapText="1"/>
    </ndxf>
  </rcc>
  <rcc rId="659" sId="33" odxf="1" dxf="1">
    <nc r="I55" t="inlineStr">
      <is>
        <t xml:space="preserve">Shimmer3 ECG Unit / Highly configurable sensor module which can be used in a variety of data capture scenarios.The unit includes:
1) Software configurable right-leg drive for common-mode interference rejection; 2) Software configurable amplifier gain; 3) </t>
      </is>
    </nc>
    <odxf>
      <alignment wrapText="0"/>
    </odxf>
    <ndxf>
      <alignment wrapText="1"/>
    </ndxf>
  </rcc>
  <rcc rId="660" sId="33">
    <nc r="A56">
      <v>55</v>
    </nc>
  </rcc>
  <rcc rId="661" sId="33" odxf="1" dxf="1" numFmtId="19">
    <nc r="B56">
      <v>43530</v>
    </nc>
    <odxf>
      <numFmt numFmtId="0" formatCode="General"/>
    </odxf>
    <ndxf>
      <numFmt numFmtId="19" formatCode="m/d/yyyy"/>
    </ndxf>
  </rcc>
  <rcc rId="662" sId="33" odxf="1" dxf="1" numFmtId="23">
    <nc r="C56">
      <v>0.77986111111111101</v>
    </nc>
    <odxf>
      <numFmt numFmtId="0" formatCode="General"/>
    </odxf>
    <ndxf>
      <numFmt numFmtId="23" formatCode="h:mm\ AM/PM"/>
    </ndxf>
  </rcc>
  <rcc rId="663" sId="33">
    <nc r="D56" t="inlineStr">
      <is>
        <t>Miljan Simonović</t>
      </is>
    </nc>
  </rcc>
  <rcc rId="664" sId="33">
    <nc r="E56" t="inlineStr">
      <is>
        <t>Cell Change</t>
      </is>
    </nc>
  </rcc>
  <rcc rId="665" sId="33">
    <nc r="F56">
      <v>17</v>
    </nc>
  </rcc>
  <rcc rId="666" sId="33">
    <nc r="G56" t="inlineStr">
      <is>
        <t>C7</t>
      </is>
    </nc>
  </rcc>
  <rcc rId="667" sId="33" odxf="1" dxf="1">
    <nc r="H56" t="inlineStr">
      <is>
        <t>Shimmer3 EMG Unit (or equivalent) / Highly configurable sensor module which can be used in a variety of data capture scenarios. The unit includes:
1) Software configurable right-leg drive for common-mode interference rejection; 2) Software configurable am</t>
      </is>
    </nc>
    <odxf>
      <alignment wrapText="0"/>
    </odxf>
    <ndxf>
      <alignment wrapText="1"/>
    </ndxf>
  </rcc>
  <rcc rId="668" sId="33" odxf="1" dxf="1">
    <nc r="I56" t="inlineStr">
      <is>
        <t xml:space="preserve">Shimmer3 EMG Unit / Highly configurable sensor module which can be used in a variety of data capture scenarios.The unit includes:
1) Software configurable right-leg drive for common-mode interference rejection; 2) Software configurable amplifier gain; 3) </t>
      </is>
    </nc>
    <odxf>
      <alignment wrapText="0"/>
    </odxf>
    <ndxf>
      <alignment wrapText="1"/>
    </ndxf>
  </rcc>
  <rcc rId="669" sId="33">
    <nc r="A57">
      <v>56</v>
    </nc>
  </rcc>
  <rcc rId="670" sId="33" odxf="1" dxf="1" numFmtId="19">
    <nc r="B57">
      <v>43530</v>
    </nc>
    <odxf>
      <numFmt numFmtId="0" formatCode="General"/>
    </odxf>
    <ndxf>
      <numFmt numFmtId="19" formatCode="m/d/yyyy"/>
    </ndxf>
  </rcc>
  <rcc rId="671" sId="33" odxf="1" dxf="1" numFmtId="23">
    <nc r="C57">
      <v>0.77986111111111101</v>
    </nc>
    <odxf>
      <numFmt numFmtId="0" formatCode="General"/>
    </odxf>
    <ndxf>
      <numFmt numFmtId="23" formatCode="h:mm\ AM/PM"/>
    </ndxf>
  </rcc>
  <rcc rId="672" sId="33">
    <nc r="D57" t="inlineStr">
      <is>
        <t>Miljan Simonović</t>
      </is>
    </nc>
  </rcc>
  <rcc rId="673" sId="33">
    <nc r="E57" t="inlineStr">
      <is>
        <t>Cell Change</t>
      </is>
    </nc>
  </rcc>
  <rcc rId="674" sId="33">
    <nc r="F57">
      <v>18</v>
    </nc>
  </rcc>
  <rcc rId="675" sId="33">
    <nc r="G57" t="inlineStr">
      <is>
        <t>C7</t>
      </is>
    </nc>
  </rcc>
  <rcc rId="676" sId="33">
    <nc r="H57" t="inlineStr">
      <is>
        <t>OT0086 Due-Pro (or equivalent) / Wearable system for monitoring of muscular activity</t>
      </is>
    </nc>
  </rcc>
  <rcc rId="677" sId="33">
    <nc r="I57" t="inlineStr">
      <is>
        <t>OT0086 Due-Pro / Wearable system for monitoring of muscular activity</t>
      </is>
    </nc>
  </rcc>
  <rcc rId="678" sId="33">
    <nc r="A58">
      <v>57</v>
    </nc>
  </rcc>
  <rcc rId="679" sId="33" odxf="1" dxf="1" numFmtId="19">
    <nc r="B58">
      <v>43530</v>
    </nc>
    <odxf>
      <numFmt numFmtId="0" formatCode="General"/>
    </odxf>
    <ndxf>
      <numFmt numFmtId="19" formatCode="m/d/yyyy"/>
    </ndxf>
  </rcc>
  <rcc rId="680" sId="33" odxf="1" dxf="1" numFmtId="23">
    <nc r="C58">
      <v>0.77986111111111101</v>
    </nc>
    <odxf>
      <numFmt numFmtId="0" formatCode="General"/>
    </odxf>
    <ndxf>
      <numFmt numFmtId="23" formatCode="h:mm\ AM/PM"/>
    </ndxf>
  </rcc>
  <rcc rId="681" sId="33">
    <nc r="D58" t="inlineStr">
      <is>
        <t>Miljan Simonović</t>
      </is>
    </nc>
  </rcc>
  <rcc rId="682" sId="33">
    <nc r="E58" t="inlineStr">
      <is>
        <t>Cell Change</t>
      </is>
    </nc>
  </rcc>
  <rcc rId="683" sId="33">
    <nc r="F58">
      <v>18</v>
    </nc>
  </rcc>
  <rcc rId="684" sId="33">
    <nc r="G58" t="inlineStr">
      <is>
        <t>C27</t>
      </is>
    </nc>
  </rcc>
  <rcc rId="685" sId="33">
    <nc r="H58" t="inlineStr">
      <is>
        <t>OT0109 DueStrap (or equivalent) / Strap for system wearing, sizes S, M, X, XL</t>
      </is>
    </nc>
  </rcc>
  <rcc rId="686" sId="33">
    <nc r="I58" t="inlineStr">
      <is>
        <t>OT0109 DueStrap / Strap for system wearing, sizes S, M, X, XL</t>
      </is>
    </nc>
  </rcc>
  <rcc rId="687" sId="33">
    <nc r="A59">
      <v>58</v>
    </nc>
  </rcc>
  <rcc rId="688" sId="33" odxf="1" dxf="1" numFmtId="19">
    <nc r="B59">
      <v>43530</v>
    </nc>
    <odxf>
      <numFmt numFmtId="0" formatCode="General"/>
    </odxf>
    <ndxf>
      <numFmt numFmtId="19" formatCode="m/d/yyyy"/>
    </ndxf>
  </rcc>
  <rcc rId="689" sId="33" odxf="1" dxf="1" numFmtId="23">
    <nc r="C59">
      <v>0.77986111111111101</v>
    </nc>
    <odxf>
      <numFmt numFmtId="0" formatCode="General"/>
    </odxf>
    <ndxf>
      <numFmt numFmtId="23" formatCode="h:mm\ AM/PM"/>
    </ndxf>
  </rcc>
  <rcc rId="690" sId="33">
    <nc r="D59" t="inlineStr">
      <is>
        <t>Miljan Simonović</t>
      </is>
    </nc>
  </rcc>
  <rcc rId="691" sId="33">
    <nc r="E59" t="inlineStr">
      <is>
        <t>Cell Change</t>
      </is>
    </nc>
  </rcc>
  <rcc rId="692" sId="33">
    <nc r="F59">
      <v>19</v>
    </nc>
  </rcc>
  <rcc rId="693" sId="33">
    <nc r="G59" t="inlineStr">
      <is>
        <t>C7</t>
      </is>
    </nc>
  </rcc>
  <rcc rId="694" sId="33">
    <nc r="H59" t="inlineStr">
      <is>
        <t>Eye tracking system</t>
      </is>
    </nc>
  </rcc>
  <rcc rId="695" sId="33">
    <nc r="I59" t="inlineStr">
      <is>
        <t>Tobii Pro Spectrum / Eye tracking system</t>
      </is>
    </nc>
  </rcc>
  <rcc rId="696" sId="33">
    <nc r="A60">
      <v>59</v>
    </nc>
  </rcc>
  <rcc rId="697" sId="33" odxf="1" dxf="1" numFmtId="19">
    <nc r="B60">
      <v>43530</v>
    </nc>
    <odxf>
      <numFmt numFmtId="0" formatCode="General"/>
    </odxf>
    <ndxf>
      <numFmt numFmtId="19" formatCode="m/d/yyyy"/>
    </ndxf>
  </rcc>
  <rcc rId="698" sId="33" odxf="1" dxf="1" numFmtId="23">
    <nc r="C60">
      <v>0.77986111111111101</v>
    </nc>
    <odxf>
      <numFmt numFmtId="0" formatCode="General"/>
    </odxf>
    <ndxf>
      <numFmt numFmtId="23" formatCode="h:mm\ AM/PM"/>
    </ndxf>
  </rcc>
  <rcc rId="699" sId="33">
    <nc r="D60" t="inlineStr">
      <is>
        <t>Miljan Simonović</t>
      </is>
    </nc>
  </rcc>
  <rcc rId="700" sId="33">
    <nc r="E60" t="inlineStr">
      <is>
        <t>Cell Change</t>
      </is>
    </nc>
  </rcc>
  <rcc rId="701" sId="33">
    <nc r="F60">
      <v>20</v>
    </nc>
  </rcc>
  <rcc rId="702" sId="33">
    <nc r="G60" t="inlineStr">
      <is>
        <t>C7</t>
      </is>
    </nc>
  </rcc>
  <rcc rId="703" sId="33">
    <nc r="H60" t="inlineStr">
      <is>
        <t>iMotions CORE Software (or equivalent)</t>
      </is>
    </nc>
  </rcc>
  <rcc rId="704" sId="33">
    <nc r="I60" t="inlineStr">
      <is>
        <t>iMotions CORE</t>
      </is>
    </nc>
  </rcc>
  <rcc rId="705" sId="33">
    <nc r="A61">
      <v>60</v>
    </nc>
  </rcc>
  <rcc rId="706" sId="33" odxf="1" dxf="1" numFmtId="19">
    <nc r="B61">
      <v>43530</v>
    </nc>
    <odxf>
      <numFmt numFmtId="0" formatCode="General"/>
    </odxf>
    <ndxf>
      <numFmt numFmtId="19" formatCode="m/d/yyyy"/>
    </ndxf>
  </rcc>
  <rcc rId="707" sId="33" odxf="1" dxf="1" numFmtId="23">
    <nc r="C61">
      <v>0.77986111111111101</v>
    </nc>
    <odxf>
      <numFmt numFmtId="0" formatCode="General"/>
    </odxf>
    <ndxf>
      <numFmt numFmtId="23" formatCode="h:mm\ AM/PM"/>
    </ndxf>
  </rcc>
  <rcc rId="708" sId="33">
    <nc r="D61" t="inlineStr">
      <is>
        <t>Miljan Simonović</t>
      </is>
    </nc>
  </rcc>
  <rcc rId="709" sId="33">
    <nc r="E61" t="inlineStr">
      <is>
        <t>Cell Change</t>
      </is>
    </nc>
  </rcc>
  <rcc rId="710" sId="33">
    <nc r="F61">
      <v>21</v>
    </nc>
  </rcc>
  <rcc rId="711" sId="33">
    <nc r="G61" t="inlineStr">
      <is>
        <t>C7</t>
      </is>
    </nc>
  </rcc>
  <rcc rId="712" sId="33">
    <nc r="H61" t="inlineStr">
      <is>
        <t xml:space="preserve">mBrainTrain Smarting Sleep (or equivalent) / System for monitoring of sleepiness </t>
      </is>
    </nc>
  </rcc>
  <rcc rId="713" sId="33">
    <nc r="I61" t="inlineStr">
      <is>
        <t xml:space="preserve">mBrainTrain Smarting Sleep / System for monitoring of sleepiness </t>
      </is>
    </nc>
  </rcc>
  <rcc rId="714" sId="33">
    <nc r="A62">
      <v>61</v>
    </nc>
  </rcc>
  <rcc rId="715" sId="33" odxf="1" dxf="1" numFmtId="19">
    <nc r="B62">
      <v>43530</v>
    </nc>
    <odxf>
      <numFmt numFmtId="0" formatCode="General"/>
    </odxf>
    <ndxf>
      <numFmt numFmtId="19" formatCode="m/d/yyyy"/>
    </ndxf>
  </rcc>
  <rcc rId="716" sId="33" odxf="1" dxf="1" numFmtId="23">
    <nc r="C62">
      <v>0.77986111111111101</v>
    </nc>
    <odxf>
      <numFmt numFmtId="0" formatCode="General"/>
    </odxf>
    <ndxf>
      <numFmt numFmtId="23" formatCode="h:mm\ AM/PM"/>
    </ndxf>
  </rcc>
  <rcc rId="717" sId="33">
    <nc r="D62" t="inlineStr">
      <is>
        <t>Miljan Simonović</t>
      </is>
    </nc>
  </rcc>
  <rcc rId="718" sId="33">
    <nc r="E62" t="inlineStr">
      <is>
        <t>Cell Change</t>
      </is>
    </nc>
  </rcc>
  <rcc rId="719" sId="33">
    <nc r="F62">
      <v>26</v>
    </nc>
  </rcc>
  <rcc rId="720" sId="33">
    <nc r="G62" t="inlineStr">
      <is>
        <t>C8</t>
      </is>
    </nc>
  </rcc>
  <rcc rId="721" sId="33">
    <nc r="H62" t="inlineStr">
      <is>
        <t>Basic Controller SIMATIC S7-1200 AC/DC/RELAIS (or equivalent)</t>
      </is>
    </nc>
  </rcc>
  <rcc rId="722" sId="33">
    <nc r="I62" t="inlineStr">
      <is>
        <t>Basic Controller SIMATIC S7-1200 AC/DC/RELAIS</t>
      </is>
    </nc>
  </rcc>
  <rcc rId="723" sId="33">
    <nc r="A63">
      <v>62</v>
    </nc>
  </rcc>
  <rcc rId="724" sId="33" odxf="1" dxf="1" numFmtId="19">
    <nc r="B63">
      <v>43530</v>
    </nc>
    <odxf>
      <numFmt numFmtId="0" formatCode="General"/>
    </odxf>
    <ndxf>
      <numFmt numFmtId="19" formatCode="m/d/yyyy"/>
    </ndxf>
  </rcc>
  <rcc rId="725" sId="33" odxf="1" dxf="1" numFmtId="23">
    <nc r="C63">
      <v>0.77986111111111101</v>
    </nc>
    <odxf>
      <numFmt numFmtId="0" formatCode="General"/>
    </odxf>
    <ndxf>
      <numFmt numFmtId="23" formatCode="h:mm\ AM/PM"/>
    </ndxf>
  </rcc>
  <rcc rId="726" sId="33">
    <nc r="D63" t="inlineStr">
      <is>
        <t>Miljan Simonović</t>
      </is>
    </nc>
  </rcc>
  <rcc rId="727" sId="33">
    <nc r="E63" t="inlineStr">
      <is>
        <t>Cell Change</t>
      </is>
    </nc>
  </rcc>
  <rcc rId="728" sId="33">
    <nc r="F63">
      <v>26</v>
    </nc>
  </rcc>
  <rcc rId="729" sId="33">
    <nc r="G63" t="inlineStr">
      <is>
        <t>C9</t>
      </is>
    </nc>
  </rcc>
  <rcc rId="730" sId="33">
    <nc r="H63" t="inlineStr">
      <is>
        <t>SIMATIC ET 200SP Distributed Controller CPU 1512SP F-1 PN Safety (or equivalent)</t>
      </is>
    </nc>
  </rcc>
  <rcc rId="731" sId="33">
    <nc r="I63" t="inlineStr">
      <is>
        <t>SIMATIC ET 200SP Distributed Controller CPU 1512SP F-1 PN Safety</t>
      </is>
    </nc>
  </rcc>
  <rcc rId="732" sId="33">
    <nc r="A64">
      <v>63</v>
    </nc>
  </rcc>
  <rcc rId="733" sId="33" odxf="1" dxf="1" numFmtId="19">
    <nc r="B64">
      <v>43530</v>
    </nc>
    <odxf>
      <numFmt numFmtId="0" formatCode="General"/>
    </odxf>
    <ndxf>
      <numFmt numFmtId="19" formatCode="m/d/yyyy"/>
    </ndxf>
  </rcc>
  <rcc rId="734" sId="33" odxf="1" dxf="1" numFmtId="23">
    <nc r="C64">
      <v>0.77986111111111101</v>
    </nc>
    <odxf>
      <numFmt numFmtId="0" formatCode="General"/>
    </odxf>
    <ndxf>
      <numFmt numFmtId="23" formatCode="h:mm\ AM/PM"/>
    </ndxf>
  </rcc>
  <rcc rId="735" sId="33">
    <nc r="D64" t="inlineStr">
      <is>
        <t>Miljan Simonović</t>
      </is>
    </nc>
  </rcc>
  <rcc rId="736" sId="33">
    <nc r="E64" t="inlineStr">
      <is>
        <t>Cell Change</t>
      </is>
    </nc>
  </rcc>
  <rcc rId="737" sId="33">
    <nc r="F64">
      <v>26</v>
    </nc>
  </rcc>
  <rcc rId="738" sId="33">
    <nc r="G64" t="inlineStr">
      <is>
        <t>C10</t>
      </is>
    </nc>
  </rcc>
  <rcc rId="739" sId="33">
    <nc r="H64" t="inlineStr">
      <is>
        <t>SIMATIC ET 200SP Open Controller CPU 1515SP PC F and HMI RT SW (or equivalent)</t>
      </is>
    </nc>
  </rcc>
  <rcc rId="740" sId="33">
    <nc r="I64" t="inlineStr">
      <is>
        <t>SIMATIC ET 200SP Open Controller CPU 1515SP PC F and HMI RT SW</t>
      </is>
    </nc>
  </rcc>
  <rcc rId="741" sId="33">
    <nc r="A65">
      <v>64</v>
    </nc>
  </rcc>
  <rcc rId="742" sId="33" odxf="1" dxf="1" numFmtId="19">
    <nc r="B65">
      <v>43530</v>
    </nc>
    <odxf>
      <numFmt numFmtId="0" formatCode="General"/>
    </odxf>
    <ndxf>
      <numFmt numFmtId="19" formatCode="m/d/yyyy"/>
    </ndxf>
  </rcc>
  <rcc rId="743" sId="33" odxf="1" dxf="1" numFmtId="23">
    <nc r="C65">
      <v>0.77986111111111101</v>
    </nc>
    <odxf>
      <numFmt numFmtId="0" formatCode="General"/>
    </odxf>
    <ndxf>
      <numFmt numFmtId="23" formatCode="h:mm\ AM/PM"/>
    </ndxf>
  </rcc>
  <rcc rId="744" sId="33">
    <nc r="D65" t="inlineStr">
      <is>
        <t>Miljan Simonović</t>
      </is>
    </nc>
  </rcc>
  <rcc rId="745" sId="33">
    <nc r="E65" t="inlineStr">
      <is>
        <t>Cell Change</t>
      </is>
    </nc>
  </rcc>
  <rcc rId="746" sId="33">
    <nc r="F65">
      <v>26</v>
    </nc>
  </rcc>
  <rcc rId="747" sId="33">
    <nc r="G65" t="inlineStr">
      <is>
        <t>C11</t>
      </is>
    </nc>
  </rcc>
  <rcc rId="748" sId="33">
    <nc r="H65" t="inlineStr">
      <is>
        <t>SIMATIC CPU 1512C PN with Software and PM 1507 (or equivalent)</t>
      </is>
    </nc>
  </rcc>
  <rcc rId="749" sId="33">
    <nc r="I65" t="inlineStr">
      <is>
        <t>SIMATIC CPU 1512C PN with Software and PM 1507</t>
      </is>
    </nc>
  </rcc>
  <rcc rId="750" sId="33">
    <nc r="A66">
      <v>65</v>
    </nc>
  </rcc>
  <rcc rId="751" sId="33" odxf="1" dxf="1" numFmtId="19">
    <nc r="B66">
      <v>43530</v>
    </nc>
    <odxf>
      <numFmt numFmtId="0" formatCode="General"/>
    </odxf>
    <ndxf>
      <numFmt numFmtId="19" formatCode="m/d/yyyy"/>
    </ndxf>
  </rcc>
  <rcc rId="752" sId="33" odxf="1" dxf="1" numFmtId="23">
    <nc r="C66">
      <v>0.77986111111111101</v>
    </nc>
    <odxf>
      <numFmt numFmtId="0" formatCode="General"/>
    </odxf>
    <ndxf>
      <numFmt numFmtId="23" formatCode="h:mm\ AM/PM"/>
    </ndxf>
  </rcc>
  <rcc rId="753" sId="33">
    <nc r="D66" t="inlineStr">
      <is>
        <t>Miljan Simonović</t>
      </is>
    </nc>
  </rcc>
  <rcc rId="754" sId="33">
    <nc r="E66" t="inlineStr">
      <is>
        <t>Cell Change</t>
      </is>
    </nc>
  </rcc>
  <rcc rId="755" sId="33">
    <nc r="F66">
      <v>26</v>
    </nc>
  </rcc>
  <rcc rId="756" sId="33">
    <nc r="G66" t="inlineStr">
      <is>
        <t>C12</t>
      </is>
    </nc>
  </rcc>
  <rcc rId="757" sId="33">
    <nc r="H66" t="inlineStr">
      <is>
        <t>SIMATIC ET 200SP Digital with input module ENERGY METER PROFINET (PN) (or equivalent)</t>
      </is>
    </nc>
  </rcc>
  <rcc rId="758" sId="33">
    <nc r="I66" t="inlineStr">
      <is>
        <t>SIMATIC ET 200SP Digital with input module ENERGY METER PROFINET (PN)</t>
      </is>
    </nc>
  </rcc>
  <rcc rId="759" sId="33">
    <nc r="A67">
      <v>66</v>
    </nc>
  </rcc>
  <rcc rId="760" sId="33" odxf="1" dxf="1" numFmtId="19">
    <nc r="B67">
      <v>43530</v>
    </nc>
    <odxf>
      <numFmt numFmtId="0" formatCode="General"/>
    </odxf>
    <ndxf>
      <numFmt numFmtId="19" formatCode="m/d/yyyy"/>
    </ndxf>
  </rcc>
  <rcc rId="761" sId="33" odxf="1" dxf="1" numFmtId="23">
    <nc r="C67">
      <v>0.77986111111111101</v>
    </nc>
    <odxf>
      <numFmt numFmtId="0" formatCode="General"/>
    </odxf>
    <ndxf>
      <numFmt numFmtId="23" formatCode="h:mm\ AM/PM"/>
    </ndxf>
  </rcc>
  <rcc rId="762" sId="33">
    <nc r="D67" t="inlineStr">
      <is>
        <t>Miljan Simonović</t>
      </is>
    </nc>
  </rcc>
  <rcc rId="763" sId="33">
    <nc r="E67" t="inlineStr">
      <is>
        <t>Cell Change</t>
      </is>
    </nc>
  </rcc>
  <rcc rId="764" sId="33">
    <nc r="F67">
      <v>26</v>
    </nc>
  </rcc>
  <rcc rId="765" sId="33">
    <nc r="G67" t="inlineStr">
      <is>
        <t>C13</t>
      </is>
    </nc>
  </rcc>
  <rcc rId="766" sId="33">
    <nc r="H67" t="inlineStr">
      <is>
        <t>SIMATIC ET 200SP Safety expansion module (or equivalent)</t>
      </is>
    </nc>
  </rcc>
  <rcc rId="767" sId="33">
    <nc r="I67" t="inlineStr">
      <is>
        <t>SIMATIC ET 200SP Safety expansion module</t>
      </is>
    </nc>
  </rcc>
  <rcc rId="768" sId="33">
    <nc r="A68">
      <v>67</v>
    </nc>
  </rcc>
  <rcc rId="769" sId="33" odxf="1" dxf="1" numFmtId="19">
    <nc r="B68">
      <v>43530</v>
    </nc>
    <odxf>
      <numFmt numFmtId="0" formatCode="General"/>
    </odxf>
    <ndxf>
      <numFmt numFmtId="19" formatCode="m/d/yyyy"/>
    </ndxf>
  </rcc>
  <rcc rId="770" sId="33" odxf="1" dxf="1" numFmtId="23">
    <nc r="C68">
      <v>0.77986111111111101</v>
    </nc>
    <odxf>
      <numFmt numFmtId="0" formatCode="General"/>
    </odxf>
    <ndxf>
      <numFmt numFmtId="23" formatCode="h:mm\ AM/PM"/>
    </ndxf>
  </rcc>
  <rcc rId="771" sId="33">
    <nc r="D68" t="inlineStr">
      <is>
        <t>Miljan Simonović</t>
      </is>
    </nc>
  </rcc>
  <rcc rId="772" sId="33">
    <nc r="E68" t="inlineStr">
      <is>
        <t>Cell Change</t>
      </is>
    </nc>
  </rcc>
  <rcc rId="773" sId="33">
    <nc r="F68">
      <v>26</v>
    </nc>
  </rcc>
  <rcc rId="774" sId="33">
    <nc r="G68" t="inlineStr">
      <is>
        <t>C14</t>
      </is>
    </nc>
  </rcc>
  <rcc rId="775" sId="33">
    <nc r="H68" t="inlineStr">
      <is>
        <t>SIMATIC ET 200SP Analoge expansion module (or equivalent)</t>
      </is>
    </nc>
  </rcc>
  <rcc rId="776" sId="33">
    <nc r="I68" t="inlineStr">
      <is>
        <t>SIMATIC ET 200SP Analoge expansion module</t>
      </is>
    </nc>
  </rcc>
  <rcc rId="777" sId="33">
    <nc r="A69">
      <v>68</v>
    </nc>
  </rcc>
  <rcc rId="778" sId="33" odxf="1" dxf="1" numFmtId="19">
    <nc r="B69">
      <v>43530</v>
    </nc>
    <odxf>
      <numFmt numFmtId="0" formatCode="General"/>
    </odxf>
    <ndxf>
      <numFmt numFmtId="19" formatCode="m/d/yyyy"/>
    </ndxf>
  </rcc>
  <rcc rId="779" sId="33" odxf="1" dxf="1" numFmtId="23">
    <nc r="C69">
      <v>0.77986111111111101</v>
    </nc>
    <odxf>
      <numFmt numFmtId="0" formatCode="General"/>
    </odxf>
    <ndxf>
      <numFmt numFmtId="23" formatCode="h:mm\ AM/PM"/>
    </ndxf>
  </rcc>
  <rcc rId="780" sId="33">
    <nc r="D69" t="inlineStr">
      <is>
        <t>Miljan Simonović</t>
      </is>
    </nc>
  </rcc>
  <rcc rId="781" sId="33">
    <nc r="E69" t="inlineStr">
      <is>
        <t>Cell Change</t>
      </is>
    </nc>
  </rcc>
  <rcc rId="782" sId="33">
    <nc r="F69">
      <v>26</v>
    </nc>
  </rcc>
  <rcc rId="783" sId="33">
    <nc r="G69" t="inlineStr">
      <is>
        <t>C15</t>
      </is>
    </nc>
  </rcc>
  <rcc rId="784" sId="33">
    <nc r="H69" t="inlineStr">
      <is>
        <t>SIMATIC HMI TP700 COMFORT COLOUR PANEL (or equivalent)</t>
      </is>
    </nc>
  </rcc>
  <rcc rId="785" sId="33">
    <nc r="I69" t="inlineStr">
      <is>
        <t>SIMATIC HMI TP700 COMFORT COLOUR PANEL</t>
      </is>
    </nc>
  </rcc>
  <rcc rId="786" sId="33">
    <nc r="A70">
      <v>69</v>
    </nc>
  </rcc>
  <rcc rId="787" sId="33" odxf="1" dxf="1" numFmtId="19">
    <nc r="B70">
      <v>43530</v>
    </nc>
    <odxf>
      <numFmt numFmtId="0" formatCode="General"/>
    </odxf>
    <ndxf>
      <numFmt numFmtId="19" formatCode="m/d/yyyy"/>
    </ndxf>
  </rcc>
  <rcc rId="788" sId="33" odxf="1" dxf="1" numFmtId="23">
    <nc r="C70">
      <v>0.77986111111111101</v>
    </nc>
    <odxf>
      <numFmt numFmtId="0" formatCode="General"/>
    </odxf>
    <ndxf>
      <numFmt numFmtId="23" formatCode="h:mm\ AM/PM"/>
    </ndxf>
  </rcc>
  <rcc rId="789" sId="33">
    <nc r="D70" t="inlineStr">
      <is>
        <t>Miljan Simonović</t>
      </is>
    </nc>
  </rcc>
  <rcc rId="790" sId="33">
    <nc r="E70" t="inlineStr">
      <is>
        <t>Cell Change</t>
      </is>
    </nc>
  </rcc>
  <rcc rId="791" sId="33">
    <nc r="F70">
      <v>26</v>
    </nc>
  </rcc>
  <rcc rId="792" sId="33">
    <nc r="G70" t="inlineStr">
      <is>
        <t>C16</t>
      </is>
    </nc>
  </rcc>
  <rcc rId="793" sId="33">
    <nc r="H70" t="inlineStr">
      <is>
        <t>SIMATIC HMI TP1500 COMFORT COLOUR PANEL (or equivalent)</t>
      </is>
    </nc>
  </rcc>
  <rcc rId="794" sId="33">
    <nc r="I70" t="inlineStr">
      <is>
        <t>SIMATIC HMI TP1500 COMFORT COLOUR PANEL</t>
      </is>
    </nc>
  </rcc>
  <rcc rId="795" sId="33">
    <nc r="A71">
      <v>70</v>
    </nc>
  </rcc>
  <rcc rId="796" sId="33" odxf="1" dxf="1" numFmtId="19">
    <nc r="B71">
      <v>43530</v>
    </nc>
    <odxf>
      <numFmt numFmtId="0" formatCode="General"/>
    </odxf>
    <ndxf>
      <numFmt numFmtId="19" formatCode="m/d/yyyy"/>
    </ndxf>
  </rcc>
  <rcc rId="797" sId="33" odxf="1" dxf="1" numFmtId="23">
    <nc r="C71">
      <v>0.77986111111111101</v>
    </nc>
    <odxf>
      <numFmt numFmtId="0" formatCode="General"/>
    </odxf>
    <ndxf>
      <numFmt numFmtId="23" formatCode="h:mm\ AM/PM"/>
    </ndxf>
  </rcc>
  <rcc rId="798" sId="33">
    <nc r="D71" t="inlineStr">
      <is>
        <t>Miljan Simonović</t>
      </is>
    </nc>
  </rcc>
  <rcc rId="799" sId="33">
    <nc r="E71" t="inlineStr">
      <is>
        <t>Cell Change</t>
      </is>
    </nc>
  </rcc>
  <rcc rId="800" sId="33">
    <nc r="F71">
      <v>26</v>
    </nc>
  </rcc>
  <rcc rId="801" sId="33">
    <nc r="G71" t="inlineStr">
      <is>
        <t>C17</t>
      </is>
    </nc>
  </rcc>
  <rcc rId="802" sId="33">
    <nc r="H71" t="inlineStr">
      <is>
        <t>SIMATIC PCS 7 AS RTX Box (PROFIBUS) only in combinat. with ET 200M for RTX (or equivalent)</t>
      </is>
    </nc>
  </rcc>
  <rcc rId="803" sId="33">
    <nc r="I71" t="inlineStr">
      <is>
        <t>SIMATIC PCS 7 AS RTX Box (PROFIBUS) only in combinat. with ET 200M for RTX</t>
      </is>
    </nc>
  </rcc>
  <rcc rId="804" sId="33">
    <nc r="A72">
      <v>71</v>
    </nc>
  </rcc>
  <rcc rId="805" sId="33" odxf="1" dxf="1" numFmtId="19">
    <nc r="B72">
      <v>43530</v>
    </nc>
    <odxf>
      <numFmt numFmtId="0" formatCode="General"/>
    </odxf>
    <ndxf>
      <numFmt numFmtId="19" formatCode="m/d/yyyy"/>
    </ndxf>
  </rcc>
  <rcc rId="806" sId="33" odxf="1" dxf="1" numFmtId="23">
    <nc r="C72">
      <v>0.77986111111111101</v>
    </nc>
    <odxf>
      <numFmt numFmtId="0" formatCode="General"/>
    </odxf>
    <ndxf>
      <numFmt numFmtId="23" formatCode="h:mm\ AM/PM"/>
    </ndxf>
  </rcc>
  <rcc rId="807" sId="33">
    <nc r="D72" t="inlineStr">
      <is>
        <t>Miljan Simonović</t>
      </is>
    </nc>
  </rcc>
  <rcc rId="808" sId="33">
    <nc r="E72" t="inlineStr">
      <is>
        <t>Cell Change</t>
      </is>
    </nc>
  </rcc>
  <rcc rId="809" sId="33">
    <nc r="F72">
      <v>26</v>
    </nc>
  </rcc>
  <rcc rId="810" sId="33">
    <nc r="G72" t="inlineStr">
      <is>
        <t>C18</t>
      </is>
    </nc>
  </rcc>
  <rcc rId="811" sId="33">
    <nc r="H72" t="inlineStr">
      <is>
        <t>ET 200M for RTX Box (PROFIBUS) only in combination with PCS 7 AS RTX Box (or equivalent)</t>
      </is>
    </nc>
  </rcc>
  <rcc rId="812" sId="33">
    <nc r="I72" t="inlineStr">
      <is>
        <t>ET 200M for RTX Box (PROFIBUS) only in combination with PCS 7 AS RTX Box</t>
      </is>
    </nc>
  </rcc>
  <rcc rId="813" sId="33">
    <nc r="A73">
      <v>72</v>
    </nc>
  </rcc>
  <rcc rId="814" sId="33" odxf="1" dxf="1" numFmtId="19">
    <nc r="B73">
      <v>43530</v>
    </nc>
    <odxf>
      <numFmt numFmtId="0" formatCode="General"/>
    </odxf>
    <ndxf>
      <numFmt numFmtId="19" formatCode="m/d/yyyy"/>
    </ndxf>
  </rcc>
  <rcc rId="815" sId="33" odxf="1" dxf="1" numFmtId="23">
    <nc r="C73">
      <v>0.77986111111111101</v>
    </nc>
    <odxf>
      <numFmt numFmtId="0" formatCode="General"/>
    </odxf>
    <ndxf>
      <numFmt numFmtId="23" formatCode="h:mm\ AM/PM"/>
    </ndxf>
  </rcc>
  <rcc rId="816" sId="33">
    <nc r="D73" t="inlineStr">
      <is>
        <t>Miljan Simonović</t>
      </is>
    </nc>
  </rcc>
  <rcc rId="817" sId="33">
    <nc r="E73" t="inlineStr">
      <is>
        <t>Cell Change</t>
      </is>
    </nc>
  </rcc>
  <rcc rId="818" sId="33">
    <nc r="F73">
      <v>26</v>
    </nc>
  </rcc>
  <rcc rId="819" sId="33">
    <nc r="G73" t="inlineStr">
      <is>
        <t>C19</t>
      </is>
    </nc>
  </rcc>
  <rcc rId="820" sId="33">
    <nc r="H73" t="inlineStr">
      <is>
        <t>SINAMICS S120 servo drive for 1 AC 230V network without filter PROFINET (or equivalent)</t>
      </is>
    </nc>
  </rcc>
  <rcc rId="821" sId="33">
    <nc r="I73" t="inlineStr">
      <is>
        <t>SINAMICS S120 servo drive for 1 AC 230V network without filter PROFINET</t>
      </is>
    </nc>
  </rcc>
  <rcc rId="822" sId="33">
    <nc r="A74">
      <v>73</v>
    </nc>
  </rcc>
  <rcc rId="823" sId="33" odxf="1" dxf="1" numFmtId="19">
    <nc r="B74">
      <v>43530</v>
    </nc>
    <odxf>
      <numFmt numFmtId="0" formatCode="General"/>
    </odxf>
    <ndxf>
      <numFmt numFmtId="19" formatCode="m/d/yyyy"/>
    </ndxf>
  </rcc>
  <rcc rId="824" sId="33" odxf="1" dxf="1" numFmtId="23">
    <nc r="C74">
      <v>0.77986111111111101</v>
    </nc>
    <odxf>
      <numFmt numFmtId="0" formatCode="General"/>
    </odxf>
    <ndxf>
      <numFmt numFmtId="23" formatCode="h:mm\ AM/PM"/>
    </ndxf>
  </rcc>
  <rcc rId="825" sId="33">
    <nc r="D74" t="inlineStr">
      <is>
        <t>Miljan Simonović</t>
      </is>
    </nc>
  </rcc>
  <rcc rId="826" sId="33">
    <nc r="E74" t="inlineStr">
      <is>
        <t>Cell Change</t>
      </is>
    </nc>
  </rcc>
  <rcc rId="827" sId="33">
    <nc r="F74">
      <v>26</v>
    </nc>
  </rcc>
  <rcc rId="828" sId="33">
    <nc r="G74" t="inlineStr">
      <is>
        <t>C20</t>
      </is>
    </nc>
  </rcc>
  <rcc rId="829" sId="33">
    <nc r="H74" t="inlineStr">
      <is>
        <t>SIRIUS Low Voltage Devices with IO-Link (or equivalent)</t>
      </is>
    </nc>
  </rcc>
  <rcc rId="830" sId="33">
    <nc r="I74" t="inlineStr">
      <is>
        <t>SIRIUS Low Voltage Devices with IO-Link</t>
      </is>
    </nc>
  </rcc>
  <rcc rId="831" sId="33">
    <nc r="A75">
      <v>74</v>
    </nc>
  </rcc>
  <rcc rId="832" sId="33" odxf="1" dxf="1" numFmtId="19">
    <nc r="B75">
      <v>43530</v>
    </nc>
    <odxf>
      <numFmt numFmtId="0" formatCode="General"/>
    </odxf>
    <ndxf>
      <numFmt numFmtId="19" formatCode="m/d/yyyy"/>
    </ndxf>
  </rcc>
  <rcc rId="833" sId="33" odxf="1" dxf="1" numFmtId="23">
    <nc r="C75">
      <v>0.77986111111111101</v>
    </nc>
    <odxf>
      <numFmt numFmtId="0" formatCode="General"/>
    </odxf>
    <ndxf>
      <numFmt numFmtId="23" formatCode="h:mm\ AM/PM"/>
    </ndxf>
  </rcc>
  <rcc rId="834" sId="33">
    <nc r="D75" t="inlineStr">
      <is>
        <t>Miljan Simonović</t>
      </is>
    </nc>
  </rcc>
  <rcc rId="835" sId="33">
    <nc r="E75" t="inlineStr">
      <is>
        <t>Cell Change</t>
      </is>
    </nc>
  </rcc>
  <rcc rId="836" sId="33">
    <nc r="F75">
      <v>26</v>
    </nc>
  </rcc>
  <rcc rId="837" sId="33">
    <nc r="G75" t="inlineStr">
      <is>
        <t>C21</t>
      </is>
    </nc>
  </rcc>
  <rcc rId="838" sId="33">
    <nc r="H75" t="inlineStr">
      <is>
        <t>IM 155-5 PN ST (or equivalent)</t>
      </is>
    </nc>
  </rcc>
  <rcc rId="839" sId="33">
    <nc r="I75" t="inlineStr">
      <is>
        <t>IM 155-5 PN ST</t>
      </is>
    </nc>
  </rcc>
  <rcc rId="840" sId="33">
    <nc r="A76">
      <v>75</v>
    </nc>
  </rcc>
  <rcc rId="841" sId="33" odxf="1" dxf="1" numFmtId="19">
    <nc r="B76">
      <v>43530</v>
    </nc>
    <odxf>
      <numFmt numFmtId="0" formatCode="General"/>
    </odxf>
    <ndxf>
      <numFmt numFmtId="19" formatCode="m/d/yyyy"/>
    </ndxf>
  </rcc>
  <rcc rId="842" sId="33" odxf="1" dxf="1" numFmtId="23">
    <nc r="C76">
      <v>0.77986111111111101</v>
    </nc>
    <odxf>
      <numFmt numFmtId="0" formatCode="General"/>
    </odxf>
    <ndxf>
      <numFmt numFmtId="23" formatCode="h:mm\ AM/PM"/>
    </ndxf>
  </rcc>
  <rcc rId="843" sId="33">
    <nc r="D76" t="inlineStr">
      <is>
        <t>Miljan Simonović</t>
      </is>
    </nc>
  </rcc>
  <rcc rId="844" sId="33">
    <nc r="E76" t="inlineStr">
      <is>
        <t>Cell Change</t>
      </is>
    </nc>
  </rcc>
  <rcc rId="845" sId="33">
    <nc r="F76">
      <v>26</v>
    </nc>
  </rcc>
  <rcc rId="846" sId="33">
    <nc r="G76" t="inlineStr">
      <is>
        <t>C28</t>
      </is>
    </nc>
  </rcc>
  <rcc rId="847" sId="33">
    <nc r="H76" t="inlineStr">
      <is>
        <t>TM SIWAREX WP321 (or equivalent)</t>
      </is>
    </nc>
  </rcc>
  <rcc rId="848" sId="33">
    <nc r="I76" t="inlineStr">
      <is>
        <t>TM SIWAREX WP321</t>
      </is>
    </nc>
  </rcc>
  <rcc rId="849" sId="33">
    <nc r="A77">
      <v>76</v>
    </nc>
  </rcc>
  <rcc rId="850" sId="33" odxf="1" dxf="1" numFmtId="19">
    <nc r="B77">
      <v>43530</v>
    </nc>
    <odxf>
      <numFmt numFmtId="0" formatCode="General"/>
    </odxf>
    <ndxf>
      <numFmt numFmtId="19" formatCode="m/d/yyyy"/>
    </ndxf>
  </rcc>
  <rcc rId="851" sId="33" odxf="1" dxf="1" numFmtId="23">
    <nc r="C77">
      <v>0.77986111111111101</v>
    </nc>
    <odxf>
      <numFmt numFmtId="0" formatCode="General"/>
    </odxf>
    <ndxf>
      <numFmt numFmtId="23" formatCode="h:mm\ AM/PM"/>
    </ndxf>
  </rcc>
  <rcc rId="852" sId="33">
    <nc r="D77" t="inlineStr">
      <is>
        <t>Miljan Simonović</t>
      </is>
    </nc>
  </rcc>
  <rcc rId="853" sId="33">
    <nc r="E77" t="inlineStr">
      <is>
        <t>Cell Change</t>
      </is>
    </nc>
  </rcc>
  <rcc rId="854" sId="33">
    <nc r="F77">
      <v>26</v>
    </nc>
  </rcc>
  <rcc rId="855" sId="33">
    <nc r="G77" t="inlineStr">
      <is>
        <t>C29</t>
      </is>
    </nc>
  </rcc>
  <rcc rId="856" sId="33">
    <nc r="H77" t="inlineStr">
      <is>
        <t>SIMATIC powersupply ET 200SP PS 24V/5A (or equivalent)</t>
      </is>
    </nc>
  </rcc>
  <rcc rId="857" sId="33">
    <nc r="I77" t="inlineStr">
      <is>
        <t>SIMATIC powersupply ET 200SP PS 24V/5A</t>
      </is>
    </nc>
  </rcc>
  <rcc rId="858" sId="33">
    <nc r="A78">
      <v>77</v>
    </nc>
  </rcc>
  <rcc rId="859" sId="33" odxf="1" dxf="1" numFmtId="19">
    <nc r="B78">
      <v>43530</v>
    </nc>
    <odxf>
      <numFmt numFmtId="0" formatCode="General"/>
    </odxf>
    <ndxf>
      <numFmt numFmtId="19" formatCode="m/d/yyyy"/>
    </ndxf>
  </rcc>
  <rcc rId="860" sId="33" odxf="1" dxf="1" numFmtId="23">
    <nc r="C78">
      <v>0.77986111111111101</v>
    </nc>
    <odxf>
      <numFmt numFmtId="0" formatCode="General"/>
    </odxf>
    <ndxf>
      <numFmt numFmtId="23" formatCode="h:mm\ AM/PM"/>
    </ndxf>
  </rcc>
  <rcc rId="861" sId="33">
    <nc r="D78" t="inlineStr">
      <is>
        <t>Miljan Simonović</t>
      </is>
    </nc>
  </rcc>
  <rcc rId="862" sId="33">
    <nc r="E78" t="inlineStr">
      <is>
        <t>Cell Change</t>
      </is>
    </nc>
  </rcc>
  <rcc rId="863" sId="33">
    <nc r="F78">
      <v>26</v>
    </nc>
  </rcc>
  <rcc rId="864" sId="33">
    <nc r="G78" t="inlineStr">
      <is>
        <t>C22</t>
      </is>
    </nc>
  </rcc>
  <rcc rId="865" sId="33">
    <nc r="H78" t="inlineStr">
      <is>
        <t xml:space="preserve">Digital input, DI 32x24VDC BA; incl. front connector push-in </t>
      </is>
    </nc>
  </rcc>
  <rcc rId="866" sId="33">
    <nc r="I78" t="inlineStr">
      <is>
        <t>Digital input, DI 32x24VDC BA; incl. front connector push-in</t>
      </is>
    </nc>
  </rcc>
  <rcc rId="867" sId="33">
    <nc r="A79">
      <v>78</v>
    </nc>
  </rcc>
  <rcc rId="868" sId="33" odxf="1" dxf="1" numFmtId="19">
    <nc r="B79">
      <v>43530</v>
    </nc>
    <odxf>
      <numFmt numFmtId="0" formatCode="General"/>
    </odxf>
    <ndxf>
      <numFmt numFmtId="19" formatCode="m/d/yyyy"/>
    </ndxf>
  </rcc>
  <rcc rId="869" sId="33" odxf="1" dxf="1" numFmtId="23">
    <nc r="C79">
      <v>0.77986111111111101</v>
    </nc>
    <odxf>
      <numFmt numFmtId="0" formatCode="General"/>
    </odxf>
    <ndxf>
      <numFmt numFmtId="23" formatCode="h:mm\ AM/PM"/>
    </ndxf>
  </rcc>
  <rcc rId="870" sId="33">
    <nc r="D79" t="inlineStr">
      <is>
        <t>Miljan Simonović</t>
      </is>
    </nc>
  </rcc>
  <rcc rId="871" sId="33">
    <nc r="E79" t="inlineStr">
      <is>
        <t>Cell Change</t>
      </is>
    </nc>
  </rcc>
  <rcc rId="872" sId="33">
    <nc r="F79">
      <v>26</v>
    </nc>
  </rcc>
  <rcc rId="873" sId="33">
    <nc r="G79" t="inlineStr">
      <is>
        <t>C23</t>
      </is>
    </nc>
  </rcc>
  <rcc rId="874" sId="33">
    <nc r="H79" t="inlineStr">
      <is>
        <t xml:space="preserve">Digital output, DQ 32x24VDC/0.5A BA; incl. front connector push-in </t>
      </is>
    </nc>
  </rcc>
  <rcc rId="875" sId="33">
    <nc r="I79" t="inlineStr">
      <is>
        <t>Digital output, DQ 32x24VDC/0.5A BA; incl. front connector push-in</t>
      </is>
    </nc>
  </rcc>
  <rcc rId="876" sId="33">
    <nc r="A80">
      <v>79</v>
    </nc>
  </rcc>
  <rcc rId="877" sId="33" odxf="1" dxf="1" numFmtId="19">
    <nc r="B80">
      <v>43530</v>
    </nc>
    <odxf>
      <numFmt numFmtId="0" formatCode="General"/>
    </odxf>
    <ndxf>
      <numFmt numFmtId="19" formatCode="m/d/yyyy"/>
    </ndxf>
  </rcc>
  <rcc rId="878" sId="33" odxf="1" dxf="1" numFmtId="23">
    <nc r="C80">
      <v>0.77986111111111101</v>
    </nc>
    <odxf>
      <numFmt numFmtId="0" formatCode="General"/>
    </odxf>
    <ndxf>
      <numFmt numFmtId="23" formatCode="h:mm\ AM/PM"/>
    </ndxf>
  </rcc>
  <rcc rId="879" sId="33">
    <nc r="D80" t="inlineStr">
      <is>
        <t>Miljan Simonović</t>
      </is>
    </nc>
  </rcc>
  <rcc rId="880" sId="33">
    <nc r="E80" t="inlineStr">
      <is>
        <t>Cell Change</t>
      </is>
    </nc>
  </rcc>
  <rcc rId="881" sId="33">
    <nc r="F80">
      <v>26</v>
    </nc>
  </rcc>
  <rcc rId="882" sId="33">
    <nc r="G80" t="inlineStr">
      <is>
        <t>C24</t>
      </is>
    </nc>
  </rcc>
  <rcc rId="883" sId="33">
    <nc r="H80" t="inlineStr">
      <is>
        <t xml:space="preserve">Analog input, AI 8xU/I/RTD/TC ST </t>
      </is>
    </nc>
  </rcc>
  <rcc rId="884" sId="33">
    <nc r="I80" t="inlineStr">
      <is>
        <t>Analog input, AI 8xU/I/RTD/TC ST</t>
      </is>
    </nc>
  </rcc>
  <rcc rId="885" sId="33">
    <nc r="A81">
      <v>80</v>
    </nc>
  </rcc>
  <rcc rId="886" sId="33" odxf="1" dxf="1" numFmtId="19">
    <nc r="B81">
      <v>43530</v>
    </nc>
    <odxf>
      <numFmt numFmtId="0" formatCode="General"/>
    </odxf>
    <ndxf>
      <numFmt numFmtId="19" formatCode="m/d/yyyy"/>
    </ndxf>
  </rcc>
  <rcc rId="887" sId="33" odxf="1" dxf="1" numFmtId="23">
    <nc r="C81">
      <v>0.77986111111111101</v>
    </nc>
    <odxf>
      <numFmt numFmtId="0" formatCode="General"/>
    </odxf>
    <ndxf>
      <numFmt numFmtId="23" formatCode="h:mm\ AM/PM"/>
    </ndxf>
  </rcc>
  <rcc rId="888" sId="33">
    <nc r="D81" t="inlineStr">
      <is>
        <t>Miljan Simonović</t>
      </is>
    </nc>
  </rcc>
  <rcc rId="889" sId="33">
    <nc r="E81" t="inlineStr">
      <is>
        <t>Cell Change</t>
      </is>
    </nc>
  </rcc>
  <rcc rId="890" sId="33">
    <nc r="F81">
      <v>26</v>
    </nc>
  </rcc>
  <rcc rId="891" sId="33">
    <nc r="G81" t="inlineStr">
      <is>
        <t>C25</t>
      </is>
    </nc>
  </rcc>
  <rcc rId="892" sId="33">
    <nc r="H81" t="inlineStr">
      <is>
        <t xml:space="preserve">Analog output, AQ 4xU/I ST </t>
      </is>
    </nc>
  </rcc>
  <rcc rId="893" sId="33">
    <nc r="I81" t="inlineStr">
      <is>
        <t>Analog output, AQ 4xU/I ST</t>
      </is>
    </nc>
  </rcc>
  <rcc rId="894" sId="33" odxf="1" dxf="1">
    <nc r="A82">
      <v>81</v>
    </nc>
    <odxf>
      <border outline="0">
        <bottom/>
      </border>
    </odxf>
    <ndxf>
      <border outline="0">
        <bottom style="thin">
          <color indexed="64"/>
        </bottom>
      </border>
    </ndxf>
  </rcc>
  <rcc rId="895" sId="33" odxf="1" dxf="1" numFmtId="19">
    <nc r="B82">
      <v>43530</v>
    </nc>
    <odxf>
      <numFmt numFmtId="0" formatCode="General"/>
      <border outline="0">
        <bottom/>
      </border>
    </odxf>
    <ndxf>
      <numFmt numFmtId="19" formatCode="m/d/yyyy"/>
      <border outline="0">
        <bottom style="thin">
          <color indexed="64"/>
        </bottom>
      </border>
    </ndxf>
  </rcc>
  <rcc rId="896" sId="33" odxf="1" dxf="1" numFmtId="23">
    <nc r="C82">
      <v>0.77986111111111101</v>
    </nc>
    <odxf>
      <numFmt numFmtId="0" formatCode="General"/>
      <border outline="0">
        <bottom/>
      </border>
    </odxf>
    <ndxf>
      <numFmt numFmtId="23" formatCode="h:mm\ AM/PM"/>
      <border outline="0">
        <bottom style="thin">
          <color indexed="64"/>
        </bottom>
      </border>
    </ndxf>
  </rcc>
  <rcc rId="897" sId="33" odxf="1" dxf="1">
    <nc r="D82" t="inlineStr">
      <is>
        <t>Miljan Simonović</t>
      </is>
    </nc>
    <odxf>
      <border outline="0">
        <bottom/>
      </border>
    </odxf>
    <ndxf>
      <border outline="0">
        <bottom style="thin">
          <color indexed="64"/>
        </bottom>
      </border>
    </ndxf>
  </rcc>
  <rcc rId="898" sId="33" odxf="1" dxf="1">
    <nc r="E82" t="inlineStr">
      <is>
        <t>Cell Change</t>
      </is>
    </nc>
    <odxf>
      <border outline="0">
        <bottom/>
      </border>
    </odxf>
    <ndxf>
      <border outline="0">
        <bottom style="thin">
          <color indexed="64"/>
        </bottom>
      </border>
    </ndxf>
  </rcc>
  <rcc rId="899" sId="33" odxf="1" dxf="1">
    <nc r="F82">
      <v>26</v>
    </nc>
    <odxf>
      <border outline="0">
        <bottom/>
      </border>
    </odxf>
    <ndxf>
      <border outline="0">
        <bottom style="thin">
          <color indexed="64"/>
        </bottom>
      </border>
    </ndxf>
  </rcc>
  <rcc rId="900" sId="33" odxf="1" dxf="1">
    <nc r="G82" t="inlineStr">
      <is>
        <t>C26</t>
      </is>
    </nc>
    <odxf>
      <border outline="0">
        <bottom/>
      </border>
    </odxf>
    <ndxf>
      <border outline="0">
        <bottom style="thin">
          <color indexed="64"/>
        </bottom>
      </border>
    </ndxf>
  </rcc>
  <rcc rId="901" sId="33" odxf="1" dxf="1">
    <nc r="H82" t="inlineStr">
      <is>
        <t>Mounting rail S7-1500 (or equivalent), 160 mm</t>
      </is>
    </nc>
    <odxf>
      <border outline="0">
        <bottom/>
      </border>
    </odxf>
    <ndxf>
      <border outline="0">
        <bottom style="thin">
          <color indexed="64"/>
        </bottom>
      </border>
    </ndxf>
  </rcc>
  <rcc rId="902" sId="33" odxf="1" dxf="1">
    <nc r="I82" t="inlineStr">
      <is>
        <t>Mounting rail S7-1500, 160 mm</t>
      </is>
    </nc>
    <odxf>
      <border outline="0">
        <bottom/>
      </border>
    </odxf>
    <ndxf>
      <border outline="0">
        <bottom style="thin">
          <color indexed="64"/>
        </bottom>
      </border>
    </ndxf>
  </rcc>
  <rfmt sheetId="33" sqref="J82" start="0" length="0">
    <dxf>
      <border outline="0">
        <bottom style="thin">
          <color indexed="64"/>
        </bottom>
      </border>
    </dxf>
  </rfmt>
  <rfmt sheetId="33" sqref="K82" start="0" length="0">
    <dxf>
      <border outline="0">
        <bottom style="thin">
          <color indexed="64"/>
        </bottom>
      </border>
    </dxf>
  </rfmt>
  <rcc rId="903" sId="33">
    <nc r="A83">
      <v>82</v>
    </nc>
  </rcc>
  <rcc rId="904" sId="33" odxf="1" dxf="1" numFmtId="19">
    <nc r="B83">
      <v>43530</v>
    </nc>
    <odxf>
      <numFmt numFmtId="0" formatCode="General"/>
    </odxf>
    <ndxf>
      <numFmt numFmtId="19" formatCode="m/d/yyyy"/>
    </ndxf>
  </rcc>
  <rcc rId="905" sId="33" odxf="1" dxf="1" numFmtId="23">
    <nc r="C83">
      <v>0.7895833333333333</v>
    </nc>
    <odxf>
      <numFmt numFmtId="0" formatCode="General"/>
    </odxf>
    <ndxf>
      <numFmt numFmtId="23" formatCode="h:mm\ AM/PM"/>
    </ndxf>
  </rcc>
  <rcc rId="906" sId="33">
    <nc r="D83" t="inlineStr">
      <is>
        <t>Miljan Simonović</t>
      </is>
    </nc>
  </rcc>
  <rcc rId="907" sId="33">
    <nc r="E83" t="inlineStr">
      <is>
        <t>Cell Change</t>
      </is>
    </nc>
  </rcc>
  <rcc rId="908" sId="33">
    <nc r="F83">
      <v>27</v>
    </nc>
  </rcc>
  <rcc rId="909" sId="33">
    <nc r="G83" t="inlineStr">
      <is>
        <t>C8</t>
      </is>
    </nc>
  </rcc>
  <rcc rId="910" sId="33">
    <nc r="H83" t="inlineStr">
      <is>
        <t>14nm Processor, 4 cores, 8 threads, 8M Cache, up to 4.20 GHz</t>
      </is>
    </nc>
  </rcc>
  <rcc rId="911" sId="33">
    <nc r="I83" t="inlineStr">
      <is>
        <t>Intel® Core™ i7-7700, 3.6GHz (up to 4.2GHz), Cache 8M</t>
      </is>
    </nc>
  </rcc>
  <rcc rId="912" sId="33">
    <nc r="A84">
      <v>83</v>
    </nc>
  </rcc>
  <rcc rId="913" sId="33" odxf="1" dxf="1" numFmtId="19">
    <nc r="B84">
      <v>43530</v>
    </nc>
    <odxf>
      <numFmt numFmtId="0" formatCode="General"/>
    </odxf>
    <ndxf>
      <numFmt numFmtId="19" formatCode="m/d/yyyy"/>
    </ndxf>
  </rcc>
  <rcc rId="914" sId="33" odxf="1" dxf="1" numFmtId="23">
    <nc r="C84">
      <v>0.7895833333333333</v>
    </nc>
    <odxf>
      <numFmt numFmtId="0" formatCode="General"/>
    </odxf>
    <ndxf>
      <numFmt numFmtId="23" formatCode="h:mm\ AM/PM"/>
    </ndxf>
  </rcc>
  <rcc rId="915" sId="33">
    <nc r="D84" t="inlineStr">
      <is>
        <t>Miljan Simonović</t>
      </is>
    </nc>
  </rcc>
  <rcc rId="916" sId="33">
    <nc r="E84" t="inlineStr">
      <is>
        <t>Cell Change</t>
      </is>
    </nc>
  </rcc>
  <rcc rId="917" sId="33">
    <nc r="F84">
      <v>27</v>
    </nc>
  </rcc>
  <rcc rId="918" sId="33">
    <nc r="G84" t="inlineStr">
      <is>
        <t>C11</t>
      </is>
    </nc>
  </rcc>
  <rcc rId="919" sId="33">
    <nc r="H84" t="inlineStr">
      <is>
        <t>nVidia Quadro P2000 5GB GDDR5 or equivalent</t>
      </is>
    </nc>
  </rcc>
  <rcc rId="920" sId="33">
    <nc r="I84" t="inlineStr">
      <is>
        <t>nVidia® Quadro® P2000 5GB</t>
      </is>
    </nc>
  </rcc>
  <rcc rId="921" sId="33">
    <nc r="A85">
      <v>84</v>
    </nc>
  </rcc>
  <rcc rId="922" sId="33" odxf="1" dxf="1" numFmtId="19">
    <nc r="B85">
      <v>43530</v>
    </nc>
    <odxf>
      <numFmt numFmtId="0" formatCode="General"/>
    </odxf>
    <ndxf>
      <numFmt numFmtId="19" formatCode="m/d/yyyy"/>
    </ndxf>
  </rcc>
  <rcc rId="923" sId="33" odxf="1" dxf="1" numFmtId="23">
    <nc r="C85">
      <v>0.7895833333333333</v>
    </nc>
    <odxf>
      <numFmt numFmtId="0" formatCode="General"/>
    </odxf>
    <ndxf>
      <numFmt numFmtId="23" formatCode="h:mm\ AM/PM"/>
    </ndxf>
  </rcc>
  <rcc rId="924" sId="33">
    <nc r="D85" t="inlineStr">
      <is>
        <t>Miljan Simonović</t>
      </is>
    </nc>
  </rcc>
  <rcc rId="925" sId="33">
    <nc r="E85" t="inlineStr">
      <is>
        <t>Cell Change</t>
      </is>
    </nc>
  </rcc>
  <rcc rId="926" sId="33">
    <nc r="F85">
      <v>27</v>
    </nc>
  </rcc>
  <rcc rId="927" sId="33">
    <nc r="G85" t="inlineStr">
      <is>
        <t>C7</t>
      </is>
    </nc>
  </rcc>
  <rcc rId="928" sId="33">
    <nc r="H85" t="inlineStr">
      <is>
        <t>Workstation</t>
      </is>
    </nc>
  </rcc>
  <rcc rId="929" sId="33">
    <nc r="I85" t="inlineStr">
      <is>
        <t>HP Z240 Tower Workstation</t>
      </is>
    </nc>
  </rcc>
  <rcc rId="930" sId="33">
    <nc r="A86">
      <v>85</v>
    </nc>
  </rcc>
  <rcc rId="931" sId="33" odxf="1" dxf="1" numFmtId="19">
    <nc r="B86">
      <v>43530</v>
    </nc>
    <odxf>
      <numFmt numFmtId="0" formatCode="General"/>
    </odxf>
    <ndxf>
      <numFmt numFmtId="19" formatCode="m/d/yyyy"/>
    </ndxf>
  </rcc>
  <rcc rId="932" sId="33" odxf="1" dxf="1" numFmtId="23">
    <nc r="C86">
      <v>0.7895833333333333</v>
    </nc>
    <odxf>
      <numFmt numFmtId="0" formatCode="General"/>
    </odxf>
    <ndxf>
      <numFmt numFmtId="23" formatCode="h:mm\ AM/PM"/>
    </ndxf>
  </rcc>
  <rcc rId="933" sId="33">
    <nc r="D86" t="inlineStr">
      <is>
        <t>Miljan Simonović</t>
      </is>
    </nc>
  </rcc>
  <rcc rId="934" sId="33">
    <nc r="E86" t="inlineStr">
      <is>
        <t>Cell Change</t>
      </is>
    </nc>
  </rcc>
  <rcc rId="935" sId="33">
    <nc r="F86">
      <v>27</v>
    </nc>
  </rcc>
  <rcc rId="936" sId="33">
    <nc r="G86" t="inlineStr">
      <is>
        <t>C24</t>
      </is>
    </nc>
  </rcc>
  <rcc rId="937" sId="33">
    <nc r="H86" t="inlineStr">
      <is>
        <t>Integrated GPU</t>
      </is>
    </nc>
  </rcc>
  <rcc rId="938" sId="33">
    <nc r="I86" t="inlineStr">
      <is>
        <t>Integrated</t>
      </is>
    </nc>
  </rcc>
  <rcc rId="939" sId="33">
    <nc r="A87">
      <v>86</v>
    </nc>
  </rcc>
  <rcc rId="940" sId="33" odxf="1" dxf="1" numFmtId="19">
    <nc r="B87">
      <v>43530</v>
    </nc>
    <odxf>
      <numFmt numFmtId="0" formatCode="General"/>
    </odxf>
    <ndxf>
      <numFmt numFmtId="19" formatCode="m/d/yyyy"/>
    </ndxf>
  </rcc>
  <rcc rId="941" sId="33" odxf="1" dxf="1" numFmtId="23">
    <nc r="C87">
      <v>0.7895833333333333</v>
    </nc>
    <odxf>
      <numFmt numFmtId="0" formatCode="General"/>
    </odxf>
    <ndxf>
      <numFmt numFmtId="23" formatCode="h:mm\ AM/PM"/>
    </ndxf>
  </rcc>
  <rcc rId="942" sId="33">
    <nc r="D87" t="inlineStr">
      <is>
        <t>Miljan Simonović</t>
      </is>
    </nc>
  </rcc>
  <rcc rId="943" sId="33">
    <nc r="E87" t="inlineStr">
      <is>
        <t>Cell Change</t>
      </is>
    </nc>
  </rcc>
  <rcc rId="944" sId="33">
    <nc r="F87">
      <v>27</v>
    </nc>
  </rcc>
  <rcc rId="945" sId="33">
    <nc r="G87" t="inlineStr">
      <is>
        <t>C21</t>
      </is>
    </nc>
  </rcc>
  <rcc rId="946" sId="33">
    <nc r="H87" t="inlineStr">
      <is>
        <t>Processor 3.9GHz, 2C/4T, 3MB cache, 14nm techology or functional equivalent</t>
      </is>
    </nc>
  </rcc>
  <rcc rId="947" sId="33">
    <nc r="I87" t="inlineStr">
      <is>
        <t>Intel Core i5-5800, 3.9GHz, 2M Cache, 3.20 GHz, 800 MHz FSB</t>
      </is>
    </nc>
  </rcc>
  <rcc rId="948" sId="33">
    <nc r="A88">
      <v>87</v>
    </nc>
  </rcc>
  <rcc rId="949" sId="33" odxf="1" dxf="1" numFmtId="19">
    <nc r="B88">
      <v>43530</v>
    </nc>
    <odxf>
      <numFmt numFmtId="0" formatCode="General"/>
    </odxf>
    <ndxf>
      <numFmt numFmtId="19" formatCode="m/d/yyyy"/>
    </ndxf>
  </rcc>
  <rcc rId="950" sId="33" odxf="1" dxf="1" numFmtId="23">
    <nc r="C88">
      <v>0.7895833333333333</v>
    </nc>
    <odxf>
      <numFmt numFmtId="0" formatCode="General"/>
    </odxf>
    <ndxf>
      <numFmt numFmtId="23" formatCode="h:mm\ AM/PM"/>
    </ndxf>
  </rcc>
  <rcc rId="951" sId="33">
    <nc r="D88" t="inlineStr">
      <is>
        <t>Miljan Simonović</t>
      </is>
    </nc>
  </rcc>
  <rcc rId="952" sId="33">
    <nc r="E88" t="inlineStr">
      <is>
        <t>Cell Change</t>
      </is>
    </nc>
  </rcc>
  <rcc rId="953" sId="33">
    <nc r="F88">
      <v>27</v>
    </nc>
  </rcc>
  <rcc rId="954" sId="33">
    <nc r="G88" t="inlineStr">
      <is>
        <t>C46</t>
      </is>
    </nc>
  </rcc>
  <rcc rId="955" sId="33">
    <nc r="H88" t="inlineStr">
      <is>
        <t>MacBook Pro Touch Bar 2018, SKU MR942ZE/A (or equivalent)</t>
      </is>
    </nc>
  </rcc>
  <rcc rId="956" sId="33">
    <nc r="I88" t="inlineStr">
      <is>
        <t>MacBook Pro Touch Bar 2018, SKU MR942ZE/A</t>
      </is>
    </nc>
  </rcc>
  <rcc rId="957" sId="33">
    <nc r="A89">
      <v>88</v>
    </nc>
  </rcc>
  <rcc rId="958" sId="33" odxf="1" dxf="1" numFmtId="19">
    <nc r="B89">
      <v>43530</v>
    </nc>
    <odxf>
      <numFmt numFmtId="0" formatCode="General"/>
    </odxf>
    <ndxf>
      <numFmt numFmtId="19" formatCode="m/d/yyyy"/>
    </ndxf>
  </rcc>
  <rcc rId="959" sId="33" odxf="1" dxf="1" numFmtId="23">
    <nc r="C89">
      <v>0.7895833333333333</v>
    </nc>
    <odxf>
      <numFmt numFmtId="0" formatCode="General"/>
    </odxf>
    <ndxf>
      <numFmt numFmtId="23" formatCode="h:mm\ AM/PM"/>
    </ndxf>
  </rcc>
  <rcc rId="960" sId="33">
    <nc r="D89" t="inlineStr">
      <is>
        <t>Miljan Simonović</t>
      </is>
    </nc>
  </rcc>
  <rcc rId="961" sId="33">
    <nc r="E89" t="inlineStr">
      <is>
        <t>Cell Change</t>
      </is>
    </nc>
  </rcc>
  <rcc rId="962" sId="33">
    <nc r="F89">
      <v>27</v>
    </nc>
  </rcc>
  <rcc rId="963" sId="33">
    <nc r="G89" t="inlineStr">
      <is>
        <t>C33</t>
      </is>
    </nc>
  </rcc>
  <rcc rId="964" sId="33">
    <nc r="H89" t="inlineStr">
      <is>
        <t>Monitor</t>
      </is>
    </nc>
  </rcc>
  <rcc rId="965" sId="33">
    <nc r="I89" t="inlineStr">
      <is>
        <t>Monitors</t>
      </is>
    </nc>
  </rcc>
  <rcc rId="966" sId="33">
    <nc r="A90">
      <v>89</v>
    </nc>
  </rcc>
  <rcc rId="967" sId="33" odxf="1" dxf="1" numFmtId="19">
    <nc r="B90">
      <v>43530</v>
    </nc>
    <odxf>
      <numFmt numFmtId="0" formatCode="General"/>
    </odxf>
    <ndxf>
      <numFmt numFmtId="19" formatCode="m/d/yyyy"/>
    </ndxf>
  </rcc>
  <rcc rId="968" sId="33" odxf="1" dxf="1" numFmtId="23">
    <nc r="C90">
      <v>0.7895833333333333</v>
    </nc>
    <odxf>
      <numFmt numFmtId="0" formatCode="General"/>
    </odxf>
    <ndxf>
      <numFmt numFmtId="23" formatCode="h:mm\ AM/PM"/>
    </ndxf>
  </rcc>
  <rcc rId="969" sId="33">
    <nc r="D90" t="inlineStr">
      <is>
        <t>Miljan Simonović</t>
      </is>
    </nc>
  </rcc>
  <rcc rId="970" sId="33">
    <nc r="E90" t="inlineStr">
      <is>
        <t>Cell Change</t>
      </is>
    </nc>
  </rcc>
  <rcc rId="971" sId="33">
    <nc r="F90">
      <v>27</v>
    </nc>
  </rcc>
  <rcc rId="972" sId="33">
    <nc r="G90" t="inlineStr">
      <is>
        <t>C60</t>
      </is>
    </nc>
  </rcc>
  <rcc rId="973" sId="33">
    <nc r="H90" t="inlineStr">
      <is>
        <t>MacBook Pro Touch Bar 2018, SKU MR9R2ZE/A (or equivalent)</t>
      </is>
    </nc>
  </rcc>
  <rcc rId="974" sId="33">
    <nc r="I90" t="inlineStr">
      <is>
        <t>MacBook Pro Touch Bar 2018, SKU MR9R2ZE/A</t>
      </is>
    </nc>
  </rcc>
  <rcc rId="975" sId="33">
    <nc r="A91">
      <v>90</v>
    </nc>
  </rcc>
  <rcc rId="976" sId="33" odxf="1" dxf="1" numFmtId="19">
    <nc r="B91">
      <v>43530</v>
    </nc>
    <odxf>
      <numFmt numFmtId="0" formatCode="General"/>
    </odxf>
    <ndxf>
      <numFmt numFmtId="19" formatCode="m/d/yyyy"/>
    </ndxf>
  </rcc>
  <rcc rId="977" sId="33" odxf="1" dxf="1" numFmtId="23">
    <nc r="C91">
      <v>0.7895833333333333</v>
    </nc>
    <odxf>
      <numFmt numFmtId="0" formatCode="General"/>
    </odxf>
    <ndxf>
      <numFmt numFmtId="23" formatCode="h:mm\ AM/PM"/>
    </ndxf>
  </rcc>
  <rcc rId="978" sId="33">
    <nc r="D91" t="inlineStr">
      <is>
        <t>Miljan Simonović</t>
      </is>
    </nc>
  </rcc>
  <rcc rId="979" sId="33">
    <nc r="E91" t="inlineStr">
      <is>
        <t>Cell Change</t>
      </is>
    </nc>
  </rcc>
  <rcc rId="980" sId="33">
    <nc r="F91">
      <v>27</v>
    </nc>
  </rcc>
  <rcc rId="981" sId="33">
    <nc r="G91" t="inlineStr">
      <is>
        <t>C49</t>
      </is>
    </nc>
  </rcc>
  <rcc rId="982" sId="33">
    <nc r="H91" t="inlineStr">
      <is>
        <t>Processor: Intel® Core™ i7 Six Core Processor 8850H, Processor Base Frequency: 3.60 GHz; Max Turbo Frequency: up to 4.3GHz, Cache memory: 9MB (or equivalent)</t>
      </is>
    </nc>
  </rcc>
  <rcc rId="983" sId="33">
    <nc r="I91" t="inlineStr">
      <is>
        <t>Processor: Intel® Core™ i7 Six Core Processor 8850H, Processor Base Frequency: 3.60 GHz; Max Turbo Frequency: up to 4.3GHz, Cache memory: 9MB</t>
      </is>
    </nc>
  </rcc>
  <rcc rId="984" sId="33">
    <nc r="A92">
      <v>91</v>
    </nc>
  </rcc>
  <rcc rId="985" sId="33" odxf="1" dxf="1" numFmtId="19">
    <nc r="B92">
      <v>43530</v>
    </nc>
    <odxf>
      <numFmt numFmtId="0" formatCode="General"/>
    </odxf>
    <ndxf>
      <numFmt numFmtId="19" formatCode="m/d/yyyy"/>
    </ndxf>
  </rcc>
  <rcc rId="986" sId="33" odxf="1" dxf="1" numFmtId="23">
    <nc r="C92">
      <v>0.7895833333333333</v>
    </nc>
    <odxf>
      <numFmt numFmtId="0" formatCode="General"/>
    </odxf>
    <ndxf>
      <numFmt numFmtId="23" formatCode="h:mm\ AM/PM"/>
    </ndxf>
  </rcc>
  <rcc rId="987" sId="33">
    <nc r="D92" t="inlineStr">
      <is>
        <t>Miljan Simonović</t>
      </is>
    </nc>
  </rcc>
  <rcc rId="988" sId="33">
    <nc r="E92" t="inlineStr">
      <is>
        <t>Cell Change</t>
      </is>
    </nc>
  </rcc>
  <rcc rId="989" sId="33">
    <nc r="F92">
      <v>27</v>
    </nc>
  </rcc>
  <rcc rId="990" sId="33">
    <nc r="G92" t="inlineStr">
      <is>
        <t>C50</t>
      </is>
    </nc>
  </rcc>
  <rcc rId="991" sId="33">
    <nc r="H92" t="inlineStr">
      <is>
        <t>Graphics: AMD Radeon Pro 560X with 4GB DDR5 memory (or equivalent)</t>
      </is>
    </nc>
  </rcc>
  <rcc rId="992" sId="33">
    <nc r="I92" t="inlineStr">
      <is>
        <t>Graphics: AMD Radeon Pro 560X with 4GB DDR5 memory</t>
      </is>
    </nc>
  </rcc>
  <rcc rId="993" sId="33">
    <nc r="A93">
      <v>92</v>
    </nc>
  </rcc>
  <rcc rId="994" sId="33" odxf="1" dxf="1" numFmtId="19">
    <nc r="B93">
      <v>43530</v>
    </nc>
    <odxf>
      <numFmt numFmtId="0" formatCode="General"/>
    </odxf>
    <ndxf>
      <numFmt numFmtId="19" formatCode="m/d/yyyy"/>
    </ndxf>
  </rcc>
  <rcc rId="995" sId="33" odxf="1" dxf="1" numFmtId="23">
    <nc r="C93">
      <v>0.7895833333333333</v>
    </nc>
    <odxf>
      <numFmt numFmtId="0" formatCode="General"/>
    </odxf>
    <ndxf>
      <numFmt numFmtId="23" formatCode="h:mm\ AM/PM"/>
    </ndxf>
  </rcc>
  <rcc rId="996" sId="33">
    <nc r="D93" t="inlineStr">
      <is>
        <t>Miljan Simonović</t>
      </is>
    </nc>
  </rcc>
  <rcc rId="997" sId="33">
    <nc r="E93" t="inlineStr">
      <is>
        <t>Cell Change</t>
      </is>
    </nc>
  </rcc>
  <rcc rId="998" sId="33">
    <nc r="F93">
      <v>27</v>
    </nc>
  </rcc>
  <rcc rId="999" sId="33">
    <nc r="G93" t="inlineStr">
      <is>
        <t>C63</t>
      </is>
    </nc>
  </rcc>
  <rcc rId="1000" sId="33">
    <nc r="H93" t="inlineStr">
      <is>
        <t>Intel® Core™ i5 Quad Core Processor 8259U, Processor Base Frequency: 2.3 GHz; Max Turbo Frequency: up to 3.8 GHz; Cache: 6MB (or equivalent)</t>
      </is>
    </nc>
  </rcc>
  <rcc rId="1001" sId="33">
    <nc r="I93" t="inlineStr">
      <is>
        <t>Intel® Core™ i5 Quad Core Processor 8259U, Processor Base Frequency: 2.3 GHz; Max Turbo Frequency: up to 3.8 GHz; Cache: 6MB</t>
      </is>
    </nc>
  </rcc>
  <rcc rId="1002" sId="33">
    <nc r="A94">
      <v>93</v>
    </nc>
  </rcc>
  <rcc rId="1003" sId="33" odxf="1" dxf="1" numFmtId="19">
    <nc r="B94">
      <v>43530</v>
    </nc>
    <odxf>
      <numFmt numFmtId="0" formatCode="General"/>
    </odxf>
    <ndxf>
      <numFmt numFmtId="19" formatCode="m/d/yyyy"/>
    </ndxf>
  </rcc>
  <rcc rId="1004" sId="33" odxf="1" dxf="1" numFmtId="23">
    <nc r="C94">
      <v>0.7895833333333333</v>
    </nc>
    <odxf>
      <numFmt numFmtId="0" formatCode="General"/>
    </odxf>
    <ndxf>
      <numFmt numFmtId="23" formatCode="h:mm\ AM/PM"/>
    </ndxf>
  </rcc>
  <rcc rId="1005" sId="33">
    <nc r="D94" t="inlineStr">
      <is>
        <t>Miljan Simonović</t>
      </is>
    </nc>
  </rcc>
  <rcc rId="1006" sId="33">
    <nc r="E94" t="inlineStr">
      <is>
        <t>Cell Change</t>
      </is>
    </nc>
  </rcc>
  <rcc rId="1007" sId="33">
    <nc r="F94">
      <v>27</v>
    </nc>
  </rcc>
  <rcc rId="1008" sId="33">
    <nc r="G94" t="inlineStr">
      <is>
        <t>C64</t>
      </is>
    </nc>
  </rcc>
  <rcc rId="1009" sId="33">
    <nc r="H94" t="inlineStr">
      <is>
        <t>Intel Iris Plus Graphics 655 (or equivalent)</t>
      </is>
    </nc>
  </rcc>
  <rcc rId="1010" sId="33">
    <nc r="I94" t="inlineStr">
      <is>
        <t>Intel Iris Plus Graphics 655</t>
      </is>
    </nc>
  </rcc>
  <rcc rId="1011" sId="33">
    <nc r="A95">
      <v>94</v>
    </nc>
  </rcc>
  <rcc rId="1012" sId="33" odxf="1" dxf="1" numFmtId="19">
    <nc r="B95">
      <v>43530</v>
    </nc>
    <odxf>
      <numFmt numFmtId="0" formatCode="General"/>
    </odxf>
    <ndxf>
      <numFmt numFmtId="19" formatCode="m/d/yyyy"/>
    </ndxf>
  </rcc>
  <rcc rId="1013" sId="33" odxf="1" dxf="1" numFmtId="23">
    <nc r="C95">
      <v>0.7895833333333333</v>
    </nc>
    <odxf>
      <numFmt numFmtId="0" formatCode="General"/>
    </odxf>
    <ndxf>
      <numFmt numFmtId="23" formatCode="h:mm\ AM/PM"/>
    </ndxf>
  </rcc>
  <rcc rId="1014" sId="33">
    <nc r="D95" t="inlineStr">
      <is>
        <t>Miljan Simonović</t>
      </is>
    </nc>
  </rcc>
  <rcc rId="1015" sId="33">
    <nc r="E95" t="inlineStr">
      <is>
        <t>Cell Change</t>
      </is>
    </nc>
  </rcc>
  <rcc rId="1016" sId="33">
    <nc r="F95">
      <v>27</v>
    </nc>
  </rcc>
  <rcc rId="1017" sId="33">
    <nc r="G95" t="inlineStr">
      <is>
        <t>C66</t>
      </is>
    </nc>
  </rcc>
  <rcc rId="1018" sId="33">
    <nc r="H95" t="inlineStr">
      <is>
        <t>HDD1: 512GB, NAND flash memory</t>
      </is>
    </nc>
  </rcc>
  <rcc rId="1019" sId="33">
    <nc r="I95" t="inlineStr">
      <is>
        <t>HDD1: Kapacitet: 512GB, Rotacija: NAND flash memorija</t>
      </is>
    </nc>
  </rcc>
  <rcc rId="1020" sId="33">
    <nc r="A96">
      <v>95</v>
    </nc>
  </rcc>
  <rcc rId="1021" sId="33" odxf="1" dxf="1" numFmtId="19">
    <nc r="B96">
      <v>43530</v>
    </nc>
    <odxf>
      <numFmt numFmtId="0" formatCode="General"/>
    </odxf>
    <ndxf>
      <numFmt numFmtId="19" formatCode="m/d/yyyy"/>
    </ndxf>
  </rcc>
  <rcc rId="1022" sId="33" odxf="1" dxf="1" numFmtId="23">
    <nc r="C96">
      <v>0.7895833333333333</v>
    </nc>
    <odxf>
      <numFmt numFmtId="0" formatCode="General"/>
    </odxf>
    <ndxf>
      <numFmt numFmtId="23" formatCode="h:mm\ AM/PM"/>
    </ndxf>
  </rcc>
  <rcc rId="1023" sId="33">
    <nc r="D96" t="inlineStr">
      <is>
        <t>Miljan Simonović</t>
      </is>
    </nc>
  </rcc>
  <rcc rId="1024" sId="33">
    <nc r="E96" t="inlineStr">
      <is>
        <t>Cell Change</t>
      </is>
    </nc>
  </rcc>
  <rcc rId="1025" sId="33">
    <nc r="F96">
      <v>27</v>
    </nc>
  </rcc>
  <rcc rId="1026" sId="33">
    <nc r="G96" t="inlineStr">
      <is>
        <t>C74</t>
      </is>
    </nc>
  </rcc>
  <rcc rId="1027" sId="33">
    <nc r="H96" t="inlineStr">
      <is>
        <t>iPad Pro 2018, SKU MTXN2HC/A (or equivalent)</t>
      </is>
    </nc>
  </rcc>
  <rcc rId="1028" sId="33">
    <nc r="I96" t="inlineStr">
      <is>
        <t>iPad Pro 2018, SKU MTXN2HC/A</t>
      </is>
    </nc>
  </rcc>
  <rcc rId="1029" sId="33">
    <nc r="A97">
      <v>96</v>
    </nc>
  </rcc>
  <rcc rId="1030" sId="33" odxf="1" dxf="1" numFmtId="19">
    <nc r="B97">
      <v>43530</v>
    </nc>
    <odxf>
      <numFmt numFmtId="0" formatCode="General"/>
    </odxf>
    <ndxf>
      <numFmt numFmtId="19" formatCode="m/d/yyyy"/>
    </ndxf>
  </rcc>
  <rcc rId="1031" sId="33" odxf="1" dxf="1" numFmtId="23">
    <nc r="C97">
      <v>0.7895833333333333</v>
    </nc>
    <odxf>
      <numFmt numFmtId="0" formatCode="General"/>
    </odxf>
    <ndxf>
      <numFmt numFmtId="23" formatCode="h:mm\ AM/PM"/>
    </ndxf>
  </rcc>
  <rcc rId="1032" sId="33">
    <nc r="D97" t="inlineStr">
      <is>
        <t>Miljan Simonović</t>
      </is>
    </nc>
  </rcc>
  <rcc rId="1033" sId="33">
    <nc r="E97" t="inlineStr">
      <is>
        <t>Cell Change</t>
      </is>
    </nc>
  </rcc>
  <rcc rId="1034" sId="33">
    <nc r="F97">
      <v>27</v>
    </nc>
  </rcc>
  <rcc rId="1035" sId="33">
    <nc r="G97" t="inlineStr">
      <is>
        <t>C81</t>
      </is>
    </nc>
  </rcc>
  <rcc rId="1036" sId="33">
    <nc r="H97" t="inlineStr">
      <is>
        <t>UPS</t>
      </is>
    </nc>
  </rcc>
  <rcc rId="1037" sId="33">
    <nc r="I97" t="inlineStr">
      <is>
        <t>APC BR550GI, Back-UPS RS, Power Saving Back-UPS Pro 550</t>
      </is>
    </nc>
  </rcc>
  <rcc rId="1038" sId="33">
    <nc r="A98">
      <v>97</v>
    </nc>
  </rcc>
  <rcc rId="1039" sId="33" odxf="1" dxf="1" numFmtId="19">
    <nc r="B98">
      <v>43530</v>
    </nc>
    <odxf>
      <numFmt numFmtId="0" formatCode="General"/>
    </odxf>
    <ndxf>
      <numFmt numFmtId="19" formatCode="m/d/yyyy"/>
    </ndxf>
  </rcc>
  <rcc rId="1040" sId="33" odxf="1" dxf="1" numFmtId="23">
    <nc r="C98">
      <v>0.7895833333333333</v>
    </nc>
    <odxf>
      <numFmt numFmtId="0" formatCode="General"/>
    </odxf>
    <ndxf>
      <numFmt numFmtId="23" formatCode="h:mm\ AM/PM"/>
    </ndxf>
  </rcc>
  <rcc rId="1041" sId="33">
    <nc r="D98" t="inlineStr">
      <is>
        <t>Miljan Simonović</t>
      </is>
    </nc>
  </rcc>
  <rcc rId="1042" sId="33">
    <nc r="E98" t="inlineStr">
      <is>
        <t>Cell Change</t>
      </is>
    </nc>
  </rcc>
  <rcc rId="1043" sId="33">
    <nc r="F98">
      <v>27</v>
    </nc>
  </rcc>
  <rcc rId="1044" sId="33">
    <nc r="G98" t="inlineStr">
      <is>
        <t>C90</t>
      </is>
    </nc>
  </rcc>
  <rcc rId="1045" sId="33">
    <nc r="H98" t="inlineStr">
      <is>
        <t>Surge Protection</t>
      </is>
    </nc>
  </rcc>
  <rcc rId="1046" sId="33">
    <nc r="I98" t="inlineStr">
      <is>
        <t>APC PM5-GR</t>
      </is>
    </nc>
  </rcc>
  <rcc rId="1047" sId="33">
    <nc r="A99">
      <v>98</v>
    </nc>
  </rcc>
  <rcc rId="1048" sId="33" odxf="1" dxf="1" numFmtId="19">
    <nc r="B99">
      <v>43530</v>
    </nc>
    <odxf>
      <numFmt numFmtId="0" formatCode="General"/>
    </odxf>
    <ndxf>
      <numFmt numFmtId="19" formatCode="m/d/yyyy"/>
    </ndxf>
  </rcc>
  <rcc rId="1049" sId="33" odxf="1" dxf="1" numFmtId="23">
    <nc r="C99">
      <v>0.7895833333333333</v>
    </nc>
    <odxf>
      <numFmt numFmtId="0" formatCode="General"/>
    </odxf>
    <ndxf>
      <numFmt numFmtId="23" formatCode="h:mm\ AM/PM"/>
    </ndxf>
  </rcc>
  <rcc rId="1050" sId="33">
    <nc r="D99" t="inlineStr">
      <is>
        <t>Miljan Simonović</t>
      </is>
    </nc>
  </rcc>
  <rcc rId="1051" sId="33">
    <nc r="E99" t="inlineStr">
      <is>
        <t>Cell Change</t>
      </is>
    </nc>
  </rcc>
  <rcc rId="1052" sId="33">
    <nc r="F99">
      <v>28</v>
    </nc>
  </rcc>
  <rcc rId="1053" sId="33">
    <nc r="G99" t="inlineStr">
      <is>
        <t>C7</t>
      </is>
    </nc>
  </rcc>
  <rcc rId="1054" sId="33">
    <nc r="H99" t="inlineStr">
      <is>
        <t>Mac Pro (or equivalent)</t>
      </is>
    </nc>
  </rcc>
  <rcc rId="1055" sId="33">
    <nc r="I99" t="inlineStr">
      <is>
        <t>Mac pro</t>
      </is>
    </nc>
  </rcc>
  <rcc rId="1056" sId="33">
    <nc r="A100">
      <v>99</v>
    </nc>
  </rcc>
  <rcc rId="1057" sId="33" odxf="1" dxf="1" numFmtId="19">
    <nc r="B100">
      <v>43530</v>
    </nc>
    <odxf>
      <numFmt numFmtId="0" formatCode="General"/>
    </odxf>
    <ndxf>
      <numFmt numFmtId="19" formatCode="m/d/yyyy"/>
    </ndxf>
  </rcc>
  <rcc rId="1058" sId="33" odxf="1" dxf="1" numFmtId="23">
    <nc r="C100">
      <v>0.7895833333333333</v>
    </nc>
    <odxf>
      <numFmt numFmtId="0" formatCode="General"/>
    </odxf>
    <ndxf>
      <numFmt numFmtId="23" formatCode="h:mm\ AM/PM"/>
    </ndxf>
  </rcc>
  <rcc rId="1059" sId="33">
    <nc r="D100" t="inlineStr">
      <is>
        <t>Miljan Simonović</t>
      </is>
    </nc>
  </rcc>
  <rcc rId="1060" sId="33">
    <nc r="E100" t="inlineStr">
      <is>
        <t>Cell Change</t>
      </is>
    </nc>
  </rcc>
  <rcc rId="1061" sId="33">
    <nc r="F100">
      <v>28</v>
    </nc>
  </rcc>
  <rcc rId="1062" sId="33">
    <nc r="G100" t="inlineStr">
      <is>
        <t>C8</t>
      </is>
    </nc>
  </rcc>
  <rcc rId="1063" sId="33">
    <nc r="H100" t="inlineStr">
      <is>
        <t>3.5GHz 6-Core Intel Xeon E5 with 12MB L3 cache and Turbo Boost up to 3.9GHz (or equivalent)</t>
      </is>
    </nc>
  </rcc>
  <rcc rId="1064" sId="33">
    <nc r="I100" t="inlineStr">
      <is>
        <t>3.5GHz 6-Core Intel Xeon E5 with 12MB L3 cache and Turbo Boost up to 3.9GHz</t>
      </is>
    </nc>
  </rcc>
  <rcc rId="1065" sId="33">
    <nc r="A101">
      <v>100</v>
    </nc>
  </rcc>
  <rcc rId="1066" sId="33" odxf="1" dxf="1" numFmtId="19">
    <nc r="B101">
      <v>43530</v>
    </nc>
    <odxf>
      <numFmt numFmtId="0" formatCode="General"/>
    </odxf>
    <ndxf>
      <numFmt numFmtId="19" formatCode="m/d/yyyy"/>
    </ndxf>
  </rcc>
  <rcc rId="1067" sId="33" odxf="1" dxf="1" numFmtId="23">
    <nc r="C101">
      <v>0.7895833333333333</v>
    </nc>
    <odxf>
      <numFmt numFmtId="0" formatCode="General"/>
    </odxf>
    <ndxf>
      <numFmt numFmtId="23" formatCode="h:mm\ AM/PM"/>
    </ndxf>
  </rcc>
  <rcc rId="1068" sId="33">
    <nc r="D101" t="inlineStr">
      <is>
        <t>Miljan Simonović</t>
      </is>
    </nc>
  </rcc>
  <rcc rId="1069" sId="33">
    <nc r="E101" t="inlineStr">
      <is>
        <t>Cell Change</t>
      </is>
    </nc>
  </rcc>
  <rcc rId="1070" sId="33">
    <nc r="F101">
      <v>28</v>
    </nc>
  </rcc>
  <rcc rId="1071" sId="33">
    <nc r="G101" t="inlineStr">
      <is>
        <t>C10</t>
      </is>
    </nc>
  </rcc>
  <rcc rId="1072" sId="33">
    <nc r="H101" t="inlineStr">
      <is>
        <t>Dual AMD FirePro D500 graphics processors with 3GB of GDDR5 VRAM each (or equivalent)</t>
      </is>
    </nc>
  </rcc>
  <rcc rId="1073" sId="33">
    <nc r="I101" t="inlineStr">
      <is>
        <t>Dual AMD FirePro D500 graphics processors with 3GB of GDDR5 VRAM each</t>
      </is>
    </nc>
  </rcc>
  <rcc rId="1074" sId="33" odxf="1" dxf="1">
    <nc r="A102">
      <v>101</v>
    </nc>
    <odxf>
      <border outline="0">
        <bottom/>
      </border>
    </odxf>
    <ndxf>
      <border outline="0">
        <bottom style="thin">
          <color indexed="64"/>
        </bottom>
      </border>
    </ndxf>
  </rcc>
  <rcc rId="1075" sId="33" odxf="1" dxf="1" numFmtId="19">
    <nc r="B102">
      <v>43530</v>
    </nc>
    <odxf>
      <numFmt numFmtId="0" formatCode="General"/>
      <border outline="0">
        <bottom/>
      </border>
    </odxf>
    <ndxf>
      <numFmt numFmtId="19" formatCode="m/d/yyyy"/>
      <border outline="0">
        <bottom style="thin">
          <color indexed="64"/>
        </bottom>
      </border>
    </ndxf>
  </rcc>
  <rcc rId="1076" sId="33" odxf="1" dxf="1" numFmtId="23">
    <nc r="C102">
      <v>0.7895833333333333</v>
    </nc>
    <odxf>
      <numFmt numFmtId="0" formatCode="General"/>
      <border outline="0">
        <bottom/>
      </border>
    </odxf>
    <ndxf>
      <numFmt numFmtId="23" formatCode="h:mm\ AM/PM"/>
      <border outline="0">
        <bottom style="thin">
          <color indexed="64"/>
        </bottom>
      </border>
    </ndxf>
  </rcc>
  <rcc rId="1077" sId="33" odxf="1" dxf="1">
    <nc r="D102" t="inlineStr">
      <is>
        <t>Miljan Simonović</t>
      </is>
    </nc>
    <odxf>
      <border outline="0">
        <bottom/>
      </border>
    </odxf>
    <ndxf>
      <border outline="0">
        <bottom style="thin">
          <color indexed="64"/>
        </bottom>
      </border>
    </ndxf>
  </rcc>
  <rcc rId="1078" sId="33" odxf="1" dxf="1">
    <nc r="E102" t="inlineStr">
      <is>
        <t>Worksheet Insert</t>
      </is>
    </nc>
    <odxf>
      <border outline="0">
        <bottom/>
      </border>
    </odxf>
    <ndxf>
      <border outline="0">
        <bottom style="thin">
          <color indexed="64"/>
        </bottom>
      </border>
    </ndxf>
  </rcc>
  <rcc rId="1079" sId="33" odxf="1" dxf="1">
    <nc r="F102" t="inlineStr">
      <is>
        <t>Sheet1</t>
      </is>
    </nc>
    <odxf>
      <border outline="0">
        <bottom/>
      </border>
    </odxf>
    <ndxf>
      <border outline="0">
        <bottom style="thin">
          <color indexed="64"/>
        </bottom>
      </border>
    </ndxf>
  </rcc>
  <rfmt sheetId="33" sqref="G102" start="0" length="0">
    <dxf>
      <border outline="0">
        <bottom style="thin">
          <color indexed="64"/>
        </bottom>
      </border>
    </dxf>
  </rfmt>
  <rfmt sheetId="33" sqref="H102" start="0" length="0">
    <dxf>
      <border outline="0">
        <bottom style="thin">
          <color indexed="64"/>
        </bottom>
      </border>
    </dxf>
  </rfmt>
  <rfmt sheetId="33" sqref="I102" start="0" length="0">
    <dxf>
      <border outline="0">
        <bottom style="thin">
          <color indexed="64"/>
        </bottom>
      </border>
    </dxf>
  </rfmt>
  <rfmt sheetId="33" sqref="J102" start="0" length="0">
    <dxf>
      <border outline="0">
        <bottom style="thin">
          <color indexed="64"/>
        </bottom>
      </border>
    </dxf>
  </rfmt>
  <rfmt sheetId="33" sqref="K102" start="0" length="0">
    <dxf>
      <border outline="0">
        <bottom style="thin">
          <color indexed="64"/>
        </bottom>
      </border>
    </dxf>
  </rfmt>
  <rcc rId="1080" sId="33">
    <nc r="A103">
      <v>102</v>
    </nc>
  </rcc>
  <rcc rId="1081" sId="33" odxf="1" dxf="1" numFmtId="19">
    <nc r="B103">
      <v>43530</v>
    </nc>
    <odxf>
      <numFmt numFmtId="0" formatCode="General"/>
    </odxf>
    <ndxf>
      <numFmt numFmtId="19" formatCode="m/d/yyyy"/>
    </ndxf>
  </rcc>
  <rcc rId="1082" sId="33" odxf="1" dxf="1" numFmtId="23">
    <nc r="C103">
      <v>0.79166666666666663</v>
    </nc>
    <odxf>
      <numFmt numFmtId="0" formatCode="General"/>
    </odxf>
    <ndxf>
      <numFmt numFmtId="23" formatCode="h:mm\ AM/PM"/>
    </ndxf>
  </rcc>
  <rcc rId="1083" sId="33">
    <nc r="D103" t="inlineStr">
      <is>
        <t>Miljan Simonović</t>
      </is>
    </nc>
  </rcc>
  <rcc rId="1084" sId="33">
    <nc r="E103" t="inlineStr">
      <is>
        <t>Cell Change</t>
      </is>
    </nc>
  </rcc>
  <rcc rId="1085" sId="33">
    <nc r="F103">
      <v>29</v>
    </nc>
  </rcc>
  <rcc rId="1086" sId="33">
    <nc r="G103" t="inlineStr">
      <is>
        <t>C7</t>
      </is>
    </nc>
  </rcc>
  <rcc rId="1087" sId="33">
    <nc r="H103" t="inlineStr">
      <is>
        <t>MacBook Pro Touch Bar 2018, SKU MR942ZE/A (or equivalent)</t>
      </is>
    </nc>
  </rcc>
  <rcc rId="1088" sId="33">
    <nc r="I103" t="inlineStr">
      <is>
        <t>MacBook Pro Touch Bar 2018, SKU MR942ZE/A</t>
      </is>
    </nc>
  </rcc>
  <rcc rId="1089" sId="33">
    <nc r="A104">
      <v>103</v>
    </nc>
  </rcc>
  <rcc rId="1090" sId="33" odxf="1" dxf="1" numFmtId="19">
    <nc r="B104">
      <v>43530</v>
    </nc>
    <odxf>
      <numFmt numFmtId="0" formatCode="General"/>
    </odxf>
    <ndxf>
      <numFmt numFmtId="19" formatCode="m/d/yyyy"/>
    </ndxf>
  </rcc>
  <rcc rId="1091" sId="33" odxf="1" dxf="1" numFmtId="23">
    <nc r="C104">
      <v>0.79166666666666663</v>
    </nc>
    <odxf>
      <numFmt numFmtId="0" formatCode="General"/>
    </odxf>
    <ndxf>
      <numFmt numFmtId="23" formatCode="h:mm\ AM/PM"/>
    </ndxf>
  </rcc>
  <rcc rId="1092" sId="33">
    <nc r="D104" t="inlineStr">
      <is>
        <t>Miljan Simonović</t>
      </is>
    </nc>
  </rcc>
  <rcc rId="1093" sId="33">
    <nc r="E104" t="inlineStr">
      <is>
        <t>Cell Change</t>
      </is>
    </nc>
  </rcc>
  <rcc rId="1094" sId="33">
    <nc r="F104">
      <v>29</v>
    </nc>
  </rcc>
  <rcc rId="1095" sId="33">
    <nc r="G104" t="inlineStr">
      <is>
        <t>C10</t>
      </is>
    </nc>
  </rcc>
  <rcc rId="1096" sId="33">
    <nc r="H104" t="inlineStr">
      <is>
        <t>Processor: Intel® Core™ i7 Six Core Processor 8850H, Processor Base Frequency: 3.60 GHz; Max Turbo Frequency: up to 4.3GHz, Cache memory: 9MB (or equivalent)</t>
      </is>
    </nc>
  </rcc>
  <rcc rId="1097" sId="33">
    <nc r="I104" t="inlineStr">
      <is>
        <t>Processor: Intel® Core™ i7 Six Core Processor 8850H, Processor Base Frequency: 3.60 GHz; Max Turbo Frequency: up to 4.3GHz, Cache memory: 9MB</t>
      </is>
    </nc>
  </rcc>
  <rcc rId="1098" sId="33" odxf="1" dxf="1">
    <nc r="A105">
      <v>104</v>
    </nc>
    <odxf>
      <border outline="0">
        <bottom/>
      </border>
    </odxf>
    <ndxf>
      <border outline="0">
        <bottom style="thin">
          <color indexed="64"/>
        </bottom>
      </border>
    </ndxf>
  </rcc>
  <rcc rId="1099" sId="33" odxf="1" dxf="1" numFmtId="19">
    <nc r="B105">
      <v>43530</v>
    </nc>
    <odxf>
      <numFmt numFmtId="0" formatCode="General"/>
      <border outline="0">
        <bottom/>
      </border>
    </odxf>
    <ndxf>
      <numFmt numFmtId="19" formatCode="m/d/yyyy"/>
      <border outline="0">
        <bottom style="thin">
          <color indexed="64"/>
        </bottom>
      </border>
    </ndxf>
  </rcc>
  <rcc rId="1100" sId="33" odxf="1" dxf="1" numFmtId="23">
    <nc r="C105">
      <v>0.79166666666666663</v>
    </nc>
    <odxf>
      <numFmt numFmtId="0" formatCode="General"/>
      <border outline="0">
        <bottom/>
      </border>
    </odxf>
    <ndxf>
      <numFmt numFmtId="23" formatCode="h:mm\ AM/PM"/>
      <border outline="0">
        <bottom style="thin">
          <color indexed="64"/>
        </bottom>
      </border>
    </ndxf>
  </rcc>
  <rcc rId="1101" sId="33" odxf="1" dxf="1">
    <nc r="D105" t="inlineStr">
      <is>
        <t>Miljan Simonović</t>
      </is>
    </nc>
    <odxf>
      <border outline="0">
        <bottom/>
      </border>
    </odxf>
    <ndxf>
      <border outline="0">
        <bottom style="thin">
          <color indexed="64"/>
        </bottom>
      </border>
    </ndxf>
  </rcc>
  <rcc rId="1102" sId="33" odxf="1" dxf="1">
    <nc r="E105" t="inlineStr">
      <is>
        <t>Cell Change</t>
      </is>
    </nc>
    <odxf>
      <border outline="0">
        <bottom/>
      </border>
    </odxf>
    <ndxf>
      <border outline="0">
        <bottom style="thin">
          <color indexed="64"/>
        </bottom>
      </border>
    </ndxf>
  </rcc>
  <rcc rId="1103" sId="33" odxf="1" dxf="1">
    <nc r="F105">
      <v>29</v>
    </nc>
    <odxf>
      <border outline="0">
        <bottom/>
      </border>
    </odxf>
    <ndxf>
      <border outline="0">
        <bottom style="thin">
          <color indexed="64"/>
        </bottom>
      </border>
    </ndxf>
  </rcc>
  <rcc rId="1104" sId="33" odxf="1" dxf="1">
    <nc r="G105" t="inlineStr">
      <is>
        <t>C11</t>
      </is>
    </nc>
    <odxf>
      <border outline="0">
        <bottom/>
      </border>
    </odxf>
    <ndxf>
      <border outline="0">
        <bottom style="thin">
          <color indexed="64"/>
        </bottom>
      </border>
    </ndxf>
  </rcc>
  <rcc rId="1105" sId="33" odxf="1" dxf="1">
    <nc r="H105" t="inlineStr">
      <is>
        <t>Graphics: AMD Radeon Pro 560X with 4GB DDR5 memory (or equivalent)</t>
      </is>
    </nc>
    <odxf>
      <border outline="0">
        <bottom/>
      </border>
    </odxf>
    <ndxf>
      <border outline="0">
        <bottom style="thin">
          <color indexed="64"/>
        </bottom>
      </border>
    </ndxf>
  </rcc>
  <rcc rId="1106" sId="33" odxf="1" dxf="1">
    <nc r="I105" t="inlineStr">
      <is>
        <t>Graphics: AMD Radeon Pro 560X with 4GB DDR5 memory</t>
      </is>
    </nc>
    <odxf>
      <border outline="0">
        <bottom/>
      </border>
    </odxf>
    <ndxf>
      <border outline="0">
        <bottom style="thin">
          <color indexed="64"/>
        </bottom>
      </border>
    </ndxf>
  </rcc>
  <rfmt sheetId="33" sqref="J105" start="0" length="0">
    <dxf>
      <border outline="0">
        <bottom style="thin">
          <color indexed="64"/>
        </bottom>
      </border>
    </dxf>
  </rfmt>
  <rfmt sheetId="33" sqref="K105" start="0" length="0">
    <dxf>
      <border outline="0">
        <bottom style="thin">
          <color indexed="64"/>
        </bottom>
      </border>
    </dxf>
  </rfmt>
  <rcc rId="1107" sId="33">
    <nc r="A106">
      <v>105</v>
    </nc>
  </rcc>
  <rcc rId="1108" sId="33" odxf="1" dxf="1" numFmtId="19">
    <nc r="B106">
      <v>43530</v>
    </nc>
    <odxf>
      <numFmt numFmtId="0" formatCode="General"/>
    </odxf>
    <ndxf>
      <numFmt numFmtId="19" formatCode="m/d/yyyy"/>
    </ndxf>
  </rcc>
  <rcc rId="1109" sId="33" odxf="1" dxf="1" numFmtId="23">
    <nc r="C106">
      <v>0.79513888888888884</v>
    </nc>
    <odxf>
      <numFmt numFmtId="0" formatCode="General"/>
    </odxf>
    <ndxf>
      <numFmt numFmtId="23" formatCode="h:mm\ AM/PM"/>
    </ndxf>
  </rcc>
  <rcc rId="1110" sId="33">
    <nc r="D106" t="inlineStr">
      <is>
        <t>Miljan Simonović</t>
      </is>
    </nc>
  </rcc>
  <rcc rId="1111" sId="33">
    <nc r="E106" t="inlineStr">
      <is>
        <t>Cell Change</t>
      </is>
    </nc>
  </rcc>
  <rcc rId="1112" sId="33">
    <nc r="F106">
      <v>29</v>
    </nc>
  </rcc>
  <rcc rId="1113" sId="33">
    <nc r="G106" t="inlineStr">
      <is>
        <t>C9</t>
      </is>
    </nc>
  </rcc>
  <rcc rId="1114" sId="33">
    <nc r="H106" t="inlineStr">
      <is>
        <t>Display: 15.4" IPS Retina LED-backlit, True Tone technology, resolution 2880x1800 pixels (or equivalent)</t>
      </is>
    </nc>
  </rcc>
  <rcc rId="1115" sId="33">
    <nc r="I106" t="inlineStr">
      <is>
        <t>Display: 15.4" IPS Retina LED-backlit, True Tone technology, resolution 2880x1800 pixels</t>
      </is>
    </nc>
  </rcc>
  <rcc rId="1116" sId="33">
    <nc r="A107">
      <v>106</v>
    </nc>
  </rcc>
  <rcc rId="1117" sId="33" odxf="1" dxf="1" numFmtId="19">
    <nc r="B107">
      <v>43530</v>
    </nc>
    <odxf>
      <numFmt numFmtId="0" formatCode="General"/>
    </odxf>
    <ndxf>
      <numFmt numFmtId="19" formatCode="m/d/yyyy"/>
    </ndxf>
  </rcc>
  <rcc rId="1118" sId="33" odxf="1" dxf="1" numFmtId="23">
    <nc r="C107">
      <v>0.79513888888888884</v>
    </nc>
    <odxf>
      <numFmt numFmtId="0" formatCode="General"/>
    </odxf>
    <ndxf>
      <numFmt numFmtId="23" formatCode="h:mm\ AM/PM"/>
    </ndxf>
  </rcc>
  <rcc rId="1119" sId="33">
    <nc r="D107" t="inlineStr">
      <is>
        <t>Miljan Simonović</t>
      </is>
    </nc>
  </rcc>
  <rcc rId="1120" sId="33">
    <nc r="E107" t="inlineStr">
      <is>
        <t>Cell Change</t>
      </is>
    </nc>
  </rcc>
  <rcc rId="1121" sId="33">
    <nc r="F107">
      <v>27</v>
    </nc>
  </rcc>
  <rcc rId="1122" sId="33">
    <nc r="G107" t="inlineStr">
      <is>
        <t>C48</t>
      </is>
    </nc>
  </rcc>
  <rcc rId="1123" sId="33">
    <nc r="H107" t="inlineStr">
      <is>
        <t>Display: 15.4" IPS Retina LED-backlit, True Tone technology, resolution 2880x1800 pixels (or equivalent)</t>
      </is>
    </nc>
  </rcc>
  <rcc rId="1124" sId="33">
    <nc r="I107" t="inlineStr">
      <is>
        <t>Display: 15.4" IPS Retina LED-backlit, True Tone technology, resolution 2880x1800 pixels</t>
      </is>
    </nc>
  </rcc>
  <rcc rId="1125" sId="33">
    <nc r="A108">
      <v>107</v>
    </nc>
  </rcc>
  <rcc rId="1126" sId="33" odxf="1" dxf="1" numFmtId="19">
    <nc r="B108">
      <v>43530</v>
    </nc>
    <odxf>
      <numFmt numFmtId="0" formatCode="General"/>
    </odxf>
    <ndxf>
      <numFmt numFmtId="19" formatCode="m/d/yyyy"/>
    </ndxf>
  </rcc>
  <rcc rId="1127" sId="33" odxf="1" dxf="1" numFmtId="23">
    <nc r="C108">
      <v>0.79513888888888884</v>
    </nc>
    <odxf>
      <numFmt numFmtId="0" formatCode="General"/>
    </odxf>
    <ndxf>
      <numFmt numFmtId="23" formatCode="h:mm\ AM/PM"/>
    </ndxf>
  </rcc>
  <rcc rId="1128" sId="33">
    <nc r="D108" t="inlineStr">
      <is>
        <t>Miljan Simonović</t>
      </is>
    </nc>
  </rcc>
  <rcc rId="1129" sId="33">
    <nc r="E108" t="inlineStr">
      <is>
        <t>Cell Change</t>
      </is>
    </nc>
  </rcc>
  <rcc rId="1130" sId="33">
    <nc r="F108">
      <v>27</v>
    </nc>
  </rcc>
  <rcc rId="1131" sId="33">
    <nc r="G108" t="inlineStr">
      <is>
        <t>C62</t>
      </is>
    </nc>
  </rcc>
  <rcc rId="1132" sId="33">
    <nc r="H108" t="inlineStr">
      <is>
        <t>13.3" IPS Retina LED-backlit, True Tone technology; Resolution: 2560 x 1600 pixels (or equivalent)</t>
      </is>
    </nc>
  </rcc>
  <rcc rId="1133" sId="33">
    <nc r="I108" t="inlineStr">
      <is>
        <t>13.3" IPS Retina LED-backlit, True Tone technology; Resolution: 2560 x 1600 pixels</t>
      </is>
    </nc>
  </rcc>
  <rcc rId="1134" sId="33">
    <nc r="A109">
      <v>108</v>
    </nc>
  </rcc>
  <rcc rId="1135" sId="33" odxf="1" dxf="1" numFmtId="19">
    <nc r="B109">
      <v>43530</v>
    </nc>
    <odxf>
      <numFmt numFmtId="0" formatCode="General"/>
    </odxf>
    <ndxf>
      <numFmt numFmtId="19" formatCode="m/d/yyyy"/>
    </ndxf>
  </rcc>
  <rcc rId="1136" sId="33" odxf="1" dxf="1" numFmtId="23">
    <nc r="C109">
      <v>0.79513888888888884</v>
    </nc>
    <odxf>
      <numFmt numFmtId="0" formatCode="General"/>
    </odxf>
    <ndxf>
      <numFmt numFmtId="23" formatCode="h:mm\ AM/PM"/>
    </ndxf>
  </rcc>
  <rcc rId="1137" sId="33">
    <nc r="D109" t="inlineStr">
      <is>
        <t>Miljan Simonović</t>
      </is>
    </nc>
  </rcc>
  <rcc rId="1138" sId="33">
    <nc r="E109" t="inlineStr">
      <is>
        <t>Cell Change</t>
      </is>
    </nc>
  </rcc>
  <rcc rId="1139" sId="33">
    <nc r="F109">
      <v>30</v>
    </nc>
  </rcc>
  <rcc rId="1140" sId="33">
    <nc r="G109" t="inlineStr">
      <is>
        <t>C8</t>
      </is>
    </nc>
  </rcc>
  <rcc rId="1141" sId="33">
    <nc r="H109" t="inlineStr">
      <is>
        <t>Motherboard: GIGABYTE H370M D3H GSM (or equivalent)</t>
      </is>
    </nc>
  </rcc>
  <rcc rId="1142" sId="33">
    <nc r="I109" t="inlineStr">
      <is>
        <t>Motherboard: GIGABYTE H370M D3H GSM</t>
      </is>
    </nc>
  </rcc>
  <rcc rId="1143" sId="33">
    <nc r="A110">
      <v>109</v>
    </nc>
  </rcc>
  <rcc rId="1144" sId="33" odxf="1" dxf="1" numFmtId="19">
    <nc r="B110">
      <v>43530</v>
    </nc>
    <odxf>
      <numFmt numFmtId="0" formatCode="General"/>
    </odxf>
    <ndxf>
      <numFmt numFmtId="19" formatCode="m/d/yyyy"/>
    </ndxf>
  </rcc>
  <rcc rId="1145" sId="33" odxf="1" dxf="1" numFmtId="23">
    <nc r="C110">
      <v>0.79513888888888884</v>
    </nc>
    <odxf>
      <numFmt numFmtId="0" formatCode="General"/>
    </odxf>
    <ndxf>
      <numFmt numFmtId="23" formatCode="h:mm\ AM/PM"/>
    </ndxf>
  </rcc>
  <rcc rId="1146" sId="33">
    <nc r="D110" t="inlineStr">
      <is>
        <t>Miljan Simonović</t>
      </is>
    </nc>
  </rcc>
  <rcc rId="1147" sId="33">
    <nc r="E110" t="inlineStr">
      <is>
        <t>Cell Change</t>
      </is>
    </nc>
  </rcc>
  <rcc rId="1148" sId="33">
    <nc r="F110">
      <v>30</v>
    </nc>
  </rcc>
  <rcc rId="1149" sId="33">
    <nc r="G110" t="inlineStr">
      <is>
        <t>C10</t>
      </is>
    </nc>
  </rcc>
  <rcc rId="1150" sId="33">
    <nc r="H110" t="inlineStr">
      <is>
        <t>CPU Cooler: 775/1151/2066/AM4 Cooler Master Hyper 212X, RR-212X-17PK-R1 (or equivalent)</t>
      </is>
    </nc>
  </rcc>
  <rcc rId="1151" sId="33">
    <nc r="I110" t="inlineStr">
      <is>
        <t>CPU Cooler: 775/1151/2066/AM4 Cooler Master Hyper 212X, RR-212X-17PK-R1</t>
      </is>
    </nc>
  </rcc>
  <rcc rId="1152" sId="33">
    <nc r="A111">
      <v>110</v>
    </nc>
  </rcc>
  <rcc rId="1153" sId="33" odxf="1" dxf="1" numFmtId="19">
    <nc r="B111">
      <v>43530</v>
    </nc>
    <odxf>
      <numFmt numFmtId="0" formatCode="General"/>
    </odxf>
    <ndxf>
      <numFmt numFmtId="19" formatCode="m/d/yyyy"/>
    </ndxf>
  </rcc>
  <rcc rId="1154" sId="33" odxf="1" dxf="1" numFmtId="23">
    <nc r="C111">
      <v>0.79513888888888884</v>
    </nc>
    <odxf>
      <numFmt numFmtId="0" formatCode="General"/>
    </odxf>
    <ndxf>
      <numFmt numFmtId="23" formatCode="h:mm\ AM/PM"/>
    </ndxf>
  </rcc>
  <rcc rId="1155" sId="33">
    <nc r="D111" t="inlineStr">
      <is>
        <t>Miljan Simonović</t>
      </is>
    </nc>
  </rcc>
  <rcc rId="1156" sId="33">
    <nc r="E111" t="inlineStr">
      <is>
        <t>Cell Change</t>
      </is>
    </nc>
  </rcc>
  <rcc rId="1157" sId="33">
    <nc r="F111">
      <v>30</v>
    </nc>
  </rcc>
  <rcc rId="1158" sId="33">
    <nc r="G111" t="inlineStr">
      <is>
        <t>C11</t>
      </is>
    </nc>
  </rcc>
  <rcc rId="1159" sId="33">
    <nc r="H111" t="inlineStr">
      <is>
        <t>Memory: DIMM DDR4 16GB 2666MHz Kinsgston HyperX Fury CL16, HX426C16FB/16 (2 modules) (or equivalent)</t>
      </is>
    </nc>
  </rcc>
  <rcc rId="1160" sId="33">
    <nc r="I111" t="inlineStr">
      <is>
        <t>Memory: DIMM DDR4 16GB 2666MHz Kinsgston HyperX Fury CL16, HX426C16FB/16 (2 modules)</t>
      </is>
    </nc>
  </rcc>
  <rcc rId="1161" sId="33">
    <nc r="A112">
      <v>111</v>
    </nc>
  </rcc>
  <rcc rId="1162" sId="33" odxf="1" dxf="1" numFmtId="19">
    <nc r="B112">
      <v>43530</v>
    </nc>
    <odxf>
      <numFmt numFmtId="0" formatCode="General"/>
    </odxf>
    <ndxf>
      <numFmt numFmtId="19" formatCode="m/d/yyyy"/>
    </ndxf>
  </rcc>
  <rcc rId="1163" sId="33" odxf="1" dxf="1" numFmtId="23">
    <nc r="C112">
      <v>0.79513888888888884</v>
    </nc>
    <odxf>
      <numFmt numFmtId="0" formatCode="General"/>
    </odxf>
    <ndxf>
      <numFmt numFmtId="23" formatCode="h:mm\ AM/PM"/>
    </ndxf>
  </rcc>
  <rcc rId="1164" sId="33">
    <nc r="D112" t="inlineStr">
      <is>
        <t>Miljan Simonović</t>
      </is>
    </nc>
  </rcc>
  <rcc rId="1165" sId="33">
    <nc r="E112" t="inlineStr">
      <is>
        <t>Cell Change</t>
      </is>
    </nc>
  </rcc>
  <rcc rId="1166" sId="33">
    <nc r="F112">
      <v>30</v>
    </nc>
  </rcc>
  <rcc rId="1167" sId="33">
    <nc r="G112" t="inlineStr">
      <is>
        <t>C12</t>
      </is>
    </nc>
  </rcc>
  <rcc rId="1168" sId="33">
    <nc r="H112" t="inlineStr">
      <is>
        <t>SSD M.2 512GB Samsung 970 PRO V-NAND NVMe 3500/2300MB/s, MZ-V7P512BW (or equivalent)</t>
      </is>
    </nc>
  </rcc>
  <rcc rId="1169" sId="33">
    <nc r="I112" t="inlineStr">
      <is>
        <t>SSD M.2 512GB Samsung 970 PRO V-NAND NVMe 3500/2300MB/s, MZ-V7P512BW</t>
      </is>
    </nc>
  </rcc>
  <rcc rId="1170" sId="33">
    <nc r="A113">
      <v>112</v>
    </nc>
  </rcc>
  <rcc rId="1171" sId="33" odxf="1" dxf="1" numFmtId="19">
    <nc r="B113">
      <v>43530</v>
    </nc>
    <odxf>
      <numFmt numFmtId="0" formatCode="General"/>
    </odxf>
    <ndxf>
      <numFmt numFmtId="19" formatCode="m/d/yyyy"/>
    </ndxf>
  </rcc>
  <rcc rId="1172" sId="33" odxf="1" dxf="1" numFmtId="23">
    <nc r="C113">
      <v>0.79513888888888884</v>
    </nc>
    <odxf>
      <numFmt numFmtId="0" formatCode="General"/>
    </odxf>
    <ndxf>
      <numFmt numFmtId="23" formatCode="h:mm\ AM/PM"/>
    </ndxf>
  </rcc>
  <rcc rId="1173" sId="33">
    <nc r="D113" t="inlineStr">
      <is>
        <t>Miljan Simonović</t>
      </is>
    </nc>
  </rcc>
  <rcc rId="1174" sId="33">
    <nc r="E113" t="inlineStr">
      <is>
        <t>Cell Change</t>
      </is>
    </nc>
  </rcc>
  <rcc rId="1175" sId="33">
    <nc r="F113">
      <v>30</v>
    </nc>
  </rcc>
  <rcc rId="1176" sId="33">
    <nc r="G113" t="inlineStr">
      <is>
        <t>C13</t>
      </is>
    </nc>
  </rcc>
  <rcc rId="1177" sId="33">
    <nc r="H113" t="inlineStr">
      <is>
        <t>Power supply: 750W Cooler Master G750M, RS-750-AMAAB1-EU (or equivalent)</t>
      </is>
    </nc>
  </rcc>
  <rcc rId="1178" sId="33">
    <nc r="I113" t="inlineStr">
      <is>
        <t>Power supply: 750W Cooler Master G750M, RS-750-AMAAB1-EU</t>
      </is>
    </nc>
  </rcc>
  <rcc rId="1179" sId="33">
    <nc r="A114">
      <v>113</v>
    </nc>
  </rcc>
  <rcc rId="1180" sId="33" odxf="1" dxf="1" numFmtId="19">
    <nc r="B114">
      <v>43530</v>
    </nc>
    <odxf>
      <numFmt numFmtId="0" formatCode="General"/>
    </odxf>
    <ndxf>
      <numFmt numFmtId="19" formatCode="m/d/yyyy"/>
    </ndxf>
  </rcc>
  <rcc rId="1181" sId="33" odxf="1" dxf="1" numFmtId="23">
    <nc r="C114">
      <v>0.79513888888888884</v>
    </nc>
    <odxf>
      <numFmt numFmtId="0" formatCode="General"/>
    </odxf>
    <ndxf>
      <numFmt numFmtId="23" formatCode="h:mm\ AM/PM"/>
    </ndxf>
  </rcc>
  <rcc rId="1182" sId="33">
    <nc r="D114" t="inlineStr">
      <is>
        <t>Miljan Simonović</t>
      </is>
    </nc>
  </rcc>
  <rcc rId="1183" sId="33">
    <nc r="E114" t="inlineStr">
      <is>
        <t>Cell Change</t>
      </is>
    </nc>
  </rcc>
  <rcc rId="1184" sId="33">
    <nc r="F114">
      <v>30</v>
    </nc>
  </rcc>
  <rcc rId="1185" sId="33">
    <nc r="G114" t="inlineStr">
      <is>
        <t>C14</t>
      </is>
    </nc>
  </rcc>
  <rcc rId="1186" sId="33">
    <nc r="H114" t="inlineStr">
      <is>
        <t>Computer case: Cooler Master MasterCase Pro 3 Window, MCY-C3P1-KWNN (or equivalent)</t>
      </is>
    </nc>
  </rcc>
  <rcc rId="1187" sId="33">
    <nc r="I114" t="inlineStr">
      <is>
        <t>Computer case: Cooler Master MasterCase Pro 3 Window, MCY-C3P1-KWNN</t>
      </is>
    </nc>
  </rcc>
  <rcc rId="1188" sId="33" odxf="1" dxf="1">
    <nc r="A115">
      <v>114</v>
    </nc>
    <odxf>
      <border outline="0">
        <bottom/>
      </border>
    </odxf>
    <ndxf>
      <border outline="0">
        <bottom style="thin">
          <color indexed="64"/>
        </bottom>
      </border>
    </ndxf>
  </rcc>
  <rcc rId="1189" sId="33" odxf="1" dxf="1" numFmtId="19">
    <nc r="B115">
      <v>43530</v>
    </nc>
    <odxf>
      <numFmt numFmtId="0" formatCode="General"/>
      <border outline="0">
        <bottom/>
      </border>
    </odxf>
    <ndxf>
      <numFmt numFmtId="19" formatCode="m/d/yyyy"/>
      <border outline="0">
        <bottom style="thin">
          <color indexed="64"/>
        </bottom>
      </border>
    </ndxf>
  </rcc>
  <rcc rId="1190" sId="33" odxf="1" dxf="1" numFmtId="23">
    <nc r="C115">
      <v>0.79513888888888884</v>
    </nc>
    <odxf>
      <numFmt numFmtId="0" formatCode="General"/>
      <border outline="0">
        <bottom/>
      </border>
    </odxf>
    <ndxf>
      <numFmt numFmtId="23" formatCode="h:mm\ AM/PM"/>
      <border outline="0">
        <bottom style="thin">
          <color indexed="64"/>
        </bottom>
      </border>
    </ndxf>
  </rcc>
  <rcc rId="1191" sId="33" odxf="1" dxf="1">
    <nc r="D115" t="inlineStr">
      <is>
        <t>Miljan Simonović</t>
      </is>
    </nc>
    <odxf>
      <border outline="0">
        <bottom/>
      </border>
    </odxf>
    <ndxf>
      <border outline="0">
        <bottom style="thin">
          <color indexed="64"/>
        </bottom>
      </border>
    </ndxf>
  </rcc>
  <rcc rId="1192" sId="33" odxf="1" dxf="1">
    <nc r="E115" t="inlineStr">
      <is>
        <t>Cell Change</t>
      </is>
    </nc>
    <odxf>
      <border outline="0">
        <bottom/>
      </border>
    </odxf>
    <ndxf>
      <border outline="0">
        <bottom style="thin">
          <color indexed="64"/>
        </bottom>
      </border>
    </ndxf>
  </rcc>
  <rcc rId="1193" sId="33" odxf="1" dxf="1">
    <nc r="F115">
      <v>30</v>
    </nc>
    <odxf>
      <border outline="0">
        <bottom/>
      </border>
    </odxf>
    <ndxf>
      <border outline="0">
        <bottom style="thin">
          <color indexed="64"/>
        </bottom>
      </border>
    </ndxf>
  </rcc>
  <rcc rId="1194" sId="33" odxf="1" dxf="1">
    <nc r="G115" t="inlineStr">
      <is>
        <t>C9</t>
      </is>
    </nc>
    <odxf>
      <border outline="0">
        <bottom/>
      </border>
    </odxf>
    <ndxf>
      <border outline="0">
        <bottom style="thin">
          <color indexed="64"/>
        </bottom>
      </border>
    </ndxf>
  </rcc>
  <rcc rId="1195" sId="33" odxf="1" dxf="1">
    <nc r="H115" t="inlineStr">
      <is>
        <t>Processor: 14nm 6 Cores, 12 Threads, 12 MB Cache, 3.70 GHz (max 4.70 GHz)</t>
      </is>
    </nc>
    <odxf>
      <border outline="0">
        <bottom/>
      </border>
    </odxf>
    <ndxf>
      <border outline="0">
        <bottom style="thin">
          <color indexed="64"/>
        </bottom>
      </border>
    </ndxf>
  </rcc>
  <rcc rId="1196" sId="33" odxf="1" dxf="1">
    <nc r="I115" t="inlineStr">
      <is>
        <t>Processor: Intel i7-8700K</t>
      </is>
    </nc>
    <odxf>
      <border outline="0">
        <bottom/>
      </border>
    </odxf>
    <ndxf>
      <border outline="0">
        <bottom style="thin">
          <color indexed="64"/>
        </bottom>
      </border>
    </ndxf>
  </rcc>
  <rfmt sheetId="33" sqref="J115" start="0" length="0">
    <dxf>
      <border outline="0">
        <bottom style="thin">
          <color indexed="64"/>
        </bottom>
      </border>
    </dxf>
  </rfmt>
  <rfmt sheetId="33" sqref="K115" start="0" length="0">
    <dxf>
      <border outline="0">
        <bottom style="thin">
          <color indexed="64"/>
        </bottom>
      </border>
    </dxf>
  </rfmt>
  <rcc rId="1197" sId="33">
    <nc r="A116">
      <v>115</v>
    </nc>
  </rcc>
  <rcc rId="1198" sId="33" odxf="1" dxf="1" numFmtId="19">
    <nc r="B116">
      <v>43530</v>
    </nc>
    <odxf>
      <numFmt numFmtId="0" formatCode="General"/>
    </odxf>
    <ndxf>
      <numFmt numFmtId="19" formatCode="m/d/yyyy"/>
    </ndxf>
  </rcc>
  <rcc rId="1199" sId="33" odxf="1" dxf="1" numFmtId="23">
    <nc r="C116">
      <v>0.80555555555555547</v>
    </nc>
    <odxf>
      <numFmt numFmtId="0" formatCode="General"/>
    </odxf>
    <ndxf>
      <numFmt numFmtId="23" formatCode="h:mm\ AM/PM"/>
    </ndxf>
  </rcc>
  <rcc rId="1200" sId="33">
    <nc r="D116" t="inlineStr">
      <is>
        <t>Miljan Simonović</t>
      </is>
    </nc>
  </rcc>
  <rcc rId="1201" sId="33">
    <nc r="E116" t="inlineStr">
      <is>
        <t>Cell Change</t>
      </is>
    </nc>
  </rcc>
  <rcc rId="1202" sId="33">
    <nc r="F116" t="inlineStr">
      <is>
        <t>PriceScheduleForm</t>
      </is>
    </nc>
  </rcc>
  <rcc rId="1203" sId="33">
    <nc r="G116" t="inlineStr">
      <is>
        <t>B9</t>
      </is>
    </nc>
  </rcc>
  <rcc rId="1204" sId="33">
    <nc r="H116" t="inlineStr">
      <is>
        <t>Mixed Reality Smartglasses</t>
      </is>
    </nc>
  </rcc>
  <rcc rId="1205" sId="33">
    <nc r="I116" t="inlineStr">
      <is>
        <t>Microsoft HoloLens</t>
      </is>
    </nc>
  </rcc>
  <rcc rId="1206" sId="33">
    <nc r="A117">
      <v>116</v>
    </nc>
  </rcc>
  <rcc rId="1207" sId="33" odxf="1" dxf="1" numFmtId="19">
    <nc r="B117">
      <v>43530</v>
    </nc>
    <odxf>
      <numFmt numFmtId="0" formatCode="General"/>
    </odxf>
    <ndxf>
      <numFmt numFmtId="19" formatCode="m/d/yyyy"/>
    </ndxf>
  </rcc>
  <rcc rId="1208" sId="33" odxf="1" dxf="1" numFmtId="23">
    <nc r="C117">
      <v>0.80555555555555547</v>
    </nc>
    <odxf>
      <numFmt numFmtId="0" formatCode="General"/>
    </odxf>
    <ndxf>
      <numFmt numFmtId="23" formatCode="h:mm\ AM/PM"/>
    </ndxf>
  </rcc>
  <rcc rId="1209" sId="33">
    <nc r="D117" t="inlineStr">
      <is>
        <t>Miljan Simonović</t>
      </is>
    </nc>
  </rcc>
  <rcc rId="1210" sId="33">
    <nc r="E117" t="inlineStr">
      <is>
        <t>Cell Change</t>
      </is>
    </nc>
  </rcc>
  <rcc rId="1211" sId="33">
    <nc r="F117" t="inlineStr">
      <is>
        <t>PriceScheduleForm</t>
      </is>
    </nc>
  </rcc>
  <rcc rId="1212" sId="33">
    <nc r="G117" t="inlineStr">
      <is>
        <t>B11</t>
      </is>
    </nc>
  </rcc>
  <rcc rId="1213" sId="33">
    <nc r="H117" t="inlineStr">
      <is>
        <t>VR Headset (Oculus Rift or equivalent)</t>
      </is>
    </nc>
  </rcc>
  <rcc rId="1214" sId="33">
    <nc r="I117" t="inlineStr">
      <is>
        <t>Oculus Rift</t>
      </is>
    </nc>
  </rcc>
  <rcc rId="1215" sId="33">
    <nc r="A118">
      <v>117</v>
    </nc>
  </rcc>
  <rcc rId="1216" sId="33" odxf="1" dxf="1" numFmtId="19">
    <nc r="B118">
      <v>43530</v>
    </nc>
    <odxf>
      <numFmt numFmtId="0" formatCode="General"/>
    </odxf>
    <ndxf>
      <numFmt numFmtId="19" formatCode="m/d/yyyy"/>
    </ndxf>
  </rcc>
  <rcc rId="1217" sId="33" odxf="1" dxf="1" numFmtId="23">
    <nc r="C118">
      <v>0.80555555555555547</v>
    </nc>
    <odxf>
      <numFmt numFmtId="0" formatCode="General"/>
    </odxf>
    <ndxf>
      <numFmt numFmtId="23" formatCode="h:mm\ AM/PM"/>
    </ndxf>
  </rcc>
  <rcc rId="1218" sId="33">
    <nc r="D118" t="inlineStr">
      <is>
        <t>Miljan Simonović</t>
      </is>
    </nc>
  </rcc>
  <rcc rId="1219" sId="33">
    <nc r="E118" t="inlineStr">
      <is>
        <t>Cell Change</t>
      </is>
    </nc>
  </rcc>
  <rcc rId="1220" sId="33">
    <nc r="F118">
      <v>11</v>
    </nc>
  </rcc>
  <rcc rId="1221" sId="33">
    <nc r="G118" t="inlineStr">
      <is>
        <t>C28</t>
      </is>
    </nc>
  </rcc>
  <rcc rId="1222" sId="33">
    <nc r="H118" t="inlineStr">
      <is>
        <t>Monitoring: Live camera (view from desktop or manufacturer's app)</t>
      </is>
    </nc>
  </rcc>
  <rcc rId="1223" sId="33">
    <nc r="I118" t="inlineStr">
      <is>
        <t>Monitoring: Live camera (view from desktop or Ultimaker app)</t>
      </is>
    </nc>
  </rcc>
  <rcc rId="1224" sId="33">
    <nc r="A119">
      <v>118</v>
    </nc>
  </rcc>
  <rcc rId="1225" sId="33" odxf="1" dxf="1" numFmtId="19">
    <nc r="B119">
      <v>43530</v>
    </nc>
    <odxf>
      <numFmt numFmtId="0" formatCode="General"/>
    </odxf>
    <ndxf>
      <numFmt numFmtId="19" formatCode="m/d/yyyy"/>
    </ndxf>
  </rcc>
  <rcc rId="1226" sId="33" odxf="1" dxf="1" numFmtId="23">
    <nc r="C119">
      <v>0.80555555555555547</v>
    </nc>
    <odxf>
      <numFmt numFmtId="0" formatCode="General"/>
    </odxf>
    <ndxf>
      <numFmt numFmtId="23" formatCode="h:mm\ AM/PM"/>
    </ndxf>
  </rcc>
  <rcc rId="1227" sId="33">
    <nc r="D119" t="inlineStr">
      <is>
        <t>Miljan Simonović</t>
      </is>
    </nc>
  </rcc>
  <rcc rId="1228" sId="33">
    <nc r="E119" t="inlineStr">
      <is>
        <t>Cell Change</t>
      </is>
    </nc>
  </rcc>
  <rcc rId="1229" sId="33">
    <nc r="F119">
      <v>11</v>
    </nc>
  </rcc>
  <rcc rId="1230" sId="33">
    <nc r="G119" t="inlineStr">
      <is>
        <t>C35</t>
      </is>
    </nc>
  </rcc>
  <rcc rId="1231" sId="33">
    <nc r="H119" t="inlineStr">
      <is>
        <t>Supplied software: print preparation software;  printer management solution</t>
      </is>
    </nc>
  </rcc>
  <rcc rId="1232" sId="33">
    <nc r="I119" t="inlineStr">
      <is>
        <t>Supplied software: Ultimaker Cura, our free print preparation software; Cura Connect, our free printer management solution</t>
      </is>
    </nc>
  </rcc>
  <rcc rId="1233" sId="33">
    <nc r="A120">
      <v>119</v>
    </nc>
  </rcc>
  <rcc rId="1234" sId="33" odxf="1" dxf="1" numFmtId="19">
    <nc r="B120">
      <v>43530</v>
    </nc>
    <odxf>
      <numFmt numFmtId="0" formatCode="General"/>
    </odxf>
    <ndxf>
      <numFmt numFmtId="19" formatCode="m/d/yyyy"/>
    </ndxf>
  </rcc>
  <rcc rId="1235" sId="33" odxf="1" dxf="1" numFmtId="23">
    <nc r="C120">
      <v>0.80555555555555547</v>
    </nc>
    <odxf>
      <numFmt numFmtId="0" formatCode="General"/>
    </odxf>
    <ndxf>
      <numFmt numFmtId="23" formatCode="h:mm\ AM/PM"/>
    </ndxf>
  </rcc>
  <rcc rId="1236" sId="33">
    <nc r="D120" t="inlineStr">
      <is>
        <t>Miljan Simonović</t>
      </is>
    </nc>
  </rcc>
  <rcc rId="1237" sId="33">
    <nc r="E120" t="inlineStr">
      <is>
        <t>Cell Change</t>
      </is>
    </nc>
  </rcc>
  <rcc rId="1238" sId="33">
    <nc r="F120" t="inlineStr">
      <is>
        <t>PriceScheduleForm</t>
      </is>
    </nc>
  </rcc>
  <rcc rId="1239" sId="33">
    <nc r="G120" t="inlineStr">
      <is>
        <t>B32</t>
      </is>
    </nc>
  </rcc>
  <rcc rId="1240" sId="33">
    <nc r="H120" t="inlineStr">
      <is>
        <t>Mac Pro (or equivalent)</t>
      </is>
    </nc>
  </rcc>
  <rcc rId="1241" sId="33">
    <nc r="I120" t="inlineStr">
      <is>
        <t>Mac Pro</t>
      </is>
    </nc>
  </rcc>
  <rcc rId="1242" sId="33" odxf="1" dxf="1">
    <nc r="A121">
      <v>120</v>
    </nc>
    <odxf>
      <border outline="0">
        <bottom/>
      </border>
    </odxf>
    <ndxf>
      <border outline="0">
        <bottom style="thin">
          <color indexed="64"/>
        </bottom>
      </border>
    </ndxf>
  </rcc>
  <rcc rId="1243" sId="33" odxf="1" dxf="1" numFmtId="19">
    <nc r="B121">
      <v>43530</v>
    </nc>
    <odxf>
      <numFmt numFmtId="0" formatCode="General"/>
      <border outline="0">
        <bottom/>
      </border>
    </odxf>
    <ndxf>
      <numFmt numFmtId="19" formatCode="m/d/yyyy"/>
      <border outline="0">
        <bottom style="thin">
          <color indexed="64"/>
        </bottom>
      </border>
    </ndxf>
  </rcc>
  <rcc rId="1244" sId="33" odxf="1" dxf="1" numFmtId="23">
    <nc r="C121">
      <v>0.80555555555555547</v>
    </nc>
    <odxf>
      <numFmt numFmtId="0" formatCode="General"/>
      <border outline="0">
        <bottom/>
      </border>
    </odxf>
    <ndxf>
      <numFmt numFmtId="23" formatCode="h:mm\ AM/PM"/>
      <border outline="0">
        <bottom style="thin">
          <color indexed="64"/>
        </bottom>
      </border>
    </ndxf>
  </rcc>
  <rcc rId="1245" sId="33" odxf="1" dxf="1">
    <nc r="D121" t="inlineStr">
      <is>
        <t>Miljan Simonović</t>
      </is>
    </nc>
    <odxf>
      <border outline="0">
        <bottom/>
      </border>
    </odxf>
    <ndxf>
      <border outline="0">
        <bottom style="thin">
          <color indexed="64"/>
        </bottom>
      </border>
    </ndxf>
  </rcc>
  <rcc rId="1246" sId="33" odxf="1" dxf="1">
    <nc r="E121" t="inlineStr">
      <is>
        <t>Cell Change</t>
      </is>
    </nc>
    <odxf>
      <border outline="0">
        <bottom/>
      </border>
    </odxf>
    <ndxf>
      <border outline="0">
        <bottom style="thin">
          <color indexed="64"/>
        </bottom>
      </border>
    </ndxf>
  </rcc>
  <rcc rId="1247" sId="33" odxf="1" dxf="1">
    <nc r="F121" t="inlineStr">
      <is>
        <t>PriceScheduleForm</t>
      </is>
    </nc>
    <odxf>
      <border outline="0">
        <bottom/>
      </border>
    </odxf>
    <ndxf>
      <border outline="0">
        <bottom style="thin">
          <color indexed="64"/>
        </bottom>
      </border>
    </ndxf>
  </rcc>
  <rcc rId="1248" sId="33" odxf="1" dxf="1">
    <nc r="G121" t="inlineStr">
      <is>
        <t>B33</t>
      </is>
    </nc>
    <odxf>
      <border outline="0">
        <bottom/>
      </border>
    </odxf>
    <ndxf>
      <border outline="0">
        <bottom style="thin">
          <color indexed="64"/>
        </bottom>
      </border>
    </ndxf>
  </rcc>
  <rcc rId="1249" sId="33" odxf="1" dxf="1">
    <nc r="H121" t="inlineStr">
      <is>
        <t>Mac Book Pro Touch (or equivalent)</t>
      </is>
    </nc>
    <odxf>
      <border outline="0">
        <bottom/>
      </border>
    </odxf>
    <ndxf>
      <border outline="0">
        <bottom style="thin">
          <color indexed="64"/>
        </bottom>
      </border>
    </ndxf>
  </rcc>
  <rcc rId="1250" sId="33" odxf="1" dxf="1">
    <nc r="I121" t="inlineStr">
      <is>
        <t xml:space="preserve">Mac Book Pro Touch </t>
      </is>
    </nc>
    <odxf>
      <border outline="0">
        <bottom/>
      </border>
    </odxf>
    <ndxf>
      <border outline="0">
        <bottom style="thin">
          <color indexed="64"/>
        </bottom>
      </border>
    </ndxf>
  </rcc>
  <rfmt sheetId="33" sqref="J121" start="0" length="0">
    <dxf>
      <border outline="0">
        <bottom style="thin">
          <color indexed="64"/>
        </bottom>
      </border>
    </dxf>
  </rfmt>
  <rfmt sheetId="33" sqref="K121" start="0" length="0">
    <dxf>
      <border outline="0">
        <bottom style="thin">
          <color indexed="64"/>
        </bottom>
      </border>
    </dxf>
  </rfmt>
  <rcc rId="1251" sId="33">
    <nc r="A122">
      <v>121</v>
    </nc>
  </rcc>
  <rcc rId="1252" sId="33" odxf="1" dxf="1" numFmtId="19">
    <nc r="B122">
      <v>43531</v>
    </nc>
    <odxf>
      <numFmt numFmtId="0" formatCode="General"/>
    </odxf>
    <ndxf>
      <numFmt numFmtId="19" formatCode="m/d/yyyy"/>
    </ndxf>
  </rcc>
  <rcc rId="1253" sId="33" odxf="1" dxf="1" numFmtId="23">
    <nc r="C122">
      <v>0.47916666666666669</v>
    </nc>
    <odxf>
      <numFmt numFmtId="0" formatCode="General"/>
    </odxf>
    <ndxf>
      <numFmt numFmtId="23" formatCode="h:mm\ AM/PM"/>
    </ndxf>
  </rcc>
  <rcc rId="1254" sId="33">
    <nc r="D122" t="inlineStr">
      <is>
        <t>Miljan Simonović</t>
      </is>
    </nc>
  </rcc>
  <rcc rId="1255" sId="33">
    <nc r="E122" t="inlineStr">
      <is>
        <t>Cell Change</t>
      </is>
    </nc>
  </rcc>
  <rcc rId="1256" sId="33">
    <nc r="F122">
      <v>10</v>
    </nc>
  </rcc>
  <rcc rId="1257" sId="33">
    <nc r="G122" t="inlineStr">
      <is>
        <t>C25</t>
      </is>
    </nc>
  </rcc>
  <rcc rId="1258" sId="33">
    <nc r="H122" t="inlineStr">
      <is>
        <t>Mobile platform for software license, allowing the same license to be used on different computers (OptiTrack Hardware Key, Part number: HDWKEY or equivalent)</t>
      </is>
    </nc>
  </rcc>
  <rcc rId="1259" sId="33">
    <nc r="I122" t="inlineStr">
      <is>
        <t>OptiTrack Hardware Key (or equivalent), Part number: HDWKEY / Mobile platform for software license, allowing the same license to be used on different computers</t>
      </is>
    </nc>
  </rcc>
  <rcc rId="1260" sId="33">
    <nc r="A123">
      <v>122</v>
    </nc>
  </rcc>
  <rcc rId="1261" sId="33" odxf="1" dxf="1" numFmtId="19">
    <nc r="B123">
      <v>43531</v>
    </nc>
    <odxf>
      <numFmt numFmtId="0" formatCode="General"/>
    </odxf>
    <ndxf>
      <numFmt numFmtId="19" formatCode="m/d/yyyy"/>
    </ndxf>
  </rcc>
  <rcc rId="1262" sId="33" odxf="1" dxf="1" numFmtId="23">
    <nc r="C123">
      <v>0.47916666666666669</v>
    </nc>
    <odxf>
      <numFmt numFmtId="0" formatCode="General"/>
    </odxf>
    <ndxf>
      <numFmt numFmtId="23" formatCode="h:mm\ AM/PM"/>
    </ndxf>
  </rcc>
  <rcc rId="1263" sId="33">
    <nc r="D123" t="inlineStr">
      <is>
        <t>Miljan Simonović</t>
      </is>
    </nc>
  </rcc>
  <rcc rId="1264" sId="33">
    <nc r="E123" t="inlineStr">
      <is>
        <t>Cell Change</t>
      </is>
    </nc>
  </rcc>
  <rcc rId="1265" sId="33">
    <nc r="F123">
      <v>10</v>
    </nc>
  </rcc>
  <rcc rId="1266" sId="33">
    <nc r="G123" t="inlineStr">
      <is>
        <t>C33</t>
      </is>
    </nc>
  </rcc>
  <rcc rId="1267" sId="33">
    <nc r="H123" t="inlineStr">
      <is>
        <t>Calibration Square for flexibility and accuracy during system calibration (CS-400 Calibration Square, Part number: CS-400 or equivalent)</t>
      </is>
    </nc>
  </rcc>
  <rcc rId="1268" sId="33">
    <nc r="I123" t="inlineStr">
      <is>
        <t>CS-400 Calibration Square (or equivalent), Part number: CS-400 / For flexibility and accuracy during system calibration.</t>
      </is>
    </nc>
  </rcc>
  <rcc rId="1269" sId="33">
    <nc r="A124">
      <v>123</v>
    </nc>
  </rcc>
  <rcc rId="1270" sId="33" odxf="1" dxf="1" numFmtId="19">
    <nc r="B124">
      <v>43531</v>
    </nc>
    <odxf>
      <numFmt numFmtId="0" formatCode="General"/>
    </odxf>
    <ndxf>
      <numFmt numFmtId="19" formatCode="m/d/yyyy"/>
    </ndxf>
  </rcc>
  <rcc rId="1271" sId="33" odxf="1" dxf="1" numFmtId="23">
    <nc r="C124">
      <v>0.47916666666666669</v>
    </nc>
    <odxf>
      <numFmt numFmtId="0" formatCode="General"/>
    </odxf>
    <ndxf>
      <numFmt numFmtId="23" formatCode="h:mm\ AM/PM"/>
    </ndxf>
  </rcc>
  <rcc rId="1272" sId="33">
    <nc r="D124" t="inlineStr">
      <is>
        <t>Miljan Simonović</t>
      </is>
    </nc>
  </rcc>
  <rcc rId="1273" sId="33">
    <nc r="E124" t="inlineStr">
      <is>
        <t>Cell Change</t>
      </is>
    </nc>
  </rcc>
  <rcc rId="1274" sId="33">
    <nc r="F124">
      <v>10</v>
    </nc>
  </rcc>
  <rcc rId="1275" sId="33">
    <nc r="G124" t="inlineStr">
      <is>
        <t>C37</t>
      </is>
    </nc>
  </rcc>
  <rcc rId="1276" sId="33">
    <nc r="H124" t="inlineStr">
      <is>
        <t>Calibration Wand Kit for large and medium volumes with multiple configurable marker sets. Includes: Wand Handle: ¼-20 mount. Handle extension thread, Three M4 15.9 mm (5/8") markers with compatible posts for 500 mm position, Three M4 12.7 mm (1/2") marker</t>
      </is>
    </nc>
  </rcc>
  <rcc rId="1277" sId="33">
    <nc r="I124" t="inlineStr">
      <is>
        <t>CW-500 Calibration Wand Kit (or equivalent), Part number: CW-500 / For large and medium volumes with multiple configurable marker sets. Includes: Wand Handle: ¼-20 mount. Handle extension thread, Three M4 15.9 mm (5/8") markers with compatible posts for 5</t>
      </is>
    </nc>
  </rcc>
  <rcc rId="1278" sId="33">
    <nc r="A125">
      <v>124</v>
    </nc>
  </rcc>
  <rcc rId="1279" sId="33" odxf="1" dxf="1" numFmtId="19">
    <nc r="B125">
      <v>43531</v>
    </nc>
    <odxf>
      <numFmt numFmtId="0" formatCode="General"/>
    </odxf>
    <ndxf>
      <numFmt numFmtId="19" formatCode="m/d/yyyy"/>
    </ndxf>
  </rcc>
  <rcc rId="1280" sId="33" odxf="1" dxf="1" numFmtId="23">
    <nc r="C125">
      <v>0.47916666666666669</v>
    </nc>
    <odxf>
      <numFmt numFmtId="0" formatCode="General"/>
    </odxf>
    <ndxf>
      <numFmt numFmtId="23" formatCode="h:mm\ AM/PM"/>
    </ndxf>
  </rcc>
  <rcc rId="1281" sId="33">
    <nc r="D125" t="inlineStr">
      <is>
        <t>Miljan Simonović</t>
      </is>
    </nc>
  </rcc>
  <rcc rId="1282" sId="33">
    <nc r="E125" t="inlineStr">
      <is>
        <t>Cell Change</t>
      </is>
    </nc>
  </rcc>
  <rcc rId="1283" sId="33">
    <nc r="F125">
      <v>10</v>
    </nc>
  </rcc>
  <rcc rId="1284" sId="33">
    <nc r="G125" t="inlineStr">
      <is>
        <t>C46</t>
      </is>
    </nc>
  </rcc>
  <rcc rId="1285" sId="33">
    <nc r="H125" t="inlineStr">
      <is>
        <t>Add-on network card for use in configurations that contain the NETGEAR ProSafe GS716T uplink switch (Intel I210-T1 or equivalent)</t>
      </is>
    </nc>
  </rcc>
  <rcc rId="1286" sId="33">
    <nc r="I125" t="inlineStr">
      <is>
        <t>Intel I210-T1 (or equivalent) / Add-on network card for use in configurations that contain the NETGEAR ProSafe GS716T uplink switch.</t>
      </is>
    </nc>
  </rcc>
  <rcc rId="1287" sId="33">
    <nc r="A126">
      <v>125</v>
    </nc>
  </rcc>
  <rcc rId="1288" sId="33" odxf="1" dxf="1" numFmtId="19">
    <nc r="B126">
      <v>43531</v>
    </nc>
    <odxf>
      <numFmt numFmtId="0" formatCode="General"/>
    </odxf>
    <ndxf>
      <numFmt numFmtId="19" formatCode="m/d/yyyy"/>
    </ndxf>
  </rcc>
  <rcc rId="1289" sId="33" odxf="1" dxf="1" numFmtId="23">
    <nc r="C126">
      <v>0.47916666666666669</v>
    </nc>
    <odxf>
      <numFmt numFmtId="0" formatCode="General"/>
    </odxf>
    <ndxf>
      <numFmt numFmtId="23" formatCode="h:mm\ AM/PM"/>
    </ndxf>
  </rcc>
  <rcc rId="1290" sId="33">
    <nc r="D126" t="inlineStr">
      <is>
        <t>Miljan Simonović</t>
      </is>
    </nc>
  </rcc>
  <rcc rId="1291" sId="33">
    <nc r="E126" t="inlineStr">
      <is>
        <t>Cell Change</t>
      </is>
    </nc>
  </rcc>
  <rcc rId="1292" sId="33">
    <nc r="F126">
      <v>10</v>
    </nc>
  </rcc>
  <rcc rId="1293" sId="33">
    <nc r="G126" t="inlineStr">
      <is>
        <t>C47</t>
      </is>
    </nc>
  </rcc>
  <rcc rId="1294" sId="33">
    <nc r="H126" t="inlineStr">
      <is>
        <t>Kit for finger tracking. Includes: 10 finger markers, 4 markers for wrists and forearms, 2 mocap gloves (Hand Kit, Part number: MCP1225 or equivalent)</t>
      </is>
    </nc>
  </rcc>
  <rcc rId="1295" sId="33">
    <nc r="I126" t="inlineStr">
      <is>
        <t>Hand Kit, Part number: MCP1225 (or equivalent) /Kit for finger tracking. Includes: 10 finger markers, 4 markers for wrists and forearms, 2 mocap gloves</t>
      </is>
    </nc>
  </rcc>
  <rcc rId="1296" sId="33">
    <nc r="A127">
      <v>126</v>
    </nc>
  </rcc>
  <rcc rId="1297" sId="33" odxf="1" dxf="1" numFmtId="19">
    <nc r="B127">
      <v>43531</v>
    </nc>
    <odxf>
      <numFmt numFmtId="0" formatCode="General"/>
    </odxf>
    <ndxf>
      <numFmt numFmtId="19" formatCode="m/d/yyyy"/>
    </ndxf>
  </rcc>
  <rcc rId="1298" sId="33" odxf="1" dxf="1" numFmtId="23">
    <nc r="C127">
      <v>0.47916666666666669</v>
    </nc>
    <odxf>
      <numFmt numFmtId="0" formatCode="General"/>
    </odxf>
    <ndxf>
      <numFmt numFmtId="23" formatCode="h:mm\ AM/PM"/>
    </ndxf>
  </rcc>
  <rcc rId="1299" sId="33">
    <nc r="D127" t="inlineStr">
      <is>
        <t>Miljan Simonović</t>
      </is>
    </nc>
  </rcc>
  <rcc rId="1300" sId="33">
    <nc r="E127" t="inlineStr">
      <is>
        <t>Cell Change</t>
      </is>
    </nc>
  </rcc>
  <rcc rId="1301" sId="33">
    <nc r="F127">
      <v>10</v>
    </nc>
  </rcc>
  <rcc rId="1302" sId="33">
    <nc r="G127" t="inlineStr">
      <is>
        <t>C49</t>
      </is>
    </nc>
  </rcc>
  <rcc rId="1303" sId="33">
    <nc r="H127" t="inlineStr">
      <is>
        <t>Sample pack of precision markers, bases, and adhesives. (Sample Marker Kit, Part number: MCP1315 or equivalent)</t>
      </is>
    </nc>
  </rcc>
  <rcc rId="1304" sId="33">
    <nc r="I127" t="inlineStr">
      <is>
        <t xml:space="preserve">Sample Marker Kit, Part number: MCP1315 (or equivalent) / Sample pack of precision markers, bases, and adhesives. Ideal for testing out different configurations to suit your application. Kit includes 5 units of each of the 24 components. </t>
      </is>
    </nc>
  </rcc>
  <rcc rId="1305" sId="33">
    <nc r="A128">
      <v>127</v>
    </nc>
  </rcc>
  <rcc rId="1306" sId="33" odxf="1" dxf="1" numFmtId="19">
    <nc r="B128">
      <v>43531</v>
    </nc>
    <odxf>
      <numFmt numFmtId="0" formatCode="General"/>
    </odxf>
    <ndxf>
      <numFmt numFmtId="19" formatCode="m/d/yyyy"/>
    </ndxf>
  </rcc>
  <rcc rId="1307" sId="33" odxf="1" dxf="1" numFmtId="23">
    <nc r="C128">
      <v>0.47916666666666669</v>
    </nc>
    <odxf>
      <numFmt numFmtId="0" formatCode="General"/>
    </odxf>
    <ndxf>
      <numFmt numFmtId="23" formatCode="h:mm\ AM/PM"/>
    </ndxf>
  </rcc>
  <rcc rId="1308" sId="33">
    <nc r="D128" t="inlineStr">
      <is>
        <t>Miljan Simonović</t>
      </is>
    </nc>
  </rcc>
  <rcc rId="1309" sId="33">
    <nc r="E128" t="inlineStr">
      <is>
        <t>Cell Change</t>
      </is>
    </nc>
  </rcc>
  <rcc rId="1310" sId="33">
    <nc r="F128">
      <v>10</v>
    </nc>
  </rcc>
  <rcc rId="1311" sId="33">
    <nc r="G128" t="inlineStr">
      <is>
        <t>C50</t>
      </is>
    </nc>
  </rcc>
  <rcc rId="1312" sId="33">
    <nc r="H128" t="inlineStr">
      <is>
        <t xml:space="preserve">Clamp to add camera mounts to sturdy tripod legs, light poles or truss structures. It can also be used on flat surfaces and pipes (Manfrotto Super Clamp w/3-way Head, Part number: TRA1010 or equivalent) </t>
      </is>
    </nc>
  </rcc>
  <rcc rId="1313" sId="33">
    <nc r="I128" t="inlineStr">
      <is>
        <t xml:space="preserve">Manfrotto Super Clamp w/3-way Head, Part number: TRA1010 (or equivalent) / Clamp to add camera mounts to sturdy tripod legs, light poles or truss structures. It can also be used on flat surfaces and pipes. </t>
      </is>
    </nc>
  </rcc>
  <rcc rId="1314" sId="33">
    <nc r="A129">
      <v>128</v>
    </nc>
  </rcc>
  <rcc rId="1315" sId="33" odxf="1" dxf="1" numFmtId="19">
    <nc r="B129">
      <v>43531</v>
    </nc>
    <odxf>
      <numFmt numFmtId="0" formatCode="General"/>
    </odxf>
    <ndxf>
      <numFmt numFmtId="19" formatCode="m/d/yyyy"/>
    </ndxf>
  </rcc>
  <rcc rId="1316" sId="33" odxf="1" dxf="1" numFmtId="23">
    <nc r="C129">
      <v>0.47916666666666669</v>
    </nc>
    <odxf>
      <numFmt numFmtId="0" formatCode="General"/>
    </odxf>
    <ndxf>
      <numFmt numFmtId="23" formatCode="h:mm\ AM/PM"/>
    </ndxf>
  </rcc>
  <rcc rId="1317" sId="33">
    <nc r="D129" t="inlineStr">
      <is>
        <t>Miljan Simonović</t>
      </is>
    </nc>
  </rcc>
  <rcc rId="1318" sId="33">
    <nc r="E129" t="inlineStr">
      <is>
        <t>Cell Change</t>
      </is>
    </nc>
  </rcc>
  <rcc rId="1319" sId="33">
    <nc r="F129">
      <v>10</v>
    </nc>
  </rcc>
  <rcc rId="1320" sId="33">
    <nc r="G129" t="inlineStr">
      <is>
        <t>C51</t>
      </is>
    </nc>
  </rcc>
  <rcc rId="1321" sId="33">
    <nc r="H129" t="inlineStr">
      <is>
        <t>Camera Stand (Part number: TR0004 or equivalent)</t>
      </is>
    </nc>
  </rcc>
  <rcc rId="1322" sId="33">
    <nc r="I129" t="inlineStr">
      <is>
        <t>Camera Stand, Part number: TR0004 (or equivalent)</t>
      </is>
    </nc>
  </rcc>
  <rcc rId="1323" sId="33">
    <nc r="A130">
      <v>129</v>
    </nc>
  </rcc>
  <rcc rId="1324" sId="33" odxf="1" dxf="1" numFmtId="19">
    <nc r="B130">
      <v>43531</v>
    </nc>
    <odxf>
      <numFmt numFmtId="0" formatCode="General"/>
    </odxf>
    <ndxf>
      <numFmt numFmtId="19" formatCode="m/d/yyyy"/>
    </ndxf>
  </rcc>
  <rcc rId="1325" sId="33" odxf="1" dxf="1" numFmtId="23">
    <nc r="C130">
      <v>0.47916666666666669</v>
    </nc>
    <odxf>
      <numFmt numFmtId="0" formatCode="General"/>
    </odxf>
    <ndxf>
      <numFmt numFmtId="23" formatCode="h:mm\ AM/PM"/>
    </ndxf>
  </rcc>
  <rcc rId="1326" sId="33">
    <nc r="D130" t="inlineStr">
      <is>
        <t>Miljan Simonović</t>
      </is>
    </nc>
  </rcc>
  <rcc rId="1327" sId="33">
    <nc r="E130" t="inlineStr">
      <is>
        <t>Cell Change</t>
      </is>
    </nc>
  </rcc>
  <rcc rId="1328" sId="33">
    <nc r="F130">
      <v>10</v>
    </nc>
  </rcc>
  <rcc rId="1329" sId="33">
    <nc r="G130" t="inlineStr">
      <is>
        <t>C57</t>
      </is>
    </nc>
  </rcc>
  <rcc rId="1330" sId="33">
    <nc r="H130" t="inlineStr">
      <is>
        <t>Facial marker set for use with Expression. Includes: 100 count 3 mm hemispheres (2 sets), 50 count 4 mm hemispheres (1 set), 1 Reflective Markers Headband Set, 1 tweezers (Facial Marker Set, Part number: MCP1140, MCP1135 or equivalent)</t>
      </is>
    </nc>
  </rcc>
  <rcc rId="1331" sId="33">
    <nc r="I130" t="inlineStr">
      <is>
        <t>Facial Marker Set, Part number: MCP1140 (or equivalent) / Facial marker set for use with Expression. Includes: 100 count 3 mm hemispheres (2 sets), 50 count 4 mm hemispheres (1 set), 1 Reflective Markers Headband Set (MCP1135), 1 tweezers</t>
      </is>
    </nc>
  </rcc>
  <rcc rId="1332" sId="33">
    <nc r="A131">
      <v>130</v>
    </nc>
  </rcc>
  <rcc rId="1333" sId="33" odxf="1" dxf="1" numFmtId="19">
    <nc r="B131">
      <v>43531</v>
    </nc>
    <odxf>
      <numFmt numFmtId="0" formatCode="General"/>
    </odxf>
    <ndxf>
      <numFmt numFmtId="19" formatCode="m/d/yyyy"/>
    </ndxf>
  </rcc>
  <rcc rId="1334" sId="33" odxf="1" dxf="1" numFmtId="23">
    <nc r="C131">
      <v>0.47916666666666669</v>
    </nc>
    <odxf>
      <numFmt numFmtId="0" formatCode="General"/>
    </odxf>
    <ndxf>
      <numFmt numFmtId="23" formatCode="h:mm\ AM/PM"/>
    </ndxf>
  </rcc>
  <rcc rId="1335" sId="33">
    <nc r="D131" t="inlineStr">
      <is>
        <t>Miljan Simonović</t>
      </is>
    </nc>
  </rcc>
  <rcc rId="1336" sId="33">
    <nc r="E131" t="inlineStr">
      <is>
        <t>Cell Change</t>
      </is>
    </nc>
  </rcc>
  <rcc rId="1337" sId="33">
    <nc r="F131">
      <v>10</v>
    </nc>
  </rcc>
  <rcc rId="1338" sId="33">
    <nc r="G131" t="inlineStr">
      <is>
        <t>C58</t>
      </is>
    </nc>
  </rcc>
  <rcc rId="1339" sId="33">
    <nc r="H131" t="inlineStr">
      <is>
        <t>Marker-based facial motion capture software (Expression Software, Part number: ARN-EXP or equivalent)</t>
      </is>
    </nc>
  </rcc>
  <rcc rId="1340" sId="33">
    <nc r="I131" t="inlineStr">
      <is>
        <t>Expression Software, Part number: ARN-EXP (or equivalent) / Marker-based facial motion capture software</t>
      </is>
    </nc>
  </rcc>
  <rcc rId="1341" sId="33">
    <nc r="A132">
      <v>131</v>
    </nc>
  </rcc>
  <rcc rId="1342" sId="33" odxf="1" dxf="1" numFmtId="19">
    <nc r="B132">
      <v>43531</v>
    </nc>
    <odxf>
      <numFmt numFmtId="0" formatCode="General"/>
    </odxf>
    <ndxf>
      <numFmt numFmtId="19" formatCode="m/d/yyyy"/>
    </ndxf>
  </rcc>
  <rcc rId="1343" sId="33" odxf="1" dxf="1" numFmtId="23">
    <nc r="C132">
      <v>0.47916666666666669</v>
    </nc>
    <odxf>
      <numFmt numFmtId="0" formatCode="General"/>
    </odxf>
    <ndxf>
      <numFmt numFmtId="23" formatCode="h:mm\ AM/PM"/>
    </ndxf>
  </rcc>
  <rcc rId="1344" sId="33">
    <nc r="D132" t="inlineStr">
      <is>
        <t>Miljan Simonović</t>
      </is>
    </nc>
  </rcc>
  <rcc rId="1345" sId="33">
    <nc r="E132" t="inlineStr">
      <is>
        <t>Cell Change</t>
      </is>
    </nc>
  </rcc>
  <rcc rId="1346" sId="33">
    <nc r="F132">
      <v>10</v>
    </nc>
  </rcc>
  <rcc rId="1347" sId="33">
    <nc r="G132" t="inlineStr">
      <is>
        <t>C66</t>
      </is>
    </nc>
  </rcc>
  <rcc rId="1348" sId="33">
    <nc r="H132" t="inlineStr">
      <is>
        <t>Camera (Flex 13 or equivalent)</t>
      </is>
    </nc>
  </rcc>
  <rcc rId="1349" sId="33">
    <nc r="I132" t="inlineStr">
      <is>
        <t>Camera Flex 13 (or equivalent)</t>
      </is>
    </nc>
  </rcc>
  <rcc rId="1350" sId="33">
    <nc r="A133">
      <v>132</v>
    </nc>
  </rcc>
  <rcc rId="1351" sId="33" odxf="1" dxf="1" numFmtId="19">
    <nc r="B133">
      <v>43531</v>
    </nc>
    <odxf>
      <numFmt numFmtId="0" formatCode="General"/>
    </odxf>
    <ndxf>
      <numFmt numFmtId="19" formatCode="m/d/yyyy"/>
    </ndxf>
  </rcc>
  <rcc rId="1352" sId="33" odxf="1" dxf="1" numFmtId="23">
    <nc r="C133">
      <v>0.47916666666666669</v>
    </nc>
    <odxf>
      <numFmt numFmtId="0" formatCode="General"/>
    </odxf>
    <ndxf>
      <numFmt numFmtId="23" formatCode="h:mm\ AM/PM"/>
    </ndxf>
  </rcc>
  <rcc rId="1353" sId="33">
    <nc r="D133" t="inlineStr">
      <is>
        <t>Miljan Simonović</t>
      </is>
    </nc>
  </rcc>
  <rcc rId="1354" sId="33">
    <nc r="E133" t="inlineStr">
      <is>
        <t>Cell Change</t>
      </is>
    </nc>
  </rcc>
  <rcc rId="1355" sId="33">
    <nc r="F133">
      <v>10</v>
    </nc>
  </rcc>
  <rcc rId="1356" sId="33">
    <nc r="G133" t="inlineStr">
      <is>
        <t>C73</t>
      </is>
    </nc>
  </rcc>
  <rcc rId="1357" sId="33">
    <nc r="H133" t="inlineStr">
      <is>
        <t>Sync Cable: 12 ft / RCA plug to RCA plug</t>
      </is>
    </nc>
  </rcc>
  <rcc rId="1358" sId="33">
    <nc r="I133" t="inlineStr">
      <is>
        <t xml:space="preserve">Sync Cable: 12 ft / RCA plug to RCA plug. Used to synchronize OptiTrack's USB systems. </t>
      </is>
    </nc>
  </rcc>
  <rcc rId="1359" sId="33">
    <nc r="A134">
      <v>133</v>
    </nc>
  </rcc>
  <rcc rId="1360" sId="33" odxf="1" dxf="1" numFmtId="19">
    <nc r="B134">
      <v>43531</v>
    </nc>
    <odxf>
      <numFmt numFmtId="0" formatCode="General"/>
    </odxf>
    <ndxf>
      <numFmt numFmtId="19" formatCode="m/d/yyyy"/>
    </ndxf>
  </rcc>
  <rcc rId="1361" sId="33" odxf="1" dxf="1" numFmtId="23">
    <nc r="C134">
      <v>0.47916666666666669</v>
    </nc>
    <odxf>
      <numFmt numFmtId="0" formatCode="General"/>
    </odxf>
    <ndxf>
      <numFmt numFmtId="23" formatCode="h:mm\ AM/PM"/>
    </ndxf>
  </rcc>
  <rcc rId="1362" sId="33">
    <nc r="D134" t="inlineStr">
      <is>
        <t>Miljan Simonović</t>
      </is>
    </nc>
  </rcc>
  <rcc rId="1363" sId="33">
    <nc r="E134" t="inlineStr">
      <is>
        <t>Cell Change</t>
      </is>
    </nc>
  </rcc>
  <rcc rId="1364" sId="33">
    <nc r="F134">
      <v>10</v>
    </nc>
  </rcc>
  <rcc rId="1365" sId="33">
    <nc r="G134" t="inlineStr">
      <is>
        <t>C76</t>
      </is>
    </nc>
  </rcc>
  <rcc rId="1366" sId="33">
    <nc r="H134" t="inlineStr">
      <is>
        <t xml:space="preserve">Calibration Square for flexibility and accuracy during system calibration (CS-200 Calibration Square, Part number: CS-200 or equivalent) </t>
      </is>
    </nc>
  </rcc>
  <rcc rId="1367" sId="33">
    <nc r="I134" t="inlineStr">
      <is>
        <t>CS-200 Calibration Square, Part number: CS-200 (or equivalent) / For flexibility and accuracy during system calibration.</t>
      </is>
    </nc>
  </rcc>
  <rcc rId="1368" sId="33">
    <nc r="A135">
      <v>134</v>
    </nc>
  </rcc>
  <rcc rId="1369" sId="33" odxf="1" dxf="1" numFmtId="19">
    <nc r="B135">
      <v>43531</v>
    </nc>
    <odxf>
      <numFmt numFmtId="0" formatCode="General"/>
    </odxf>
    <ndxf>
      <numFmt numFmtId="19" formatCode="m/d/yyyy"/>
    </ndxf>
  </rcc>
  <rcc rId="1370" sId="33" odxf="1" dxf="1" numFmtId="23">
    <nc r="C135">
      <v>0.47916666666666669</v>
    </nc>
    <odxf>
      <numFmt numFmtId="0" formatCode="General"/>
    </odxf>
    <ndxf>
      <numFmt numFmtId="23" formatCode="h:mm\ AM/PM"/>
    </ndxf>
  </rcc>
  <rcc rId="1371" sId="33">
    <nc r="D135" t="inlineStr">
      <is>
        <t>Miljan Simonović</t>
      </is>
    </nc>
  </rcc>
  <rcc rId="1372" sId="33">
    <nc r="E135" t="inlineStr">
      <is>
        <t>Cell Change</t>
      </is>
    </nc>
  </rcc>
  <rcc rId="1373" sId="33">
    <nc r="F135">
      <v>10</v>
    </nc>
  </rcc>
  <rcc rId="1374" sId="33">
    <nc r="G135" t="inlineStr">
      <is>
        <t>C79</t>
      </is>
    </nc>
  </rcc>
  <rcc rId="1375" sId="33">
    <nc r="H135" t="inlineStr">
      <is>
        <t>USB power hub (OptiHub 2, Part number: OPTHUB or equivalent)</t>
      </is>
    </nc>
  </rcc>
  <rcc rId="1376" sId="33">
    <nc r="I135" t="inlineStr">
      <is>
        <t>USB power hub (OptiHub 2 or equivalent), Part number: OPTHUB</t>
      </is>
    </nc>
  </rcc>
  <rcc rId="1377" sId="33">
    <nc r="A136">
      <v>135</v>
    </nc>
  </rcc>
  <rcc rId="1378" sId="33" odxf="1" dxf="1" numFmtId="19">
    <nc r="B136">
      <v>43531</v>
    </nc>
    <odxf>
      <numFmt numFmtId="0" formatCode="General"/>
    </odxf>
    <ndxf>
      <numFmt numFmtId="19" formatCode="m/d/yyyy"/>
    </ndxf>
  </rcc>
  <rcc rId="1379" sId="33" odxf="1" dxf="1" numFmtId="23">
    <nc r="C136">
      <v>0.47916666666666669</v>
    </nc>
    <odxf>
      <numFmt numFmtId="0" formatCode="General"/>
    </odxf>
    <ndxf>
      <numFmt numFmtId="23" formatCode="h:mm\ AM/PM"/>
    </ndxf>
  </rcc>
  <rcc rId="1380" sId="33">
    <nc r="D136" t="inlineStr">
      <is>
        <t>Miljan Simonović</t>
      </is>
    </nc>
  </rcc>
  <rcc rId="1381" sId="33">
    <nc r="E136" t="inlineStr">
      <is>
        <t>Cell Change</t>
      </is>
    </nc>
  </rcc>
  <rcc rId="1382" sId="33">
    <nc r="F136">
      <v>10</v>
    </nc>
  </rcc>
  <rcc rId="1383" sId="33">
    <nc r="G136" t="inlineStr">
      <is>
        <t>C94</t>
      </is>
    </nc>
  </rcc>
  <rcc rId="1384" sId="33">
    <nc r="H136" t="inlineStr">
      <is>
        <t xml:space="preserve">Allows cameras to be located farther from the computer for larger capture volume sizes. </t>
      </is>
    </nc>
  </rcc>
  <rcc rId="1385" sId="33">
    <nc r="I136" t="inlineStr">
      <is>
        <t xml:space="preserve">Allows OptiTrack cameras to be located farther from the computer for larger capture volume sizes. </t>
      </is>
    </nc>
  </rcc>
  <rcc rId="1386" sId="33" odxf="1" dxf="1">
    <nc r="A137">
      <v>136</v>
    </nc>
    <odxf>
      <border outline="0">
        <bottom/>
      </border>
    </odxf>
    <ndxf>
      <border outline="0">
        <bottom style="thin">
          <color indexed="64"/>
        </bottom>
      </border>
    </ndxf>
  </rcc>
  <rcc rId="1387" sId="33" odxf="1" dxf="1" numFmtId="19">
    <nc r="B137">
      <v>43531</v>
    </nc>
    <odxf>
      <numFmt numFmtId="0" formatCode="General"/>
      <border outline="0">
        <bottom/>
      </border>
    </odxf>
    <ndxf>
      <numFmt numFmtId="19" formatCode="m/d/yyyy"/>
      <border outline="0">
        <bottom style="thin">
          <color indexed="64"/>
        </bottom>
      </border>
    </ndxf>
  </rcc>
  <rcc rId="1388" sId="33" odxf="1" dxf="1" numFmtId="23">
    <nc r="C137">
      <v>0.47916666666666669</v>
    </nc>
    <odxf>
      <numFmt numFmtId="0" formatCode="General"/>
      <border outline="0">
        <bottom/>
      </border>
    </odxf>
    <ndxf>
      <numFmt numFmtId="23" formatCode="h:mm\ AM/PM"/>
      <border outline="0">
        <bottom style="thin">
          <color indexed="64"/>
        </bottom>
      </border>
    </ndxf>
  </rcc>
  <rcc rId="1389" sId="33" odxf="1" dxf="1">
    <nc r="D137" t="inlineStr">
      <is>
        <t>Miljan Simonović</t>
      </is>
    </nc>
    <odxf>
      <border outline="0">
        <bottom/>
      </border>
    </odxf>
    <ndxf>
      <border outline="0">
        <bottom style="thin">
          <color indexed="64"/>
        </bottom>
      </border>
    </ndxf>
  </rcc>
  <rcc rId="1390" sId="33" odxf="1" dxf="1">
    <nc r="E137" t="inlineStr">
      <is>
        <t>Cell Change</t>
      </is>
    </nc>
    <odxf>
      <border outline="0">
        <bottom/>
      </border>
    </odxf>
    <ndxf>
      <border outline="0">
        <bottom style="thin">
          <color indexed="64"/>
        </bottom>
      </border>
    </ndxf>
  </rcc>
  <rcc rId="1391" sId="33" odxf="1" dxf="1">
    <nc r="F137">
      <v>10</v>
    </nc>
    <odxf>
      <border outline="0">
        <bottom/>
      </border>
    </odxf>
    <ndxf>
      <border outline="0">
        <bottom style="thin">
          <color indexed="64"/>
        </bottom>
      </border>
    </ndxf>
  </rcc>
  <rcc rId="1392" sId="33" odxf="1" dxf="1">
    <nc r="G137" t="inlineStr">
      <is>
        <t>C97</t>
      </is>
    </nc>
    <odxf>
      <border outline="0">
        <bottom/>
      </border>
    </odxf>
    <ndxf>
      <border outline="0">
        <bottom style="thin">
          <color indexed="64"/>
        </bottom>
      </border>
    </ndxf>
  </rcc>
  <rcc rId="1393" sId="33" odxf="1" dxf="1">
    <nc r="H137" t="inlineStr">
      <is>
        <t>Marker Base : Black fiber filled nylon plastic rigid body with six M4 threaded posts (Rigid Body Base, Part number: MCP1145 or equivalent)</t>
      </is>
    </nc>
    <odxf>
      <border outline="0">
        <bottom/>
      </border>
    </odxf>
    <ndxf>
      <border outline="0">
        <bottom style="thin">
          <color indexed="64"/>
        </bottom>
      </border>
    </ndxf>
  </rcc>
  <rcc rId="1394" sId="33" odxf="1" dxf="1">
    <nc r="I137" t="inlineStr">
      <is>
        <t>Marker Base : Rigid Body Base, Part number: MCP1145 (or equivalent) / Black fiber filled nylon plastic rigid body with six M4 threaded posts.</t>
      </is>
    </nc>
    <odxf>
      <border outline="0">
        <bottom/>
      </border>
    </odxf>
    <ndxf>
      <border outline="0">
        <bottom style="thin">
          <color indexed="64"/>
        </bottom>
      </border>
    </ndxf>
  </rcc>
  <rfmt sheetId="33" sqref="J137" start="0" length="0">
    <dxf>
      <border outline="0">
        <bottom style="thin">
          <color indexed="64"/>
        </bottom>
      </border>
    </dxf>
  </rfmt>
  <rfmt sheetId="33" sqref="K137" start="0" length="0">
    <dxf>
      <border outline="0">
        <bottom style="thin">
          <color indexed="64"/>
        </bottom>
      </border>
    </dxf>
  </rfmt>
  <rcc rId="1395" sId="33">
    <nc r="A138">
      <v>137</v>
    </nc>
  </rcc>
  <rcc rId="1396" sId="33" odxf="1" dxf="1" numFmtId="19">
    <nc r="B138">
      <v>43531</v>
    </nc>
    <odxf>
      <numFmt numFmtId="0" formatCode="General"/>
    </odxf>
    <ndxf>
      <numFmt numFmtId="19" formatCode="m/d/yyyy"/>
    </ndxf>
  </rcc>
  <rcc rId="1397" sId="33" odxf="1" dxf="1" numFmtId="23">
    <nc r="C138">
      <v>0.54027777777777775</v>
    </nc>
    <odxf>
      <numFmt numFmtId="0" formatCode="General"/>
    </odxf>
    <ndxf>
      <numFmt numFmtId="23" formatCode="h:mm\ AM/PM"/>
    </ndxf>
  </rcc>
  <rcc rId="1398" sId="33">
    <nc r="D138" t="inlineStr">
      <is>
        <t>Miljan Simonović</t>
      </is>
    </nc>
  </rcc>
  <rcc rId="1399" sId="33">
    <nc r="E138" t="inlineStr">
      <is>
        <t>Cell Change</t>
      </is>
    </nc>
  </rcc>
  <rcc rId="1400" sId="33">
    <nc r="F138">
      <v>15</v>
    </nc>
  </rcc>
  <rcc rId="1401" sId="33">
    <nc r="G138" t="inlineStr">
      <is>
        <t>C7</t>
      </is>
    </nc>
  </rcc>
  <rcc rId="1402" sId="33">
    <nc r="H138" t="inlineStr">
      <is>
        <t>Galvanic Skin Response Unit - provides connections and preamplification for one channel of Galvanic Skin Response data acquisition (Electrodermal Resistance Measurement - EDR/Electrodermal Activity (EDA). The GSR+ unit is suitable for measuring the electr</t>
      </is>
    </nc>
  </rcc>
  <rcc rId="1403" sId="33">
    <nc r="I138" t="inlineStr">
      <is>
        <t>Shimmer3 GSR+ Unit (or equivalent) / Unit provides connections and preamplification for one channel of Galvanic Skin Response data acquisition (Electrodermal Resistance Measurement - EDR/Electrodermal Activity (EDA). The GSR+ unit is suitable for measurin</t>
      </is>
    </nc>
  </rcc>
  <rcc rId="1404" sId="33">
    <nc r="A139">
      <v>138</v>
    </nc>
  </rcc>
  <rcc rId="1405" sId="33" odxf="1" dxf="1" numFmtId="19">
    <nc r="B139">
      <v>43531</v>
    </nc>
    <odxf>
      <numFmt numFmtId="0" formatCode="General"/>
    </odxf>
    <ndxf>
      <numFmt numFmtId="19" formatCode="m/d/yyyy"/>
    </ndxf>
  </rcc>
  <rcc rId="1406" sId="33" odxf="1" dxf="1" numFmtId="23">
    <nc r="C139">
      <v>0.54027777777777775</v>
    </nc>
    <odxf>
      <numFmt numFmtId="0" formatCode="General"/>
    </odxf>
    <ndxf>
      <numFmt numFmtId="23" formatCode="h:mm\ AM/PM"/>
    </ndxf>
  </rcc>
  <rcc rId="1407" sId="33">
    <nc r="D139" t="inlineStr">
      <is>
        <t>Miljan Simonović</t>
      </is>
    </nc>
  </rcc>
  <rcc rId="1408" sId="33">
    <nc r="E139" t="inlineStr">
      <is>
        <t>Cell Change</t>
      </is>
    </nc>
  </rcc>
  <rcc rId="1409" sId="33">
    <nc r="F139">
      <v>15</v>
    </nc>
  </rcc>
  <rcc rId="1410" sId="33">
    <nc r="G139" t="inlineStr">
      <is>
        <t>C26</t>
      </is>
    </nc>
  </rcc>
  <rcc rId="1411" sId="33">
    <nc r="H139" t="inlineStr">
      <is>
        <t>Software that works alongside sensors described in Line Item No. 1 (ConsensysPRO Software or equivalent)</t>
      </is>
    </nc>
  </rcc>
  <rcc rId="1412" sId="33">
    <nc r="I139" t="inlineStr">
      <is>
        <t>ConsensysPRO Software (or equivalent) / Software that works alongside sensors described in Line Item No. 1</t>
      </is>
    </nc>
  </rcc>
  <rcc rId="1413" sId="33" odxf="1" dxf="1">
    <nc r="A140">
      <v>139</v>
    </nc>
    <odxf>
      <border outline="0">
        <bottom/>
      </border>
    </odxf>
    <ndxf>
      <border outline="0">
        <bottom style="thin">
          <color indexed="64"/>
        </bottom>
      </border>
    </ndxf>
  </rcc>
  <rcc rId="1414" sId="33" odxf="1" dxf="1" numFmtId="19">
    <nc r="B140">
      <v>43531</v>
    </nc>
    <odxf>
      <numFmt numFmtId="0" formatCode="General"/>
      <border outline="0">
        <bottom/>
      </border>
    </odxf>
    <ndxf>
      <numFmt numFmtId="19" formatCode="m/d/yyyy"/>
      <border outline="0">
        <bottom style="thin">
          <color indexed="64"/>
        </bottom>
      </border>
    </ndxf>
  </rcc>
  <rcc rId="1415" sId="33" odxf="1" dxf="1" numFmtId="23">
    <nc r="C140">
      <v>0.54027777777777775</v>
    </nc>
    <odxf>
      <numFmt numFmtId="0" formatCode="General"/>
      <border outline="0">
        <bottom/>
      </border>
    </odxf>
    <ndxf>
      <numFmt numFmtId="23" formatCode="h:mm\ AM/PM"/>
      <border outline="0">
        <bottom style="thin">
          <color indexed="64"/>
        </bottom>
      </border>
    </ndxf>
  </rcc>
  <rcc rId="1416" sId="33" odxf="1" dxf="1">
    <nc r="D140" t="inlineStr">
      <is>
        <t>Miljan Simonović</t>
      </is>
    </nc>
    <odxf>
      <border outline="0">
        <bottom/>
      </border>
    </odxf>
    <ndxf>
      <border outline="0">
        <bottom style="thin">
          <color indexed="64"/>
        </bottom>
      </border>
    </ndxf>
  </rcc>
  <rcc rId="1417" sId="33" odxf="1" dxf="1">
    <nc r="E140" t="inlineStr">
      <is>
        <t>Cell Change</t>
      </is>
    </nc>
    <odxf>
      <border outline="0">
        <bottom/>
      </border>
    </odxf>
    <ndxf>
      <border outline="0">
        <bottom style="thin">
          <color indexed="64"/>
        </bottom>
      </border>
    </ndxf>
  </rcc>
  <rcc rId="1418" sId="33" odxf="1" dxf="1">
    <nc r="F140">
      <v>16</v>
    </nc>
    <odxf>
      <border outline="0">
        <bottom/>
      </border>
    </odxf>
    <ndxf>
      <border outline="0">
        <bottom style="thin">
          <color indexed="64"/>
        </bottom>
      </border>
    </ndxf>
  </rcc>
  <rcc rId="1419" sId="33" odxf="1" dxf="1">
    <nc r="G140" t="inlineStr">
      <is>
        <t>C7</t>
      </is>
    </nc>
    <odxf>
      <border outline="0">
        <bottom/>
      </border>
    </odxf>
    <ndxf>
      <border outline="0">
        <bottom style="thin">
          <color indexed="64"/>
        </bottom>
      </border>
    </ndxf>
  </rcc>
  <rcc rId="1420" sId="33" odxf="1" dxf="1">
    <nc r="H140" t="inlineStr">
      <is>
        <t xml:space="preserve">ECG Unit - Highly configurable sensor module which can be used in a variety of data capture scenarios.The unit includes:
1) Software configurable right-leg drive for common-mode interference rejection; 2) Software configurable amplifier gain; 3) Software </t>
      </is>
    </nc>
    <odxf>
      <alignment wrapText="0"/>
      <border outline="0">
        <bottom/>
      </border>
    </odxf>
    <ndxf>
      <alignment wrapText="1"/>
      <border outline="0">
        <bottom style="thin">
          <color indexed="64"/>
        </bottom>
      </border>
    </ndxf>
  </rcc>
  <rcc rId="1421" sId="33" odxf="1" dxf="1">
    <nc r="I140" t="inlineStr">
      <is>
        <t>Shimmer3 ECG Unit (or equivalent) / Highly configurable sensor module which can be used in a variety of data capture scenarios.The unit includes:
1) Software configurable right-leg drive for common-mode interference rejection; 2) Software configurable amp</t>
      </is>
    </nc>
    <odxf>
      <alignment wrapText="0"/>
      <border outline="0">
        <bottom/>
      </border>
    </odxf>
    <ndxf>
      <alignment wrapText="1"/>
      <border outline="0">
        <bottom style="thin">
          <color indexed="64"/>
        </bottom>
      </border>
    </ndxf>
  </rcc>
  <rfmt sheetId="33" sqref="J140" start="0" length="0">
    <dxf>
      <border outline="0">
        <bottom style="thin">
          <color indexed="64"/>
        </bottom>
      </border>
    </dxf>
  </rfmt>
  <rfmt sheetId="33" sqref="K140" start="0" length="0">
    <dxf>
      <border outline="0">
        <bottom style="thin">
          <color indexed="64"/>
        </bottom>
      </border>
    </dxf>
  </rfmt>
  <rcc rId="1422" sId="33">
    <nc r="A141">
      <v>140</v>
    </nc>
  </rcc>
  <rcc rId="1423" sId="33" odxf="1" dxf="1" numFmtId="19">
    <nc r="B141">
      <v>43531</v>
    </nc>
    <odxf>
      <numFmt numFmtId="0" formatCode="General"/>
    </odxf>
    <ndxf>
      <numFmt numFmtId="19" formatCode="m/d/yyyy"/>
    </ndxf>
  </rcc>
  <rcc rId="1424" sId="33" odxf="1" dxf="1" numFmtId="23">
    <nc r="C141">
      <v>0.5625</v>
    </nc>
    <odxf>
      <numFmt numFmtId="0" formatCode="General"/>
    </odxf>
    <ndxf>
      <numFmt numFmtId="23" formatCode="h:mm\ AM/PM"/>
    </ndxf>
  </rcc>
  <rcc rId="1425" sId="33">
    <nc r="D141" t="inlineStr">
      <is>
        <t>Miljan Simonović</t>
      </is>
    </nc>
  </rcc>
  <rcc rId="1426" sId="33">
    <nc r="E141" t="inlineStr">
      <is>
        <t>Cell Change</t>
      </is>
    </nc>
  </rcc>
  <rcc rId="1427" sId="33">
    <nc r="F141">
      <v>17</v>
    </nc>
  </rcc>
  <rcc rId="1428" sId="33">
    <nc r="G141" t="inlineStr">
      <is>
        <t>C7</t>
      </is>
    </nc>
  </rcc>
  <rcc rId="1429" sId="33" odxf="1" dxf="1">
    <nc r="H141" t="inlineStr">
      <is>
        <t>EMG Unit - Highly configurable sensor module which can be used in a variety of data capture scenarios. The unit includes:
1) Software configurable right-leg drive for common-mode interference rejection; 2) Software configurable amplifier gain; 3) Software</t>
      </is>
    </nc>
    <odxf>
      <alignment wrapText="0"/>
    </odxf>
    <ndxf>
      <alignment wrapText="1"/>
    </ndxf>
  </rcc>
  <rcc rId="1430" sId="33" odxf="1" dxf="1">
    <nc r="I141" t="inlineStr">
      <is>
        <t>Shimmer3 EMG Unit (or equivalent) / Highly configurable sensor module which can be used in a variety of data capture scenarios. The unit includes:
1) Software configurable right-leg drive for common-mode interference rejection; 2) Software configurable am</t>
      </is>
    </nc>
    <odxf>
      <alignment wrapText="0"/>
    </odxf>
    <ndxf>
      <alignment wrapText="1"/>
    </ndxf>
  </rcc>
  <rcc rId="1431" sId="33">
    <nc r="A142">
      <v>141</v>
    </nc>
  </rcc>
  <rcc rId="1432" sId="33" odxf="1" dxf="1" numFmtId="19">
    <nc r="B142">
      <v>43531</v>
    </nc>
    <odxf>
      <numFmt numFmtId="0" formatCode="General"/>
    </odxf>
    <ndxf>
      <numFmt numFmtId="19" formatCode="m/d/yyyy"/>
    </ndxf>
  </rcc>
  <rcc rId="1433" sId="33" odxf="1" dxf="1" numFmtId="23">
    <nc r="C142">
      <v>0.5625</v>
    </nc>
    <odxf>
      <numFmt numFmtId="0" formatCode="General"/>
    </odxf>
    <ndxf>
      <numFmt numFmtId="23" formatCode="h:mm\ AM/PM"/>
    </ndxf>
  </rcc>
  <rcc rId="1434" sId="33">
    <nc r="D142" t="inlineStr">
      <is>
        <t>Miljan Simonović</t>
      </is>
    </nc>
  </rcc>
  <rcc rId="1435" sId="33">
    <nc r="E142" t="inlineStr">
      <is>
        <t>Cell Change</t>
      </is>
    </nc>
  </rcc>
  <rcc rId="1436" sId="33">
    <nc r="F142">
      <v>18</v>
    </nc>
  </rcc>
  <rcc rId="1437" sId="33">
    <nc r="G142" t="inlineStr">
      <is>
        <t>C7</t>
      </is>
    </nc>
  </rcc>
  <rcc rId="1438" sId="33">
    <nc r="H142" t="inlineStr">
      <is>
        <t xml:space="preserve">Wearable system for monitoring of muscular activity (OT0086 Due-Pro or equivalent) </t>
      </is>
    </nc>
  </rcc>
  <rcc rId="1439" sId="33">
    <nc r="I142" t="inlineStr">
      <is>
        <t>OT0086 Due-Pro (or equivalent) / Wearable system for monitoring of muscular activity</t>
      </is>
    </nc>
  </rcc>
  <rcc rId="1440" sId="33">
    <nc r="A143">
      <v>142</v>
    </nc>
  </rcc>
  <rcc rId="1441" sId="33" odxf="1" dxf="1" numFmtId="19">
    <nc r="B143">
      <v>43531</v>
    </nc>
    <odxf>
      <numFmt numFmtId="0" formatCode="General"/>
    </odxf>
    <ndxf>
      <numFmt numFmtId="19" formatCode="m/d/yyyy"/>
    </ndxf>
  </rcc>
  <rcc rId="1442" sId="33" odxf="1" dxf="1" numFmtId="23">
    <nc r="C143">
      <v>0.5625</v>
    </nc>
    <odxf>
      <numFmt numFmtId="0" formatCode="General"/>
    </odxf>
    <ndxf>
      <numFmt numFmtId="23" formatCode="h:mm\ AM/PM"/>
    </ndxf>
  </rcc>
  <rcc rId="1443" sId="33">
    <nc r="D143" t="inlineStr">
      <is>
        <t>Miljan Simonović</t>
      </is>
    </nc>
  </rcc>
  <rcc rId="1444" sId="33">
    <nc r="E143" t="inlineStr">
      <is>
        <t>Cell Change</t>
      </is>
    </nc>
  </rcc>
  <rcc rId="1445" sId="33">
    <nc r="F143">
      <v>18</v>
    </nc>
  </rcc>
  <rcc rId="1446" sId="33">
    <nc r="G143" t="inlineStr">
      <is>
        <t>C27</t>
      </is>
    </nc>
  </rcc>
  <rcc rId="1447" sId="33">
    <nc r="H143" t="inlineStr">
      <is>
        <t>Strap for system wearing, sizes S, M, X, XL (OT0109 DueStrap or equivalent)</t>
      </is>
    </nc>
  </rcc>
  <rcc rId="1448" sId="33">
    <nc r="I143" t="inlineStr">
      <is>
        <t>OT0109 DueStrap (or equivalent) / Strap for system wearing, sizes S, M, X, XL</t>
      </is>
    </nc>
  </rcc>
  <rcc rId="1449" sId="33">
    <nc r="A144">
      <v>143</v>
    </nc>
  </rcc>
  <rcc rId="1450" sId="33" odxf="1" dxf="1" numFmtId="19">
    <nc r="B144">
      <v>43531</v>
    </nc>
    <odxf>
      <numFmt numFmtId="0" formatCode="General"/>
    </odxf>
    <ndxf>
      <numFmt numFmtId="19" formatCode="m/d/yyyy"/>
    </ndxf>
  </rcc>
  <rcc rId="1451" sId="33" odxf="1" dxf="1" numFmtId="23">
    <nc r="C144">
      <v>0.5625</v>
    </nc>
    <odxf>
      <numFmt numFmtId="0" formatCode="General"/>
    </odxf>
    <ndxf>
      <numFmt numFmtId="23" formatCode="h:mm\ AM/PM"/>
    </ndxf>
  </rcc>
  <rcc rId="1452" sId="33">
    <nc r="D144" t="inlineStr">
      <is>
        <t>Miljan Simonović</t>
      </is>
    </nc>
  </rcc>
  <rcc rId="1453" sId="33">
    <nc r="E144" t="inlineStr">
      <is>
        <t>Cell Change</t>
      </is>
    </nc>
  </rcc>
  <rcc rId="1454" sId="33">
    <nc r="F144">
      <v>21</v>
    </nc>
  </rcc>
  <rcc rId="1455" sId="33">
    <nc r="G144" t="inlineStr">
      <is>
        <t>C7</t>
      </is>
    </nc>
  </rcc>
  <rcc rId="1456" sId="33">
    <nc r="H144" t="inlineStr">
      <is>
        <t xml:space="preserve">System for monitoring of sleepiness (mBrainTrain Smarting Sleep or equivalent) </t>
      </is>
    </nc>
  </rcc>
  <rcc rId="1457" sId="33">
    <nc r="I144" t="inlineStr">
      <is>
        <t xml:space="preserve">mBrainTrain Smarting Sleep (or equivalent) / System for monitoring of sleepiness </t>
      </is>
    </nc>
  </rcc>
  <rcc rId="1458" sId="33">
    <nc r="A145">
      <v>144</v>
    </nc>
  </rcc>
  <rcc rId="1459" sId="33" odxf="1" dxf="1" numFmtId="19">
    <nc r="B145">
      <v>43531</v>
    </nc>
    <odxf>
      <numFmt numFmtId="0" formatCode="General"/>
    </odxf>
    <ndxf>
      <numFmt numFmtId="19" formatCode="m/d/yyyy"/>
    </ndxf>
  </rcc>
  <rcc rId="1460" sId="33" odxf="1" dxf="1" numFmtId="23">
    <nc r="C145">
      <v>0.5625</v>
    </nc>
    <odxf>
      <numFmt numFmtId="0" formatCode="General"/>
    </odxf>
    <ndxf>
      <numFmt numFmtId="23" formatCode="h:mm\ AM/PM"/>
    </ndxf>
  </rcc>
  <rcc rId="1461" sId="33">
    <nc r="D145" t="inlineStr">
      <is>
        <t>Miljan Simonović</t>
      </is>
    </nc>
  </rcc>
  <rcc rId="1462" sId="33">
    <nc r="E145" t="inlineStr">
      <is>
        <t>Cell Change</t>
      </is>
    </nc>
  </rcc>
  <rcc rId="1463" sId="33">
    <nc r="F145">
      <v>21</v>
    </nc>
  </rcc>
  <rcc rId="1464" sId="33">
    <nc r="G145" t="inlineStr">
      <is>
        <t>C17</t>
      </is>
    </nc>
  </rcc>
  <rcc rId="1465" sId="33">
    <nc r="H145" t="inlineStr">
      <is>
        <t>mBrainTrain EEG cap (or equivalent)</t>
      </is>
    </nc>
  </rcc>
  <rcc rId="1466" sId="33">
    <nc r="I145" t="inlineStr">
      <is>
        <t>mBrainTrain EEG cap</t>
      </is>
    </nc>
  </rcc>
  <rcc rId="1467" sId="33">
    <nc r="A146">
      <v>145</v>
    </nc>
  </rcc>
  <rcc rId="1468" sId="33" odxf="1" dxf="1" numFmtId="19">
    <nc r="B146">
      <v>43531</v>
    </nc>
    <odxf>
      <numFmt numFmtId="0" formatCode="General"/>
    </odxf>
    <ndxf>
      <numFmt numFmtId="19" formatCode="m/d/yyyy"/>
    </ndxf>
  </rcc>
  <rcc rId="1469" sId="33" odxf="1" dxf="1" numFmtId="23">
    <nc r="C146">
      <v>0.5625</v>
    </nc>
    <odxf>
      <numFmt numFmtId="0" formatCode="General"/>
    </odxf>
    <ndxf>
      <numFmt numFmtId="23" formatCode="h:mm\ AM/PM"/>
    </ndxf>
  </rcc>
  <rcc rId="1470" sId="33">
    <nc r="D146" t="inlineStr">
      <is>
        <t>Miljan Simonović</t>
      </is>
    </nc>
  </rcc>
  <rcc rId="1471" sId="33">
    <nc r="E146" t="inlineStr">
      <is>
        <t>Cell Change</t>
      </is>
    </nc>
  </rcc>
  <rcc rId="1472" sId="33">
    <nc r="F146">
      <v>21</v>
    </nc>
  </rcc>
  <rcc rId="1473" sId="33">
    <nc r="G146" t="inlineStr">
      <is>
        <t>C19</t>
      </is>
    </nc>
  </rcc>
  <rcc rId="1474" sId="33">
    <nc r="H146" t="inlineStr">
      <is>
        <t>mBrainTrain Sleep gel cap (or equivalent)</t>
      </is>
    </nc>
  </rcc>
  <rcc rId="1475" sId="33">
    <nc r="I146" t="inlineStr">
      <is>
        <t>mBrainTrain Sleep gel cap</t>
      </is>
    </nc>
  </rcc>
  <rcc rId="1476" sId="33">
    <nc r="A147">
      <v>146</v>
    </nc>
  </rcc>
  <rcc rId="1477" sId="33" odxf="1" dxf="1" numFmtId="19">
    <nc r="B147">
      <v>43531</v>
    </nc>
    <odxf>
      <numFmt numFmtId="0" formatCode="General"/>
    </odxf>
    <ndxf>
      <numFmt numFmtId="19" formatCode="m/d/yyyy"/>
    </ndxf>
  </rcc>
  <rcc rId="1478" sId="33" odxf="1" dxf="1" numFmtId="23">
    <nc r="C147">
      <v>0.5625</v>
    </nc>
    <odxf>
      <numFmt numFmtId="0" formatCode="General"/>
    </odxf>
    <ndxf>
      <numFmt numFmtId="23" formatCode="h:mm\ AM/PM"/>
    </ndxf>
  </rcc>
  <rcc rId="1479" sId="33">
    <nc r="D147" t="inlineStr">
      <is>
        <t>Miljan Simonović</t>
      </is>
    </nc>
  </rcc>
  <rcc rId="1480" sId="33">
    <nc r="E147" t="inlineStr">
      <is>
        <t>Cell Change</t>
      </is>
    </nc>
  </rcc>
  <rcc rId="1481" sId="33">
    <nc r="F147">
      <v>21</v>
    </nc>
  </rcc>
  <rcc rId="1482" sId="33">
    <nc r="G147" t="inlineStr">
      <is>
        <t>C21</t>
      </is>
    </nc>
  </rcc>
  <rcc rId="1483" sId="33">
    <nc r="H147" t="inlineStr">
      <is>
        <t>mBrainTrain EEG cap with sponge disks (or equivalent)</t>
      </is>
    </nc>
  </rcc>
  <rcc rId="1484" sId="33">
    <nc r="I147" t="inlineStr">
      <is>
        <t>mBrainTrain EEG cap with sponge disks</t>
      </is>
    </nc>
  </rcc>
  <rcc rId="1485" sId="33">
    <nc r="A148">
      <v>147</v>
    </nc>
  </rcc>
  <rcc rId="1486" sId="33" odxf="1" dxf="1" numFmtId="19">
    <nc r="B148">
      <v>43531</v>
    </nc>
    <odxf>
      <numFmt numFmtId="0" formatCode="General"/>
    </odxf>
    <ndxf>
      <numFmt numFmtId="19" formatCode="m/d/yyyy"/>
    </ndxf>
  </rcc>
  <rcc rId="1487" sId="33" odxf="1" dxf="1" numFmtId="23">
    <nc r="C148">
      <v>0.5625</v>
    </nc>
    <odxf>
      <numFmt numFmtId="0" formatCode="General"/>
    </odxf>
    <ndxf>
      <numFmt numFmtId="23" formatCode="h:mm\ AM/PM"/>
    </ndxf>
  </rcc>
  <rcc rId="1488" sId="33">
    <nc r="D148" t="inlineStr">
      <is>
        <t>Miljan Simonović</t>
      </is>
    </nc>
  </rcc>
  <rcc rId="1489" sId="33">
    <nc r="E148" t="inlineStr">
      <is>
        <t>Cell Change</t>
      </is>
    </nc>
  </rcc>
  <rcc rId="1490" sId="33">
    <nc r="F148">
      <v>21</v>
    </nc>
  </rcc>
  <rcc rId="1491" sId="33">
    <nc r="G148" t="inlineStr">
      <is>
        <t>C23</t>
      </is>
    </nc>
  </rcc>
  <rcc rId="1492" sId="33">
    <nc r="H148" t="inlineStr">
      <is>
        <t>Compatible Software (Smarting MOBI (Android + PC) or equivalent)</t>
      </is>
    </nc>
  </rcc>
  <rcc rId="1493" sId="33">
    <nc r="I148" t="inlineStr">
      <is>
        <t>Smarting MOBI (Android + software)</t>
      </is>
    </nc>
  </rcc>
  <rcc rId="1494" sId="33">
    <nc r="A149">
      <v>148</v>
    </nc>
  </rcc>
  <rcc rId="1495" sId="33" odxf="1" dxf="1" numFmtId="19">
    <nc r="B149">
      <v>43531</v>
    </nc>
    <odxf>
      <numFmt numFmtId="0" formatCode="General"/>
    </odxf>
    <ndxf>
      <numFmt numFmtId="19" formatCode="m/d/yyyy"/>
    </ndxf>
  </rcc>
  <rcc rId="1496" sId="33" odxf="1" dxf="1" numFmtId="23">
    <nc r="C149">
      <v>0.5625</v>
    </nc>
    <odxf>
      <numFmt numFmtId="0" formatCode="General"/>
    </odxf>
    <ndxf>
      <numFmt numFmtId="23" formatCode="h:mm\ AM/PM"/>
    </ndxf>
  </rcc>
  <rcc rId="1497" sId="33">
    <nc r="D149" t="inlineStr">
      <is>
        <t>Miljan Simonović</t>
      </is>
    </nc>
  </rcc>
  <rcc rId="1498" sId="33">
    <nc r="E149" t="inlineStr">
      <is>
        <t>Cell Change</t>
      </is>
    </nc>
  </rcc>
  <rcc rId="1499" sId="33">
    <nc r="F149">
      <v>27</v>
    </nc>
  </rcc>
  <rcc rId="1500" sId="33">
    <nc r="G149" t="inlineStr">
      <is>
        <t>C46</t>
      </is>
    </nc>
  </rcc>
  <rcc rId="1501" sId="33">
    <nc r="H149" t="inlineStr">
      <is>
        <t>Laptop (MacBook Pro Touch Bar 2018, SKU MR942ZE/A or equivalent)</t>
      </is>
    </nc>
  </rcc>
  <rcc rId="1502" sId="33">
    <nc r="I149" t="inlineStr">
      <is>
        <t>MacBook Pro Touch Bar 2018, SKU MR942ZE/A (or equivalent)</t>
      </is>
    </nc>
  </rcc>
  <rcc rId="1503" sId="33">
    <nc r="A150">
      <v>149</v>
    </nc>
  </rcc>
  <rcc rId="1504" sId="33" odxf="1" dxf="1" numFmtId="19">
    <nc r="B150">
      <v>43531</v>
    </nc>
    <odxf>
      <numFmt numFmtId="0" formatCode="General"/>
    </odxf>
    <ndxf>
      <numFmt numFmtId="19" formatCode="m/d/yyyy"/>
    </ndxf>
  </rcc>
  <rcc rId="1505" sId="33" odxf="1" dxf="1" numFmtId="23">
    <nc r="C150">
      <v>0.5625</v>
    </nc>
    <odxf>
      <numFmt numFmtId="0" formatCode="General"/>
    </odxf>
    <ndxf>
      <numFmt numFmtId="23" formatCode="h:mm\ AM/PM"/>
    </ndxf>
  </rcc>
  <rcc rId="1506" sId="33">
    <nc r="D150" t="inlineStr">
      <is>
        <t>Miljan Simonović</t>
      </is>
    </nc>
  </rcc>
  <rcc rId="1507" sId="33">
    <nc r="E150" t="inlineStr">
      <is>
        <t>Cell Change</t>
      </is>
    </nc>
  </rcc>
  <rcc rId="1508" sId="33">
    <nc r="F150">
      <v>27</v>
    </nc>
  </rcc>
  <rcc rId="1509" sId="33">
    <nc r="G150" t="inlineStr">
      <is>
        <t>C60</t>
      </is>
    </nc>
  </rcc>
  <rcc rId="1510" sId="33">
    <nc r="H150" t="inlineStr">
      <is>
        <t>Laptop (MacBook Pro Touch Bar 2018, SKU MR9R2ZE/A or equivalent)</t>
      </is>
    </nc>
  </rcc>
  <rcc rId="1511" sId="33">
    <nc r="I150" t="inlineStr">
      <is>
        <t>MacBook Pro Touch Bar 2018, SKU MR9R2ZE/A (or equivalent)</t>
      </is>
    </nc>
  </rcc>
  <rcc rId="1512" sId="33">
    <nc r="A151">
      <v>150</v>
    </nc>
  </rcc>
  <rcc rId="1513" sId="33" odxf="1" dxf="1" numFmtId="19">
    <nc r="B151">
      <v>43531</v>
    </nc>
    <odxf>
      <numFmt numFmtId="0" formatCode="General"/>
    </odxf>
    <ndxf>
      <numFmt numFmtId="19" formatCode="m/d/yyyy"/>
    </ndxf>
  </rcc>
  <rcc rId="1514" sId="33" odxf="1" dxf="1" numFmtId="23">
    <nc r="C151">
      <v>0.5625</v>
    </nc>
    <odxf>
      <numFmt numFmtId="0" formatCode="General"/>
    </odxf>
    <ndxf>
      <numFmt numFmtId="23" formatCode="h:mm\ AM/PM"/>
    </ndxf>
  </rcc>
  <rcc rId="1515" sId="33">
    <nc r="D151" t="inlineStr">
      <is>
        <t>Miljan Simonović</t>
      </is>
    </nc>
  </rcc>
  <rcc rId="1516" sId="33">
    <nc r="E151" t="inlineStr">
      <is>
        <t>Cell Change</t>
      </is>
    </nc>
  </rcc>
  <rcc rId="1517" sId="33">
    <nc r="F151">
      <v>27</v>
    </nc>
  </rcc>
  <rcc rId="1518" sId="33">
    <nc r="G151" t="inlineStr">
      <is>
        <t>C74</t>
      </is>
    </nc>
  </rcc>
  <rcc rId="1519" sId="33">
    <nc r="H151" t="inlineStr">
      <is>
        <t>Tablet (iPad Pro 2018, SKU MTXN2HC/A or equivalent)</t>
      </is>
    </nc>
  </rcc>
  <rcc rId="1520" sId="33">
    <nc r="I151" t="inlineStr">
      <is>
        <t>iPad Pro 2018, SKU MTXN2HC/A (or equivalent)</t>
      </is>
    </nc>
  </rcc>
  <rcc rId="1521" sId="33">
    <nc r="A152">
      <v>151</v>
    </nc>
  </rcc>
  <rcc rId="1522" sId="33" odxf="1" dxf="1" numFmtId="19">
    <nc r="B152">
      <v>43531</v>
    </nc>
    <odxf>
      <numFmt numFmtId="0" formatCode="General"/>
    </odxf>
    <ndxf>
      <numFmt numFmtId="19" formatCode="m/d/yyyy"/>
    </ndxf>
  </rcc>
  <rcc rId="1523" sId="33" odxf="1" dxf="1" numFmtId="23">
    <nc r="C152">
      <v>0.5625</v>
    </nc>
    <odxf>
      <numFmt numFmtId="0" formatCode="General"/>
    </odxf>
    <ndxf>
      <numFmt numFmtId="23" formatCode="h:mm\ AM/PM"/>
    </ndxf>
  </rcc>
  <rcc rId="1524" sId="33">
    <nc r="D152" t="inlineStr">
      <is>
        <t>Miljan Simonović</t>
      </is>
    </nc>
  </rcc>
  <rcc rId="1525" sId="33">
    <nc r="E152" t="inlineStr">
      <is>
        <t>Cell Change</t>
      </is>
    </nc>
  </rcc>
  <rcc rId="1526" sId="33">
    <nc r="F152">
      <v>28</v>
    </nc>
  </rcc>
  <rcc rId="1527" sId="33">
    <nc r="G152" t="inlineStr">
      <is>
        <t>C7</t>
      </is>
    </nc>
  </rcc>
  <rcc rId="1528" sId="33">
    <nc r="H152" t="inlineStr">
      <is>
        <t>Workstation (Mac Pro or equivalent)</t>
      </is>
    </nc>
  </rcc>
  <rcc rId="1529" sId="33">
    <nc r="I152" t="inlineStr">
      <is>
        <t>Mac Pro (or equivalent)</t>
      </is>
    </nc>
  </rcc>
  <rcc rId="1530" sId="33" odxf="1" dxf="1">
    <nc r="A153">
      <v>152</v>
    </nc>
    <odxf>
      <border outline="0">
        <bottom/>
      </border>
    </odxf>
    <ndxf>
      <border outline="0">
        <bottom style="thin">
          <color indexed="64"/>
        </bottom>
      </border>
    </ndxf>
  </rcc>
  <rcc rId="1531" sId="33" odxf="1" dxf="1" numFmtId="19">
    <nc r="B153">
      <v>43531</v>
    </nc>
    <odxf>
      <numFmt numFmtId="0" formatCode="General"/>
      <border outline="0">
        <bottom/>
      </border>
    </odxf>
    <ndxf>
      <numFmt numFmtId="19" formatCode="m/d/yyyy"/>
      <border outline="0">
        <bottom style="thin">
          <color indexed="64"/>
        </bottom>
      </border>
    </ndxf>
  </rcc>
  <rcc rId="1532" sId="33" odxf="1" dxf="1" numFmtId="23">
    <nc r="C153">
      <v>0.5625</v>
    </nc>
    <odxf>
      <numFmt numFmtId="0" formatCode="General"/>
      <border outline="0">
        <bottom/>
      </border>
    </odxf>
    <ndxf>
      <numFmt numFmtId="23" formatCode="h:mm\ AM/PM"/>
      <border outline="0">
        <bottom style="thin">
          <color indexed="64"/>
        </bottom>
      </border>
    </ndxf>
  </rcc>
  <rcc rId="1533" sId="33" odxf="1" dxf="1">
    <nc r="D153" t="inlineStr">
      <is>
        <t>Miljan Simonović</t>
      </is>
    </nc>
    <odxf>
      <border outline="0">
        <bottom/>
      </border>
    </odxf>
    <ndxf>
      <border outline="0">
        <bottom style="thin">
          <color indexed="64"/>
        </bottom>
      </border>
    </ndxf>
  </rcc>
  <rcc rId="1534" sId="33" odxf="1" dxf="1">
    <nc r="E153" t="inlineStr">
      <is>
        <t>Cell Change</t>
      </is>
    </nc>
    <odxf>
      <border outline="0">
        <bottom/>
      </border>
    </odxf>
    <ndxf>
      <border outline="0">
        <bottom style="thin">
          <color indexed="64"/>
        </bottom>
      </border>
    </ndxf>
  </rcc>
  <rcc rId="1535" sId="33" odxf="1" dxf="1">
    <nc r="F153">
      <v>29</v>
    </nc>
    <odxf>
      <border outline="0">
        <bottom/>
      </border>
    </odxf>
    <ndxf>
      <border outline="0">
        <bottom style="thin">
          <color indexed="64"/>
        </bottom>
      </border>
    </ndxf>
  </rcc>
  <rcc rId="1536" sId="33" odxf="1" dxf="1">
    <nc r="G153" t="inlineStr">
      <is>
        <t>C7</t>
      </is>
    </nc>
    <odxf>
      <border outline="0">
        <bottom/>
      </border>
    </odxf>
    <ndxf>
      <border outline="0">
        <bottom style="thin">
          <color indexed="64"/>
        </bottom>
      </border>
    </ndxf>
  </rcc>
  <rcc rId="1537" sId="33" odxf="1" dxf="1">
    <nc r="H153" t="inlineStr">
      <is>
        <t>Laptop (MacBook Pro Touch Bar 2018, SKU MR942ZE/A or equivalent)</t>
      </is>
    </nc>
    <odxf>
      <border outline="0">
        <bottom/>
      </border>
    </odxf>
    <ndxf>
      <border outline="0">
        <bottom style="thin">
          <color indexed="64"/>
        </bottom>
      </border>
    </ndxf>
  </rcc>
  <rcc rId="1538" sId="33" odxf="1" dxf="1">
    <nc r="I153" t="inlineStr">
      <is>
        <t>MacBook Pro Touch Bar 2018, SKU MR942ZE/A (or equivalent)</t>
      </is>
    </nc>
    <odxf>
      <border outline="0">
        <bottom/>
      </border>
    </odxf>
    <ndxf>
      <border outline="0">
        <bottom style="thin">
          <color indexed="64"/>
        </bottom>
      </border>
    </ndxf>
  </rcc>
  <rfmt sheetId="33" sqref="J153" start="0" length="0">
    <dxf>
      <border outline="0">
        <bottom style="thin">
          <color indexed="64"/>
        </bottom>
      </border>
    </dxf>
  </rfmt>
  <rfmt sheetId="33" sqref="K153" start="0" length="0">
    <dxf>
      <border outline="0">
        <bottom style="thin">
          <color indexed="64"/>
        </bottom>
      </border>
    </dxf>
  </rfmt>
  <rcc rId="1539" sId="33">
    <nc r="A154">
      <v>153</v>
    </nc>
  </rcc>
  <rcc rId="1540" sId="33" odxf="1" dxf="1" numFmtId="19">
    <nc r="B154">
      <v>43531</v>
    </nc>
    <odxf>
      <numFmt numFmtId="0" formatCode="General"/>
    </odxf>
    <ndxf>
      <numFmt numFmtId="19" formatCode="m/d/yyyy"/>
    </ndxf>
  </rcc>
  <rcc rId="1541" sId="33" odxf="1" dxf="1" numFmtId="23">
    <nc r="C154">
      <v>0.56388888888888888</v>
    </nc>
    <odxf>
      <numFmt numFmtId="0" formatCode="General"/>
    </odxf>
    <ndxf>
      <numFmt numFmtId="23" formatCode="h:mm\ AM/PM"/>
    </ndxf>
  </rcc>
  <rcc rId="1542" sId="33">
    <nc r="D154" t="inlineStr">
      <is>
        <t>Miljan Simonović</t>
      </is>
    </nc>
  </rcc>
  <rcc rId="1543" sId="33">
    <nc r="E154" t="inlineStr">
      <is>
        <t>Cell Change</t>
      </is>
    </nc>
  </rcc>
  <rcc rId="1544" sId="33">
    <nc r="F154" t="inlineStr">
      <is>
        <t>PriceScheduleForm</t>
      </is>
    </nc>
  </rcc>
  <rcc rId="1545" sId="33">
    <nc r="G154" t="inlineStr">
      <is>
        <t>B32</t>
      </is>
    </nc>
  </rcc>
  <rcc rId="1546" sId="33">
    <nc r="H154" t="inlineStr">
      <is>
        <t>Workstation (Mac Pro or equivalent)</t>
      </is>
    </nc>
  </rcc>
  <rcc rId="1547" sId="33">
    <nc r="I154" t="inlineStr">
      <is>
        <t>Mac Pro (or equivalent)</t>
      </is>
    </nc>
  </rcc>
  <rcc rId="1548" sId="33">
    <nc r="A155">
      <v>154</v>
    </nc>
  </rcc>
  <rcc rId="1549" sId="33" odxf="1" dxf="1" numFmtId="19">
    <nc r="B155">
      <v>43531</v>
    </nc>
    <odxf>
      <numFmt numFmtId="0" formatCode="General"/>
    </odxf>
    <ndxf>
      <numFmt numFmtId="19" formatCode="m/d/yyyy"/>
    </ndxf>
  </rcc>
  <rcc rId="1550" sId="33" odxf="1" dxf="1" numFmtId="23">
    <nc r="C155">
      <v>0.56388888888888888</v>
    </nc>
    <odxf>
      <numFmt numFmtId="0" formatCode="General"/>
    </odxf>
    <ndxf>
      <numFmt numFmtId="23" formatCode="h:mm\ AM/PM"/>
    </ndxf>
  </rcc>
  <rcc rId="1551" sId="33">
    <nc r="D155" t="inlineStr">
      <is>
        <t>Miljan Simonović</t>
      </is>
    </nc>
  </rcc>
  <rcc rId="1552" sId="33">
    <nc r="E155" t="inlineStr">
      <is>
        <t>Cell Change</t>
      </is>
    </nc>
  </rcc>
  <rcc rId="1553" sId="33">
    <nc r="F155" t="inlineStr">
      <is>
        <t>PriceScheduleForm</t>
      </is>
    </nc>
  </rcc>
  <rcc rId="1554" sId="33">
    <nc r="G155" t="inlineStr">
      <is>
        <t>B33</t>
      </is>
    </nc>
  </rcc>
  <rcc rId="1555" sId="33">
    <nc r="H155" t="inlineStr">
      <is>
        <t>Laptop (Mac Book Pro Touch or equivalent)</t>
      </is>
    </nc>
  </rcc>
  <rcc rId="1556" sId="33">
    <nc r="I155" t="inlineStr">
      <is>
        <t>Mac Book Pro Touch (or equivalent)</t>
      </is>
    </nc>
  </rcc>
  <rcc rId="1557" sId="33">
    <nc r="A156">
      <v>155</v>
    </nc>
  </rcc>
  <rcc rId="1558" sId="33" odxf="1" dxf="1" numFmtId="19">
    <nc r="B156">
      <v>43531</v>
    </nc>
    <odxf>
      <numFmt numFmtId="0" formatCode="General"/>
    </odxf>
    <ndxf>
      <numFmt numFmtId="19" formatCode="m/d/yyyy"/>
    </ndxf>
  </rcc>
  <rcc rId="1559" sId="33" odxf="1" dxf="1" numFmtId="23">
    <nc r="C156">
      <v>0.56388888888888888</v>
    </nc>
    <odxf>
      <numFmt numFmtId="0" formatCode="General"/>
    </odxf>
    <ndxf>
      <numFmt numFmtId="23" formatCode="h:mm\ AM/PM"/>
    </ndxf>
  </rcc>
  <rcc rId="1560" sId="33">
    <nc r="D156" t="inlineStr">
      <is>
        <t>Miljan Simonović</t>
      </is>
    </nc>
  </rcc>
  <rcc rId="1561" sId="33">
    <nc r="E156" t="inlineStr">
      <is>
        <t>Cell Change</t>
      </is>
    </nc>
  </rcc>
  <rcc rId="1562" sId="33">
    <nc r="F156" t="inlineStr">
      <is>
        <t>PriceScheduleForm</t>
      </is>
    </nc>
  </rcc>
  <rcc rId="1563" sId="33">
    <nc r="G156" t="inlineStr">
      <is>
        <t>B7</t>
      </is>
    </nc>
  </rcc>
  <rcc rId="1564" sId="33">
    <nc r="H156" t="inlineStr">
      <is>
        <t>Computer</t>
      </is>
    </nc>
  </rcc>
  <rcc rId="1565" sId="33">
    <nc r="I156" t="inlineStr">
      <is>
        <t>Computers</t>
      </is>
    </nc>
  </rcc>
  <rcc rId="1566" sId="33">
    <nc r="A157">
      <v>156</v>
    </nc>
  </rcc>
  <rcc rId="1567" sId="33" odxf="1" dxf="1" numFmtId="19">
    <nc r="B157">
      <v>43531</v>
    </nc>
    <odxf>
      <numFmt numFmtId="0" formatCode="General"/>
    </odxf>
    <ndxf>
      <numFmt numFmtId="19" formatCode="m/d/yyyy"/>
    </ndxf>
  </rcc>
  <rcc rId="1568" sId="33" odxf="1" dxf="1" numFmtId="23">
    <nc r="C157">
      <v>0.56388888888888888</v>
    </nc>
    <odxf>
      <numFmt numFmtId="0" formatCode="General"/>
    </odxf>
    <ndxf>
      <numFmt numFmtId="23" formatCode="h:mm\ AM/PM"/>
    </ndxf>
  </rcc>
  <rcc rId="1569" sId="33">
    <nc r="D157" t="inlineStr">
      <is>
        <t>Miljan Simonović</t>
      </is>
    </nc>
  </rcc>
  <rcc rId="1570" sId="33">
    <nc r="E157" t="inlineStr">
      <is>
        <t>Cell Change</t>
      </is>
    </nc>
  </rcc>
  <rcc rId="1571" sId="33">
    <nc r="F157" t="inlineStr">
      <is>
        <t>PriceScheduleForm</t>
      </is>
    </nc>
  </rcc>
  <rcc rId="1572" sId="33">
    <nc r="G157" t="inlineStr">
      <is>
        <t>B8</t>
      </is>
    </nc>
  </rcc>
  <rcc rId="1573" sId="33">
    <nc r="H157" t="inlineStr">
      <is>
        <t>Monitor</t>
      </is>
    </nc>
  </rcc>
  <rcc rId="1574" sId="33">
    <nc r="I157" t="inlineStr">
      <is>
        <t>Monitors</t>
      </is>
    </nc>
  </rcc>
  <rcc rId="1575" sId="33">
    <nc r="A158">
      <v>157</v>
    </nc>
  </rcc>
  <rcc rId="1576" sId="33" odxf="1" dxf="1" numFmtId="19">
    <nc r="B158">
      <v>43531</v>
    </nc>
    <odxf>
      <numFmt numFmtId="0" formatCode="General"/>
    </odxf>
    <ndxf>
      <numFmt numFmtId="19" formatCode="m/d/yyyy"/>
    </ndxf>
  </rcc>
  <rcc rId="1577" sId="33" odxf="1" dxf="1" numFmtId="23">
    <nc r="C158">
      <v>0.56388888888888888</v>
    </nc>
    <odxf>
      <numFmt numFmtId="0" formatCode="General"/>
    </odxf>
    <ndxf>
      <numFmt numFmtId="23" formatCode="h:mm\ AM/PM"/>
    </ndxf>
  </rcc>
  <rcc rId="1578" sId="33">
    <nc r="D158" t="inlineStr">
      <is>
        <t>Miljan Simonović</t>
      </is>
    </nc>
  </rcc>
  <rcc rId="1579" sId="33">
    <nc r="E158" t="inlineStr">
      <is>
        <t>Cell Change</t>
      </is>
    </nc>
  </rcc>
  <rcc rId="1580" sId="33">
    <nc r="F158" t="inlineStr">
      <is>
        <t>PriceScheduleForm</t>
      </is>
    </nc>
  </rcc>
  <rcc rId="1581" sId="33">
    <nc r="G158" t="inlineStr">
      <is>
        <t>B35</t>
      </is>
    </nc>
  </rcc>
  <rcc rId="1582" sId="33">
    <nc r="H158" t="inlineStr">
      <is>
        <t>Wide monitor</t>
      </is>
    </nc>
  </rcc>
  <rcc rId="1583" sId="33">
    <nc r="I158" t="inlineStr">
      <is>
        <t>Wide monitors</t>
      </is>
    </nc>
  </rcc>
  <rcc rId="1584" sId="33" odxf="1" dxf="1">
    <nc r="A159">
      <v>158</v>
    </nc>
    <odxf>
      <border outline="0">
        <bottom/>
      </border>
    </odxf>
    <ndxf>
      <border outline="0">
        <bottom style="thin">
          <color indexed="64"/>
        </bottom>
      </border>
    </ndxf>
  </rcc>
  <rcc rId="1585" sId="33" odxf="1" dxf="1" numFmtId="19">
    <nc r="B159">
      <v>43531</v>
    </nc>
    <odxf>
      <numFmt numFmtId="0" formatCode="General"/>
      <border outline="0">
        <bottom/>
      </border>
    </odxf>
    <ndxf>
      <numFmt numFmtId="19" formatCode="m/d/yyyy"/>
      <border outline="0">
        <bottom style="thin">
          <color indexed="64"/>
        </bottom>
      </border>
    </ndxf>
  </rcc>
  <rcc rId="1586" sId="33" odxf="1" dxf="1" numFmtId="23">
    <nc r="C159">
      <v>0.56388888888888888</v>
    </nc>
    <odxf>
      <numFmt numFmtId="0" formatCode="General"/>
      <border outline="0">
        <bottom/>
      </border>
    </odxf>
    <ndxf>
      <numFmt numFmtId="23" formatCode="h:mm\ AM/PM"/>
      <border outline="0">
        <bottom style="thin">
          <color indexed="64"/>
        </bottom>
      </border>
    </ndxf>
  </rcc>
  <rcc rId="1587" sId="33" odxf="1" dxf="1">
    <nc r="D159" t="inlineStr">
      <is>
        <t>Miljan Simonović</t>
      </is>
    </nc>
    <odxf>
      <border outline="0">
        <bottom/>
      </border>
    </odxf>
    <ndxf>
      <border outline="0">
        <bottom style="thin">
          <color indexed="64"/>
        </bottom>
      </border>
    </ndxf>
  </rcc>
  <rcc rId="1588" sId="33" odxf="1" dxf="1">
    <nc r="E159" t="inlineStr">
      <is>
        <t>Cell Change</t>
      </is>
    </nc>
    <odxf>
      <border outline="0">
        <bottom/>
      </border>
    </odxf>
    <ndxf>
      <border outline="0">
        <bottom style="thin">
          <color indexed="64"/>
        </bottom>
      </border>
    </ndxf>
  </rcc>
  <rcc rId="1589" sId="33" odxf="1" dxf="1">
    <nc r="F159" t="inlineStr">
      <is>
        <t>PriceScheduleForm</t>
      </is>
    </nc>
    <odxf>
      <border outline="0">
        <bottom/>
      </border>
    </odxf>
    <ndxf>
      <border outline="0">
        <bottom style="thin">
          <color indexed="64"/>
        </bottom>
      </border>
    </ndxf>
  </rcc>
  <rcc rId="1590" sId="33" odxf="1" dxf="1">
    <nc r="G159" t="inlineStr">
      <is>
        <t>B34</t>
      </is>
    </nc>
    <odxf>
      <border outline="0">
        <bottom/>
      </border>
    </odxf>
    <ndxf>
      <border outline="0">
        <bottom style="thin">
          <color indexed="64"/>
        </bottom>
      </border>
    </ndxf>
  </rcc>
  <rcc rId="1591" sId="33" odxf="1" dxf="1">
    <nc r="H159" t="inlineStr">
      <is>
        <t>Computer with high capacity IDE software</t>
      </is>
    </nc>
    <odxf>
      <border outline="0">
        <bottom/>
      </border>
    </odxf>
    <ndxf>
      <border outline="0">
        <bottom style="thin">
          <color indexed="64"/>
        </bottom>
      </border>
    </ndxf>
  </rcc>
  <rcc rId="1592" sId="33" odxf="1" dxf="1">
    <nc r="I159" t="inlineStr">
      <is>
        <t>Computers with high capacity IDE software</t>
      </is>
    </nc>
    <odxf>
      <border outline="0">
        <bottom/>
      </border>
    </odxf>
    <ndxf>
      <border outline="0">
        <bottom style="thin">
          <color indexed="64"/>
        </bottom>
      </border>
    </ndxf>
  </rcc>
  <rfmt sheetId="33" sqref="J159" start="0" length="0">
    <dxf>
      <border outline="0">
        <bottom style="thin">
          <color indexed="64"/>
        </bottom>
      </border>
    </dxf>
  </rfmt>
  <rfmt sheetId="33" sqref="K159" start="0" length="0">
    <dxf>
      <border outline="0">
        <bottom style="thin">
          <color indexed="64"/>
        </bottom>
      </border>
    </dxf>
  </rfmt>
  <rcc rId="1593" sId="33">
    <nc r="A160">
      <v>159</v>
    </nc>
  </rcc>
  <rcc rId="1594" sId="33" odxf="1" dxf="1" numFmtId="19">
    <nc r="B160">
      <v>43531</v>
    </nc>
    <odxf>
      <numFmt numFmtId="0" formatCode="General"/>
    </odxf>
    <ndxf>
      <numFmt numFmtId="19" formatCode="m/d/yyyy"/>
    </ndxf>
  </rcc>
  <rcc rId="1595" sId="33" odxf="1" dxf="1" numFmtId="23">
    <nc r="C160">
      <v>0.56527777777777777</v>
    </nc>
    <odxf>
      <numFmt numFmtId="0" formatCode="General"/>
    </odxf>
    <ndxf>
      <numFmt numFmtId="23" formatCode="h:mm\ AM/PM"/>
    </ndxf>
  </rcc>
  <rcc rId="1596" sId="33">
    <nc r="D160" t="inlineStr">
      <is>
        <t>Miljan Simonović</t>
      </is>
    </nc>
  </rcc>
  <rcc rId="1597" sId="33">
    <nc r="E160" t="inlineStr">
      <is>
        <t>Cell Change</t>
      </is>
    </nc>
  </rcc>
  <rcc rId="1598" sId="33">
    <nc r="F160">
      <v>3</v>
    </nc>
  </rcc>
  <rcc rId="1599" sId="33">
    <nc r="G160" t="inlineStr">
      <is>
        <t>C7</t>
      </is>
    </nc>
  </rcc>
  <rcc rId="1600" sId="33">
    <nc r="H160" t="inlineStr">
      <is>
        <t>Computer</t>
      </is>
    </nc>
  </rcc>
  <rcc rId="1601" sId="33">
    <nc r="I160" t="inlineStr">
      <is>
        <t>Computers</t>
      </is>
    </nc>
  </rcc>
  <rcc rId="1602" sId="33">
    <nc r="A161">
      <v>160</v>
    </nc>
  </rcc>
  <rcc rId="1603" sId="33" odxf="1" dxf="1" numFmtId="19">
    <nc r="B161">
      <v>43531</v>
    </nc>
    <odxf>
      <numFmt numFmtId="0" formatCode="General"/>
    </odxf>
    <ndxf>
      <numFmt numFmtId="19" formatCode="m/d/yyyy"/>
    </ndxf>
  </rcc>
  <rcc rId="1604" sId="33" odxf="1" dxf="1" numFmtId="23">
    <nc r="C161">
      <v>0.56527777777777777</v>
    </nc>
    <odxf>
      <numFmt numFmtId="0" formatCode="General"/>
    </odxf>
    <ndxf>
      <numFmt numFmtId="23" formatCode="h:mm\ AM/PM"/>
    </ndxf>
  </rcc>
  <rcc rId="1605" sId="33">
    <nc r="D161" t="inlineStr">
      <is>
        <t>Miljan Simonović</t>
      </is>
    </nc>
  </rcc>
  <rcc rId="1606" sId="33">
    <nc r="E161" t="inlineStr">
      <is>
        <t>Cell Change</t>
      </is>
    </nc>
  </rcc>
  <rcc rId="1607" sId="33">
    <nc r="F161">
      <v>4</v>
    </nc>
  </rcc>
  <rcc rId="1608" sId="33">
    <nc r="G161" t="inlineStr">
      <is>
        <t>C7</t>
      </is>
    </nc>
  </rcc>
  <rcc rId="1609" sId="33">
    <nc r="H161" t="inlineStr">
      <is>
        <t>Monitor</t>
      </is>
    </nc>
  </rcc>
  <rcc rId="1610" sId="33">
    <nc r="I161" t="inlineStr">
      <is>
        <t>Monitors</t>
      </is>
    </nc>
  </rcc>
  <rcc rId="1611" sId="33">
    <nc r="A162">
      <v>161</v>
    </nc>
  </rcc>
  <rcc rId="1612" sId="33" odxf="1" dxf="1" numFmtId="19">
    <nc r="B162">
      <v>43531</v>
    </nc>
    <odxf>
      <numFmt numFmtId="0" formatCode="General"/>
    </odxf>
    <ndxf>
      <numFmt numFmtId="19" formatCode="m/d/yyyy"/>
    </ndxf>
  </rcc>
  <rcc rId="1613" sId="33" odxf="1" dxf="1" numFmtId="23">
    <nc r="C162">
      <v>0.56527777777777777</v>
    </nc>
    <odxf>
      <numFmt numFmtId="0" formatCode="General"/>
    </odxf>
    <ndxf>
      <numFmt numFmtId="23" formatCode="h:mm\ AM/PM"/>
    </ndxf>
  </rcc>
  <rcc rId="1614" sId="33">
    <nc r="D162" t="inlineStr">
      <is>
        <t>Miljan Simonović</t>
      </is>
    </nc>
  </rcc>
  <rcc rId="1615" sId="33">
    <nc r="E162" t="inlineStr">
      <is>
        <t>Cell Change</t>
      </is>
    </nc>
  </rcc>
  <rcc rId="1616" sId="33">
    <nc r="F162">
      <v>30</v>
    </nc>
  </rcc>
  <rcc rId="1617" sId="33">
    <nc r="G162" t="inlineStr">
      <is>
        <t>C7</t>
      </is>
    </nc>
  </rcc>
  <rcc rId="1618" sId="33">
    <nc r="H162" t="inlineStr">
      <is>
        <t>Computer with high capacity IDE software</t>
      </is>
    </nc>
  </rcc>
  <rcc rId="1619" sId="33">
    <nc r="I162" t="inlineStr">
      <is>
        <t>Computers with high capacity IDE software</t>
      </is>
    </nc>
  </rcc>
  <rcc rId="1620" sId="33" odxf="1" dxf="1">
    <nc r="A163">
      <v>162</v>
    </nc>
    <odxf>
      <border outline="0">
        <bottom/>
      </border>
    </odxf>
    <ndxf>
      <border outline="0">
        <bottom style="thin">
          <color indexed="64"/>
        </bottom>
      </border>
    </ndxf>
  </rcc>
  <rcc rId="1621" sId="33" odxf="1" dxf="1" numFmtId="19">
    <nc r="B163">
      <v>43531</v>
    </nc>
    <odxf>
      <numFmt numFmtId="0" formatCode="General"/>
      <border outline="0">
        <bottom/>
      </border>
    </odxf>
    <ndxf>
      <numFmt numFmtId="19" formatCode="m/d/yyyy"/>
      <border outline="0">
        <bottom style="thin">
          <color indexed="64"/>
        </bottom>
      </border>
    </ndxf>
  </rcc>
  <rcc rId="1622" sId="33" odxf="1" dxf="1" numFmtId="23">
    <nc r="C163">
      <v>0.56527777777777777</v>
    </nc>
    <odxf>
      <numFmt numFmtId="0" formatCode="General"/>
      <border outline="0">
        <bottom/>
      </border>
    </odxf>
    <ndxf>
      <numFmt numFmtId="23" formatCode="h:mm\ AM/PM"/>
      <border outline="0">
        <bottom style="thin">
          <color indexed="64"/>
        </bottom>
      </border>
    </ndxf>
  </rcc>
  <rcc rId="1623" sId="33" odxf="1" dxf="1">
    <nc r="D163" t="inlineStr">
      <is>
        <t>Miljan Simonović</t>
      </is>
    </nc>
    <odxf>
      <border outline="0">
        <bottom/>
      </border>
    </odxf>
    <ndxf>
      <border outline="0">
        <bottom style="thin">
          <color indexed="64"/>
        </bottom>
      </border>
    </ndxf>
  </rcc>
  <rcc rId="1624" sId="33" odxf="1" dxf="1">
    <nc r="E163" t="inlineStr">
      <is>
        <t>Cell Change</t>
      </is>
    </nc>
    <odxf>
      <border outline="0">
        <bottom/>
      </border>
    </odxf>
    <ndxf>
      <border outline="0">
        <bottom style="thin">
          <color indexed="64"/>
        </bottom>
      </border>
    </ndxf>
  </rcc>
  <rcc rId="1625" sId="33" odxf="1" dxf="1">
    <nc r="F163">
      <v>31</v>
    </nc>
    <odxf>
      <border outline="0">
        <bottom/>
      </border>
    </odxf>
    <ndxf>
      <border outline="0">
        <bottom style="thin">
          <color indexed="64"/>
        </bottom>
      </border>
    </ndxf>
  </rcc>
  <rcc rId="1626" sId="33" odxf="1" dxf="1">
    <nc r="G163" t="inlineStr">
      <is>
        <t>C7</t>
      </is>
    </nc>
    <odxf>
      <border outline="0">
        <bottom/>
      </border>
    </odxf>
    <ndxf>
      <border outline="0">
        <bottom style="thin">
          <color indexed="64"/>
        </bottom>
      </border>
    </ndxf>
  </rcc>
  <rcc rId="1627" sId="33" odxf="1" dxf="1">
    <nc r="H163" t="inlineStr">
      <is>
        <t>Wide monitor</t>
      </is>
    </nc>
    <odxf>
      <border outline="0">
        <bottom/>
      </border>
    </odxf>
    <ndxf>
      <border outline="0">
        <bottom style="thin">
          <color indexed="64"/>
        </bottom>
      </border>
    </ndxf>
  </rcc>
  <rcc rId="1628" sId="33" odxf="1" dxf="1">
    <nc r="I163" t="inlineStr">
      <is>
        <t>Wide monitors</t>
      </is>
    </nc>
    <odxf>
      <border outline="0">
        <bottom/>
      </border>
    </odxf>
    <ndxf>
      <border outline="0">
        <bottom style="thin">
          <color indexed="64"/>
        </bottom>
      </border>
    </ndxf>
  </rcc>
  <rfmt sheetId="33" sqref="J163" start="0" length="0">
    <dxf>
      <border outline="0">
        <bottom style="thin">
          <color indexed="64"/>
        </bottom>
      </border>
    </dxf>
  </rfmt>
  <rfmt sheetId="33" sqref="K163" start="0" length="0">
    <dxf>
      <border outline="0">
        <bottom style="thin">
          <color indexed="64"/>
        </bottom>
      </border>
    </dxf>
  </rfmt>
  <rcc rId="1629" sId="33">
    <nc r="A165" t="inlineStr">
      <is>
        <t>The history ends with the changes saved on 3/7/2019 at 1:34 PM.</t>
      </is>
    </nc>
  </rcc>
  <rcv guid="{AE43289B-507C-46E3-970B-132B90B5754C}" action="delete"/>
  <rcv guid="{AE43289B-507C-46E3-970B-132B90B5754C}" action="add"/>
  <rsnm rId="1630" sheetId="33" oldName="[LOT1_Technical_Specification_and_Price_Schedule.xlsx]Sheet1" newName="[LOT1_Technical_Specification_and_Price_Schedule.xlsx]Changes"/>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4">
  <userInfo guid="{F6718BB5-D038-4262-B1E0-22FACFA9B48D}" name="Miljan Simonović" id="-2143597580" dateTime="2019-03-06T18:59:02"/>
  <userInfo guid="{68114588-14CA-4AE4-AFB0-C258BDD66E76}" name="Miljan Simonović" id="-2143589130" dateTime="2019-03-07T09:35:06"/>
  <userInfo guid="{54921181-98F2-45EC-A4E8-6323BFC2C778}" name="Miljan Simonović" id="-2143610385" dateTime="2019-03-08T09:52:15"/>
  <userInfo guid="{54921181-98F2-45EC-A4E8-6323BFC2C778}" name="Miljan Simonović" id="-2143604955" dateTime="2019-03-08T09:53:42"/>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13889-DA38-407B-9BD3-698279565FDC}">
  <dimension ref="A1:F36"/>
  <sheetViews>
    <sheetView tabSelected="1" topLeftCell="A26" zoomScaleNormal="100" workbookViewId="0">
      <selection activeCell="A36" sqref="A36"/>
    </sheetView>
  </sheetViews>
  <sheetFormatPr defaultRowHeight="14.4" x14ac:dyDescent="0.55000000000000004"/>
  <cols>
    <col min="2" max="2" width="26.68359375" customWidth="1"/>
    <col min="4" max="4" width="73.89453125" customWidth="1"/>
    <col min="5" max="5" width="24.1015625" customWidth="1"/>
    <col min="6" max="6" width="24" customWidth="1"/>
  </cols>
  <sheetData>
    <row r="1" spans="1:6" s="120" customFormat="1" ht="15.3" x14ac:dyDescent="0.55000000000000004">
      <c r="A1" s="121" t="s">
        <v>666</v>
      </c>
      <c r="B1" s="121"/>
      <c r="C1" s="121"/>
      <c r="D1" s="121"/>
      <c r="E1" s="121"/>
      <c r="F1" s="121"/>
    </row>
    <row r="2" spans="1:6" ht="19.8" x14ac:dyDescent="0.55000000000000004">
      <c r="A2" s="125" t="s">
        <v>0</v>
      </c>
      <c r="B2" s="122"/>
      <c r="C2" s="122"/>
      <c r="D2" s="122"/>
      <c r="E2" s="123" t="s">
        <v>6</v>
      </c>
      <c r="F2" s="124"/>
    </row>
    <row r="3" spans="1:6" ht="19.8" x14ac:dyDescent="0.55000000000000004">
      <c r="A3" s="125"/>
      <c r="B3" s="122"/>
      <c r="C3" s="126"/>
      <c r="D3" s="126"/>
      <c r="E3" s="127"/>
      <c r="F3" s="127"/>
    </row>
    <row r="4" spans="1:6" ht="15" x14ac:dyDescent="0.55000000000000004">
      <c r="A4" s="128" t="s">
        <v>2</v>
      </c>
      <c r="B4" s="128" t="s">
        <v>649</v>
      </c>
      <c r="C4" s="128" t="s">
        <v>4</v>
      </c>
      <c r="D4" s="128" t="s">
        <v>650</v>
      </c>
      <c r="E4" s="141" t="s">
        <v>13</v>
      </c>
      <c r="F4" s="141" t="s">
        <v>14</v>
      </c>
    </row>
    <row r="5" spans="1:6" ht="15.3" x14ac:dyDescent="0.55000000000000004">
      <c r="A5" s="129">
        <v>1</v>
      </c>
      <c r="B5" s="130" t="s">
        <v>5</v>
      </c>
      <c r="C5" s="131">
        <v>2</v>
      </c>
      <c r="D5" s="132"/>
      <c r="E5" s="133"/>
      <c r="F5" s="133"/>
    </row>
    <row r="6" spans="1:6" ht="15.3" x14ac:dyDescent="0.55000000000000004">
      <c r="A6" s="129">
        <v>2</v>
      </c>
      <c r="B6" s="130" t="s">
        <v>7</v>
      </c>
      <c r="C6" s="131">
        <v>12</v>
      </c>
      <c r="D6" s="132"/>
      <c r="E6" s="133"/>
      <c r="F6" s="133"/>
    </row>
    <row r="7" spans="1:6" ht="15.3" x14ac:dyDescent="0.55000000000000004">
      <c r="A7" s="129">
        <v>3</v>
      </c>
      <c r="B7" s="130" t="s">
        <v>557</v>
      </c>
      <c r="C7" s="131">
        <v>60</v>
      </c>
      <c r="D7" s="132"/>
      <c r="E7" s="133"/>
      <c r="F7" s="133"/>
    </row>
    <row r="8" spans="1:6" ht="15.3" x14ac:dyDescent="0.55000000000000004">
      <c r="A8" s="129">
        <v>4</v>
      </c>
      <c r="B8" s="130" t="s">
        <v>722</v>
      </c>
      <c r="C8" s="131">
        <v>60</v>
      </c>
      <c r="D8" s="132"/>
      <c r="E8" s="133"/>
      <c r="F8" s="133"/>
    </row>
    <row r="9" spans="1:6" ht="15.3" x14ac:dyDescent="0.55000000000000004">
      <c r="A9" s="129">
        <v>5</v>
      </c>
      <c r="B9" s="130" t="s">
        <v>673</v>
      </c>
      <c r="C9" s="131">
        <v>2</v>
      </c>
      <c r="D9" s="132"/>
      <c r="E9" s="133"/>
      <c r="F9" s="133"/>
    </row>
    <row r="10" spans="1:6" ht="15.3" x14ac:dyDescent="0.55000000000000004">
      <c r="A10" s="129">
        <v>6</v>
      </c>
      <c r="B10" s="130" t="s">
        <v>651</v>
      </c>
      <c r="C10" s="131">
        <v>4</v>
      </c>
      <c r="D10" s="134"/>
      <c r="E10" s="133"/>
      <c r="F10" s="133"/>
    </row>
    <row r="11" spans="1:6" ht="30" x14ac:dyDescent="0.55000000000000004">
      <c r="A11" s="129">
        <v>7</v>
      </c>
      <c r="B11" s="130" t="s">
        <v>678</v>
      </c>
      <c r="C11" s="131">
        <v>4</v>
      </c>
      <c r="D11" s="132"/>
      <c r="E11" s="133"/>
      <c r="F11" s="133"/>
    </row>
    <row r="12" spans="1:6" ht="45" x14ac:dyDescent="0.55000000000000004">
      <c r="A12" s="129">
        <v>8</v>
      </c>
      <c r="B12" s="130" t="s">
        <v>8</v>
      </c>
      <c r="C12" s="131">
        <v>1</v>
      </c>
      <c r="D12" s="135"/>
      <c r="E12" s="133"/>
      <c r="F12" s="133"/>
    </row>
    <row r="13" spans="1:6" ht="15.3" x14ac:dyDescent="0.55000000000000004">
      <c r="A13" s="129">
        <v>9</v>
      </c>
      <c r="B13" s="130" t="s">
        <v>10</v>
      </c>
      <c r="C13" s="131">
        <v>1</v>
      </c>
      <c r="D13" s="134"/>
      <c r="E13" s="133"/>
      <c r="F13" s="133"/>
    </row>
    <row r="14" spans="1:6" ht="15.3" x14ac:dyDescent="0.55000000000000004">
      <c r="A14" s="129">
        <v>10</v>
      </c>
      <c r="B14" s="130" t="s">
        <v>652</v>
      </c>
      <c r="C14" s="131">
        <v>1</v>
      </c>
      <c r="D14" s="134"/>
      <c r="E14" s="133"/>
      <c r="F14" s="133"/>
    </row>
    <row r="15" spans="1:6" ht="15.3" x14ac:dyDescent="0.55000000000000004">
      <c r="A15" s="129">
        <v>11</v>
      </c>
      <c r="B15" s="130" t="s">
        <v>653</v>
      </c>
      <c r="C15" s="131">
        <v>1</v>
      </c>
      <c r="D15" s="134"/>
      <c r="E15" s="133"/>
      <c r="F15" s="133"/>
    </row>
    <row r="16" spans="1:6" ht="15.3" x14ac:dyDescent="0.55000000000000004">
      <c r="A16" s="129">
        <v>12</v>
      </c>
      <c r="B16" s="130" t="s">
        <v>654</v>
      </c>
      <c r="C16" s="131">
        <v>1</v>
      </c>
      <c r="D16" s="134"/>
      <c r="E16" s="133"/>
      <c r="F16" s="133"/>
    </row>
    <row r="17" spans="1:6" ht="15.3" x14ac:dyDescent="0.55000000000000004">
      <c r="A17" s="129">
        <v>13</v>
      </c>
      <c r="B17" s="130" t="s">
        <v>655</v>
      </c>
      <c r="C17" s="131">
        <v>1</v>
      </c>
      <c r="D17" s="134"/>
      <c r="E17" s="133"/>
      <c r="F17" s="133"/>
    </row>
    <row r="18" spans="1:6" ht="45" x14ac:dyDescent="0.55000000000000004">
      <c r="A18" s="129">
        <v>14</v>
      </c>
      <c r="B18" s="136" t="s">
        <v>656</v>
      </c>
      <c r="C18" s="131">
        <v>1</v>
      </c>
      <c r="D18" s="134"/>
      <c r="E18" s="133"/>
      <c r="F18" s="133"/>
    </row>
    <row r="19" spans="1:6" ht="45" x14ac:dyDescent="0.55000000000000004">
      <c r="A19" s="129">
        <v>15</v>
      </c>
      <c r="B19" s="130" t="s">
        <v>657</v>
      </c>
      <c r="C19" s="131">
        <v>1</v>
      </c>
      <c r="D19" s="134"/>
      <c r="E19" s="133"/>
      <c r="F19" s="133"/>
    </row>
    <row r="20" spans="1:6" ht="45" x14ac:dyDescent="0.55000000000000004">
      <c r="A20" s="129">
        <v>16</v>
      </c>
      <c r="B20" s="130" t="s">
        <v>658</v>
      </c>
      <c r="C20" s="131">
        <v>1</v>
      </c>
      <c r="D20" s="134"/>
      <c r="E20" s="133"/>
      <c r="F20" s="133"/>
    </row>
    <row r="21" spans="1:6" ht="45" x14ac:dyDescent="0.55000000000000004">
      <c r="A21" s="129">
        <v>17</v>
      </c>
      <c r="B21" s="130" t="s">
        <v>659</v>
      </c>
      <c r="C21" s="131">
        <v>1</v>
      </c>
      <c r="D21" s="134"/>
      <c r="E21" s="133"/>
      <c r="F21" s="133"/>
    </row>
    <row r="22" spans="1:6" ht="45" x14ac:dyDescent="0.55000000000000004">
      <c r="A22" s="129">
        <v>18</v>
      </c>
      <c r="B22" s="130" t="s">
        <v>660</v>
      </c>
      <c r="C22" s="131">
        <v>1</v>
      </c>
      <c r="D22" s="134"/>
      <c r="E22" s="133"/>
      <c r="F22" s="133"/>
    </row>
    <row r="23" spans="1:6" ht="15.3" x14ac:dyDescent="0.55000000000000004">
      <c r="A23" s="129">
        <v>19</v>
      </c>
      <c r="B23" s="130" t="s">
        <v>661</v>
      </c>
      <c r="C23" s="131">
        <v>1</v>
      </c>
      <c r="D23" s="134"/>
      <c r="E23" s="133"/>
      <c r="F23" s="133"/>
    </row>
    <row r="24" spans="1:6" ht="30" x14ac:dyDescent="0.55000000000000004">
      <c r="A24" s="129">
        <v>20</v>
      </c>
      <c r="B24" s="130" t="s">
        <v>662</v>
      </c>
      <c r="C24" s="131">
        <v>1</v>
      </c>
      <c r="D24" s="134"/>
      <c r="E24" s="133"/>
      <c r="F24" s="133"/>
    </row>
    <row r="25" spans="1:6" ht="30" x14ac:dyDescent="0.55000000000000004">
      <c r="A25" s="129">
        <v>21</v>
      </c>
      <c r="B25" s="130" t="s">
        <v>663</v>
      </c>
      <c r="C25" s="131">
        <v>1</v>
      </c>
      <c r="D25" s="134"/>
      <c r="E25" s="133"/>
      <c r="F25" s="133"/>
    </row>
    <row r="26" spans="1:6" ht="45" x14ac:dyDescent="0.55000000000000004">
      <c r="A26" s="129">
        <v>22</v>
      </c>
      <c r="B26" s="130" t="s">
        <v>19</v>
      </c>
      <c r="C26" s="131">
        <v>1</v>
      </c>
      <c r="D26" s="137"/>
      <c r="E26" s="133"/>
      <c r="F26" s="133"/>
    </row>
    <row r="27" spans="1:6" ht="30" x14ac:dyDescent="0.55000000000000004">
      <c r="A27" s="129">
        <v>23</v>
      </c>
      <c r="B27" s="130" t="s">
        <v>24</v>
      </c>
      <c r="C27" s="131">
        <v>1</v>
      </c>
      <c r="D27" s="137"/>
      <c r="E27" s="133"/>
      <c r="F27" s="133"/>
    </row>
    <row r="28" spans="1:6" ht="30" x14ac:dyDescent="0.55000000000000004">
      <c r="A28" s="129">
        <v>24</v>
      </c>
      <c r="B28" s="130" t="s">
        <v>48</v>
      </c>
      <c r="C28" s="131">
        <v>1</v>
      </c>
      <c r="D28" s="137"/>
      <c r="E28" s="133"/>
      <c r="F28" s="133"/>
    </row>
    <row r="29" spans="1:6" ht="30" x14ac:dyDescent="0.55000000000000004">
      <c r="A29" s="129">
        <v>25</v>
      </c>
      <c r="B29" s="130" t="s">
        <v>49</v>
      </c>
      <c r="C29" s="131">
        <v>1</v>
      </c>
      <c r="D29" s="137"/>
      <c r="E29" s="133"/>
      <c r="F29" s="133"/>
    </row>
    <row r="30" spans="1:6" ht="30" x14ac:dyDescent="0.55000000000000004">
      <c r="A30" s="129">
        <v>26</v>
      </c>
      <c r="B30" s="130" t="s">
        <v>50</v>
      </c>
      <c r="C30" s="131">
        <v>1</v>
      </c>
      <c r="D30" s="137"/>
      <c r="E30" s="133"/>
      <c r="F30" s="133"/>
    </row>
    <row r="31" spans="1:6" ht="15.3" x14ac:dyDescent="0.55000000000000004">
      <c r="A31" s="129">
        <v>27</v>
      </c>
      <c r="B31" s="130" t="s">
        <v>664</v>
      </c>
      <c r="C31" s="131">
        <v>1</v>
      </c>
      <c r="D31" s="137"/>
      <c r="E31" s="133"/>
      <c r="F31" s="133"/>
    </row>
    <row r="32" spans="1:6" ht="30" x14ac:dyDescent="0.55000000000000004">
      <c r="A32" s="129">
        <v>28</v>
      </c>
      <c r="B32" s="130" t="s">
        <v>772</v>
      </c>
      <c r="C32" s="131">
        <v>4</v>
      </c>
      <c r="D32" s="137"/>
      <c r="E32" s="133"/>
      <c r="F32" s="133"/>
    </row>
    <row r="33" spans="1:6" ht="30" x14ac:dyDescent="0.55000000000000004">
      <c r="A33" s="129">
        <v>29</v>
      </c>
      <c r="B33" s="130" t="s">
        <v>773</v>
      </c>
      <c r="C33" s="131">
        <v>3</v>
      </c>
      <c r="D33" s="137"/>
      <c r="E33" s="133"/>
      <c r="F33" s="133"/>
    </row>
    <row r="34" spans="1:6" ht="30" x14ac:dyDescent="0.55000000000000004">
      <c r="A34" s="129">
        <v>30</v>
      </c>
      <c r="B34" s="130" t="s">
        <v>775</v>
      </c>
      <c r="C34" s="131">
        <v>15</v>
      </c>
      <c r="D34" s="132"/>
      <c r="E34" s="133"/>
      <c r="F34" s="133"/>
    </row>
    <row r="35" spans="1:6" ht="15.3" x14ac:dyDescent="0.55000000000000004">
      <c r="A35" s="129">
        <v>31</v>
      </c>
      <c r="B35" s="130" t="s">
        <v>774</v>
      </c>
      <c r="C35" s="131">
        <v>15</v>
      </c>
      <c r="D35" s="132"/>
      <c r="E35" s="133"/>
      <c r="F35" s="133"/>
    </row>
    <row r="36" spans="1:6" x14ac:dyDescent="0.55000000000000004">
      <c r="A36" s="138"/>
      <c r="B36" s="138"/>
      <c r="C36" s="138"/>
      <c r="D36" s="139"/>
      <c r="E36" s="139" t="s">
        <v>665</v>
      </c>
      <c r="F36" s="140"/>
    </row>
  </sheetData>
  <customSheetViews>
    <customSheetView guid="{0DF9A88F-30EA-4E5C-9FC1-1928BF4A428D}" topLeftCell="A26">
      <selection activeCell="A36" sqref="A36"/>
      <pageMargins left="0.7" right="0.7" top="0.75" bottom="0.75" header="0.3" footer="0.3"/>
      <pageSetup paperSize="9" orientation="portrait" r:id="rId1"/>
    </customSheetView>
    <customSheetView guid="{AE43289B-507C-46E3-970B-132B90B5754C}">
      <selection activeCell="D11" sqref="D11"/>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0"/>
  <sheetViews>
    <sheetView zoomScaleNormal="100" workbookViewId="0">
      <selection activeCell="C10" sqref="C10"/>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1"/>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SUM(G7:G18)</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25" t="s">
        <v>2</v>
      </c>
      <c r="C6" s="26" t="s">
        <v>11</v>
      </c>
      <c r="D6" s="25"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29">
        <v>1</v>
      </c>
      <c r="B7" s="29"/>
      <c r="C7" s="29" t="s">
        <v>5</v>
      </c>
      <c r="D7" s="30"/>
      <c r="E7" s="29">
        <v>2</v>
      </c>
      <c r="F7" s="31"/>
      <c r="G7" s="32">
        <f>E7*F7</f>
        <v>0</v>
      </c>
      <c r="H7" s="33"/>
      <c r="I7" s="7"/>
      <c r="J7" s="7"/>
      <c r="K7" s="7"/>
      <c r="L7" s="7"/>
      <c r="M7" s="7"/>
      <c r="N7" s="7"/>
      <c r="O7" s="7"/>
      <c r="P7" s="7"/>
      <c r="Q7" s="7"/>
      <c r="R7" s="7"/>
      <c r="S7" s="7"/>
      <c r="T7" s="7"/>
      <c r="U7" s="7"/>
      <c r="V7" s="7"/>
      <c r="W7" s="7"/>
      <c r="X7" s="7"/>
      <c r="Y7" s="7"/>
      <c r="Z7" s="7"/>
      <c r="AA7" s="7"/>
      <c r="AB7" s="7"/>
    </row>
    <row r="8" spans="1:28" ht="42.3" x14ac:dyDescent="0.55000000000000004">
      <c r="A8" s="34"/>
      <c r="B8" s="35" t="s">
        <v>16</v>
      </c>
      <c r="C8" s="36" t="s">
        <v>17</v>
      </c>
      <c r="D8" s="37"/>
      <c r="E8" s="38"/>
      <c r="F8" s="39"/>
      <c r="G8" s="40"/>
      <c r="H8" s="15"/>
      <c r="I8" s="7"/>
      <c r="J8" s="7"/>
      <c r="K8" s="7"/>
      <c r="L8" s="7"/>
      <c r="M8" s="7"/>
      <c r="N8" s="7"/>
      <c r="O8" s="7"/>
      <c r="P8" s="7"/>
      <c r="Q8" s="7"/>
      <c r="R8" s="7"/>
      <c r="S8" s="7"/>
      <c r="T8" s="7"/>
      <c r="U8" s="7"/>
      <c r="V8" s="7"/>
      <c r="W8" s="7"/>
      <c r="X8" s="7"/>
      <c r="Y8" s="7"/>
      <c r="Z8" s="7"/>
      <c r="AA8" s="7"/>
      <c r="AB8" s="7"/>
    </row>
    <row r="9" spans="1:28" ht="28.2" x14ac:dyDescent="0.55000000000000004">
      <c r="A9" s="34"/>
      <c r="B9" s="35" t="s">
        <v>20</v>
      </c>
      <c r="C9" s="36" t="s">
        <v>21</v>
      </c>
      <c r="D9" s="37"/>
      <c r="E9" s="38"/>
      <c r="F9" s="39"/>
      <c r="G9" s="40"/>
      <c r="H9" s="15"/>
      <c r="I9" s="7"/>
      <c r="J9" s="7"/>
      <c r="K9" s="7"/>
      <c r="L9" s="7"/>
      <c r="M9" s="7"/>
      <c r="N9" s="7"/>
      <c r="O9" s="7"/>
      <c r="P9" s="7"/>
      <c r="Q9" s="7"/>
      <c r="R9" s="7"/>
      <c r="S9" s="7"/>
      <c r="T9" s="7"/>
      <c r="U9" s="7"/>
      <c r="V9" s="7"/>
      <c r="W9" s="7"/>
      <c r="X9" s="7"/>
      <c r="Y9" s="7"/>
      <c r="Z9" s="7"/>
      <c r="AA9" s="7"/>
      <c r="AB9" s="7"/>
    </row>
    <row r="10" spans="1:28" ht="28.2" x14ac:dyDescent="0.55000000000000004">
      <c r="A10" s="34"/>
      <c r="B10" s="35" t="s">
        <v>22</v>
      </c>
      <c r="C10" s="36" t="s">
        <v>23</v>
      </c>
      <c r="D10" s="41"/>
      <c r="E10" s="38"/>
      <c r="F10" s="39"/>
      <c r="G10" s="40"/>
      <c r="H10" s="15"/>
      <c r="I10" s="7"/>
      <c r="J10" s="7"/>
      <c r="K10" s="7"/>
      <c r="L10" s="7"/>
      <c r="M10" s="7"/>
      <c r="N10" s="7"/>
      <c r="O10" s="7"/>
      <c r="P10" s="7"/>
      <c r="Q10" s="7"/>
      <c r="R10" s="7"/>
      <c r="S10" s="7"/>
      <c r="T10" s="7"/>
      <c r="U10" s="7"/>
      <c r="V10" s="7"/>
      <c r="W10" s="7"/>
      <c r="X10" s="7"/>
      <c r="Y10" s="7"/>
      <c r="Z10" s="7"/>
      <c r="AA10" s="7"/>
      <c r="AB10" s="7"/>
    </row>
    <row r="11" spans="1:28" ht="42.3" x14ac:dyDescent="0.55000000000000004">
      <c r="A11" s="34"/>
      <c r="B11" s="35" t="s">
        <v>25</v>
      </c>
      <c r="C11" s="36" t="s">
        <v>27</v>
      </c>
      <c r="D11" s="41"/>
      <c r="E11" s="38"/>
      <c r="F11" s="39"/>
      <c r="G11" s="40"/>
      <c r="H11" s="15"/>
      <c r="I11" s="7"/>
      <c r="J11" s="7"/>
      <c r="K11" s="7"/>
      <c r="L11" s="7"/>
      <c r="M11" s="7"/>
      <c r="N11" s="7"/>
      <c r="O11" s="7"/>
      <c r="P11" s="7"/>
      <c r="Q11" s="7"/>
      <c r="R11" s="7"/>
      <c r="S11" s="7"/>
      <c r="T11" s="7"/>
      <c r="U11" s="7"/>
      <c r="V11" s="7"/>
      <c r="W11" s="7"/>
      <c r="X11" s="7"/>
      <c r="Y11" s="7"/>
      <c r="Z11" s="7"/>
      <c r="AA11" s="7"/>
      <c r="AB11" s="7"/>
    </row>
    <row r="12" spans="1:28" ht="14.4" x14ac:dyDescent="0.55000000000000004">
      <c r="A12" s="34"/>
      <c r="B12" s="35" t="s">
        <v>28</v>
      </c>
      <c r="C12" s="36" t="s">
        <v>667</v>
      </c>
      <c r="D12" s="41"/>
      <c r="E12" s="38"/>
      <c r="F12" s="39"/>
      <c r="G12" s="40"/>
      <c r="H12" s="15"/>
      <c r="I12" s="7"/>
      <c r="J12" s="7"/>
      <c r="K12" s="7"/>
      <c r="L12" s="7"/>
      <c r="M12" s="7"/>
      <c r="N12" s="7"/>
      <c r="O12" s="7"/>
      <c r="P12" s="7"/>
      <c r="Q12" s="7"/>
      <c r="R12" s="7"/>
      <c r="S12" s="7"/>
      <c r="T12" s="7"/>
      <c r="U12" s="7"/>
      <c r="V12" s="7"/>
      <c r="W12" s="7"/>
      <c r="X12" s="7"/>
      <c r="Y12" s="7"/>
      <c r="Z12" s="7"/>
      <c r="AA12" s="7"/>
      <c r="AB12" s="7"/>
    </row>
    <row r="13" spans="1:28" ht="28.2" x14ac:dyDescent="0.55000000000000004">
      <c r="A13" s="34"/>
      <c r="B13" s="35" t="s">
        <v>29</v>
      </c>
      <c r="C13" s="36" t="s">
        <v>30</v>
      </c>
      <c r="D13" s="41"/>
      <c r="E13" s="38"/>
      <c r="F13" s="39"/>
      <c r="G13" s="40"/>
      <c r="H13" s="15"/>
      <c r="I13" s="7"/>
      <c r="J13" s="7"/>
      <c r="K13" s="7"/>
      <c r="L13" s="7"/>
      <c r="M13" s="7"/>
      <c r="N13" s="7"/>
      <c r="O13" s="7"/>
      <c r="P13" s="7"/>
      <c r="Q13" s="7"/>
      <c r="R13" s="7"/>
      <c r="S13" s="7"/>
      <c r="T13" s="7"/>
      <c r="U13" s="7"/>
      <c r="V13" s="7"/>
      <c r="W13" s="7"/>
      <c r="X13" s="7"/>
      <c r="Y13" s="7"/>
      <c r="Z13" s="7"/>
      <c r="AA13" s="7"/>
      <c r="AB13" s="7"/>
    </row>
    <row r="14" spans="1:28" ht="28.2" x14ac:dyDescent="0.55000000000000004">
      <c r="A14" s="34"/>
      <c r="B14" s="35" t="s">
        <v>31</v>
      </c>
      <c r="C14" s="36" t="s">
        <v>33</v>
      </c>
      <c r="D14" s="41"/>
      <c r="E14" s="38"/>
      <c r="F14" s="39"/>
      <c r="G14" s="40"/>
      <c r="H14" s="15"/>
      <c r="I14" s="7"/>
      <c r="J14" s="7"/>
      <c r="K14" s="7"/>
      <c r="L14" s="7"/>
      <c r="M14" s="7"/>
      <c r="N14" s="7"/>
      <c r="O14" s="7"/>
      <c r="P14" s="7"/>
      <c r="Q14" s="7"/>
      <c r="R14" s="7"/>
      <c r="S14" s="7"/>
      <c r="T14" s="7"/>
      <c r="U14" s="7"/>
      <c r="V14" s="7"/>
      <c r="W14" s="7"/>
      <c r="X14" s="7"/>
      <c r="Y14" s="7"/>
      <c r="Z14" s="7"/>
      <c r="AA14" s="7"/>
      <c r="AB14" s="7"/>
    </row>
    <row r="15" spans="1:28" ht="14.4" x14ac:dyDescent="0.55000000000000004">
      <c r="A15" s="34"/>
      <c r="B15" s="35" t="s">
        <v>34</v>
      </c>
      <c r="C15" s="36" t="s">
        <v>36</v>
      </c>
      <c r="D15" s="41"/>
      <c r="E15" s="38"/>
      <c r="F15" s="39"/>
      <c r="G15" s="40"/>
      <c r="H15" s="15"/>
      <c r="I15" s="7"/>
      <c r="J15" s="7"/>
      <c r="K15" s="7"/>
      <c r="L15" s="7"/>
      <c r="M15" s="7"/>
      <c r="N15" s="7"/>
      <c r="O15" s="7"/>
      <c r="P15" s="7"/>
      <c r="Q15" s="7"/>
      <c r="R15" s="7"/>
      <c r="S15" s="7"/>
      <c r="T15" s="7"/>
      <c r="U15" s="7"/>
      <c r="V15" s="7"/>
      <c r="W15" s="7"/>
      <c r="X15" s="7"/>
      <c r="Y15" s="7"/>
      <c r="Z15" s="7"/>
      <c r="AA15" s="7"/>
      <c r="AB15" s="7"/>
    </row>
    <row r="16" spans="1:28" ht="19.5" customHeight="1" x14ac:dyDescent="0.55000000000000004">
      <c r="A16" s="34"/>
      <c r="B16" s="35" t="s">
        <v>37</v>
      </c>
      <c r="C16" s="36" t="s">
        <v>39</v>
      </c>
      <c r="D16" s="41"/>
      <c r="E16" s="38"/>
      <c r="F16" s="39"/>
      <c r="G16" s="40"/>
      <c r="H16" s="15"/>
      <c r="I16" s="7"/>
      <c r="J16" s="7"/>
      <c r="K16" s="7"/>
      <c r="L16" s="7"/>
      <c r="M16" s="7"/>
      <c r="N16" s="7"/>
      <c r="O16" s="7"/>
      <c r="P16" s="7"/>
      <c r="Q16" s="7"/>
      <c r="R16" s="7"/>
      <c r="S16" s="7"/>
      <c r="T16" s="7"/>
      <c r="U16" s="7"/>
      <c r="V16" s="7"/>
      <c r="W16" s="7"/>
      <c r="X16" s="7"/>
      <c r="Y16" s="7"/>
      <c r="Z16" s="7"/>
      <c r="AA16" s="7"/>
      <c r="AB16" s="7"/>
    </row>
    <row r="17" spans="1:28" ht="70.5" x14ac:dyDescent="0.55000000000000004">
      <c r="A17" s="34"/>
      <c r="B17" s="35" t="s">
        <v>40</v>
      </c>
      <c r="C17" s="36" t="s">
        <v>42</v>
      </c>
      <c r="D17" s="41"/>
      <c r="E17" s="38"/>
      <c r="F17" s="39"/>
      <c r="G17" s="40"/>
      <c r="H17" s="15"/>
      <c r="I17" s="7"/>
      <c r="J17" s="7"/>
      <c r="K17" s="7"/>
      <c r="L17" s="7"/>
      <c r="M17" s="7"/>
      <c r="N17" s="7"/>
      <c r="O17" s="7"/>
      <c r="P17" s="7"/>
      <c r="Q17" s="7"/>
      <c r="R17" s="7"/>
      <c r="S17" s="7"/>
      <c r="T17" s="7"/>
      <c r="U17" s="7"/>
      <c r="V17" s="7"/>
      <c r="W17" s="7"/>
      <c r="X17" s="7"/>
      <c r="Y17" s="7"/>
      <c r="Z17" s="7"/>
      <c r="AA17" s="7"/>
      <c r="AB17" s="7"/>
    </row>
    <row r="18" spans="1:28" ht="14.4" x14ac:dyDescent="0.55000000000000004">
      <c r="A18" s="34"/>
      <c r="B18" s="35" t="s">
        <v>43</v>
      </c>
      <c r="C18" s="36" t="s">
        <v>45</v>
      </c>
      <c r="D18" s="41"/>
      <c r="E18" s="38"/>
      <c r="F18" s="39"/>
      <c r="G18" s="40"/>
      <c r="H18" s="15"/>
      <c r="I18" s="7"/>
      <c r="J18" s="7"/>
      <c r="K18" s="7"/>
      <c r="L18" s="7"/>
      <c r="M18" s="7"/>
      <c r="N18" s="7"/>
      <c r="O18" s="7"/>
      <c r="P18" s="7"/>
      <c r="Q18" s="7"/>
      <c r="R18" s="7"/>
      <c r="S18" s="7"/>
      <c r="T18" s="7"/>
      <c r="U18" s="7"/>
      <c r="V18" s="7"/>
      <c r="W18" s="7"/>
      <c r="X18" s="7"/>
      <c r="Y18" s="7"/>
      <c r="Z18" s="7"/>
      <c r="AA18" s="7"/>
      <c r="AB18" s="7"/>
    </row>
    <row r="19" spans="1:28" ht="14.4" x14ac:dyDescent="0.55000000000000004">
      <c r="A19" s="7"/>
      <c r="B19" s="42"/>
      <c r="C19" s="43"/>
      <c r="D19" s="7"/>
      <c r="E19" s="7"/>
      <c r="F19" s="7"/>
      <c r="G19" s="7"/>
      <c r="H19" s="7"/>
      <c r="I19" s="7"/>
      <c r="J19" s="7"/>
      <c r="K19" s="7"/>
      <c r="L19" s="7"/>
      <c r="M19" s="7"/>
      <c r="N19" s="7"/>
      <c r="O19" s="7"/>
      <c r="P19" s="7"/>
      <c r="Q19" s="7"/>
      <c r="R19" s="7"/>
      <c r="S19" s="7"/>
      <c r="T19" s="7"/>
      <c r="U19" s="7"/>
      <c r="V19" s="7"/>
      <c r="W19" s="7"/>
      <c r="X19" s="7"/>
      <c r="Y19" s="7"/>
      <c r="Z19" s="7"/>
      <c r="AA19" s="7"/>
      <c r="AB19" s="7"/>
    </row>
    <row r="20" spans="1:28" ht="14.4" x14ac:dyDescent="0.55000000000000004">
      <c r="A20" s="7"/>
      <c r="B20" s="42"/>
      <c r="C20" s="43"/>
      <c r="D20" s="7"/>
      <c r="E20" s="7"/>
      <c r="F20" s="7"/>
      <c r="G20" s="7"/>
      <c r="H20" s="7"/>
      <c r="I20" s="7"/>
      <c r="J20" s="7"/>
      <c r="K20" s="7"/>
      <c r="L20" s="7"/>
      <c r="M20" s="7"/>
      <c r="N20" s="7"/>
      <c r="O20" s="7"/>
      <c r="P20" s="7"/>
      <c r="Q20" s="7"/>
      <c r="R20" s="7"/>
      <c r="S20" s="7"/>
      <c r="T20" s="7"/>
      <c r="U20" s="7"/>
      <c r="V20" s="7"/>
      <c r="W20" s="7"/>
      <c r="X20" s="7"/>
      <c r="Y20" s="7"/>
      <c r="Z20" s="7"/>
      <c r="AA20" s="7"/>
      <c r="AB20" s="7"/>
    </row>
    <row r="21" spans="1:28" ht="15.75" customHeight="1" x14ac:dyDescent="0.55000000000000004">
      <c r="A21" s="7"/>
      <c r="B21" s="42"/>
      <c r="C21" s="43"/>
      <c r="D21" s="7"/>
      <c r="E21" s="7"/>
      <c r="F21" s="7"/>
      <c r="G21" s="7"/>
      <c r="H21" s="7"/>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7"/>
      <c r="B22" s="42"/>
      <c r="C22" s="43"/>
      <c r="D22" s="7"/>
      <c r="E22" s="7"/>
      <c r="F22" s="7"/>
      <c r="G22" s="7"/>
      <c r="H22" s="7"/>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7"/>
      <c r="B23" s="42"/>
      <c r="C23" s="43"/>
      <c r="D23" s="7"/>
      <c r="E23" s="7"/>
      <c r="F23" s="7"/>
      <c r="G23" s="7"/>
      <c r="H23" s="7"/>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7"/>
      <c r="B24" s="42"/>
      <c r="C24" s="43"/>
      <c r="D24" s="7"/>
      <c r="E24" s="7"/>
      <c r="F24" s="7"/>
      <c r="G24" s="7"/>
      <c r="H24" s="7"/>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7"/>
      <c r="B25" s="42"/>
      <c r="C25" s="43"/>
      <c r="D25" s="7"/>
      <c r="E25" s="7"/>
      <c r="F25" s="7"/>
      <c r="G25" s="7"/>
      <c r="H25" s="7"/>
      <c r="I25" s="7"/>
      <c r="J25" s="7"/>
      <c r="K25" s="7"/>
      <c r="L25" s="7"/>
      <c r="M25" s="7"/>
      <c r="N25" s="7"/>
      <c r="O25" s="7"/>
      <c r="P25" s="7"/>
      <c r="Q25" s="7"/>
      <c r="R25" s="7"/>
      <c r="S25" s="7"/>
      <c r="T25" s="7"/>
      <c r="U25" s="7"/>
      <c r="V25" s="7"/>
      <c r="W25" s="7"/>
      <c r="X25" s="7"/>
      <c r="Y25" s="7"/>
      <c r="Z25" s="7"/>
      <c r="AA25" s="7"/>
      <c r="AB25" s="7"/>
    </row>
    <row r="26" spans="1:28" ht="15.75" customHeight="1" x14ac:dyDescent="0.55000000000000004">
      <c r="A26" s="7"/>
      <c r="B26" s="42"/>
      <c r="C26" s="43"/>
      <c r="D26" s="7"/>
      <c r="E26" s="7"/>
      <c r="F26" s="7"/>
      <c r="G26" s="7"/>
      <c r="H26" s="7"/>
      <c r="I26" s="7"/>
      <c r="J26" s="7"/>
      <c r="K26" s="7"/>
      <c r="L26" s="7"/>
      <c r="M26" s="7"/>
      <c r="N26" s="7"/>
      <c r="O26" s="7"/>
      <c r="P26" s="7"/>
      <c r="Q26" s="7"/>
      <c r="R26" s="7"/>
      <c r="S26" s="7"/>
      <c r="T26" s="7"/>
      <c r="U26" s="7"/>
      <c r="V26" s="7"/>
      <c r="W26" s="7"/>
      <c r="X26" s="7"/>
      <c r="Y26" s="7"/>
      <c r="Z26" s="7"/>
      <c r="AA26" s="7"/>
      <c r="AB26" s="7"/>
    </row>
    <row r="27" spans="1:28" ht="15.75" customHeight="1" x14ac:dyDescent="0.55000000000000004">
      <c r="A27" s="7"/>
      <c r="B27" s="42"/>
      <c r="C27" s="43"/>
      <c r="D27" s="7"/>
      <c r="E27" s="7"/>
      <c r="F27" s="7"/>
      <c r="G27" s="7"/>
      <c r="H27" s="7"/>
      <c r="I27" s="7"/>
      <c r="J27" s="7"/>
      <c r="K27" s="7"/>
      <c r="L27" s="7"/>
      <c r="M27" s="7"/>
      <c r="N27" s="7"/>
      <c r="O27" s="7"/>
      <c r="P27" s="7"/>
      <c r="Q27" s="7"/>
      <c r="R27" s="7"/>
      <c r="S27" s="7"/>
      <c r="T27" s="7"/>
      <c r="U27" s="7"/>
      <c r="V27" s="7"/>
      <c r="W27" s="7"/>
      <c r="X27" s="7"/>
      <c r="Y27" s="7"/>
      <c r="Z27" s="7"/>
      <c r="AA27" s="7"/>
      <c r="AB27" s="7"/>
    </row>
    <row r="28" spans="1:28" ht="15.75" customHeight="1" x14ac:dyDescent="0.55000000000000004">
      <c r="A28" s="7"/>
      <c r="B28" s="42"/>
      <c r="C28" s="43"/>
      <c r="D28" s="7"/>
      <c r="E28" s="7"/>
      <c r="F28" s="7"/>
      <c r="G28" s="7"/>
      <c r="H28" s="7"/>
      <c r="I28" s="7"/>
      <c r="J28" s="7"/>
      <c r="K28" s="7"/>
      <c r="L28" s="7"/>
      <c r="M28" s="7"/>
      <c r="N28" s="7"/>
      <c r="O28" s="7"/>
      <c r="P28" s="7"/>
      <c r="Q28" s="7"/>
      <c r="R28" s="7"/>
      <c r="S28" s="7"/>
      <c r="T28" s="7"/>
      <c r="U28" s="7"/>
      <c r="V28" s="7"/>
      <c r="W28" s="7"/>
      <c r="X28" s="7"/>
      <c r="Y28" s="7"/>
      <c r="Z28" s="7"/>
      <c r="AA28" s="7"/>
      <c r="AB28" s="7"/>
    </row>
    <row r="29" spans="1:28" ht="15.75" customHeight="1" x14ac:dyDescent="0.55000000000000004">
      <c r="A29" s="7"/>
      <c r="B29" s="42"/>
      <c r="C29" s="43"/>
      <c r="D29" s="7"/>
      <c r="E29" s="7"/>
      <c r="F29" s="7"/>
      <c r="G29" s="7"/>
      <c r="H29" s="7"/>
      <c r="I29" s="7"/>
      <c r="J29" s="7"/>
      <c r="K29" s="7"/>
      <c r="L29" s="7"/>
      <c r="M29" s="7"/>
      <c r="N29" s="7"/>
      <c r="O29" s="7"/>
      <c r="P29" s="7"/>
      <c r="Q29" s="7"/>
      <c r="R29" s="7"/>
      <c r="S29" s="7"/>
      <c r="T29" s="7"/>
      <c r="U29" s="7"/>
      <c r="V29" s="7"/>
      <c r="W29" s="7"/>
      <c r="X29" s="7"/>
      <c r="Y29" s="7"/>
      <c r="Z29" s="7"/>
      <c r="AA29" s="7"/>
      <c r="AB29" s="7"/>
    </row>
    <row r="30" spans="1:28" ht="15.75" customHeight="1" x14ac:dyDescent="0.55000000000000004">
      <c r="A30" s="7"/>
      <c r="B30" s="42"/>
      <c r="C30" s="43"/>
      <c r="D30" s="7"/>
      <c r="E30" s="7"/>
      <c r="F30" s="7"/>
      <c r="G30" s="7"/>
      <c r="H30" s="7"/>
      <c r="I30" s="7"/>
      <c r="J30" s="7"/>
      <c r="K30" s="7"/>
      <c r="L30" s="7"/>
      <c r="M30" s="7"/>
      <c r="N30" s="7"/>
      <c r="O30" s="7"/>
      <c r="P30" s="7"/>
      <c r="Q30" s="7"/>
      <c r="R30" s="7"/>
      <c r="S30" s="7"/>
      <c r="T30" s="7"/>
      <c r="U30" s="7"/>
      <c r="V30" s="7"/>
      <c r="W30" s="7"/>
      <c r="X30" s="7"/>
      <c r="Y30" s="7"/>
      <c r="Z30" s="7"/>
      <c r="AA30" s="7"/>
      <c r="AB30" s="7"/>
    </row>
    <row r="31" spans="1:28" ht="15.75" customHeight="1" x14ac:dyDescent="0.55000000000000004">
      <c r="A31" s="44"/>
      <c r="B31" s="45"/>
      <c r="C31" s="46"/>
      <c r="D31" s="44"/>
      <c r="E31" s="44"/>
      <c r="F31" s="44"/>
      <c r="G31" s="44"/>
      <c r="H31" s="44"/>
      <c r="I31" s="44"/>
      <c r="J31" s="44"/>
      <c r="K31" s="44"/>
      <c r="L31" s="44"/>
      <c r="M31" s="44"/>
      <c r="N31" s="44"/>
      <c r="O31" s="44"/>
      <c r="P31" s="44"/>
      <c r="Q31" s="44"/>
      <c r="R31" s="44"/>
      <c r="S31" s="44"/>
      <c r="T31" s="44"/>
      <c r="U31" s="44"/>
      <c r="V31" s="44"/>
      <c r="W31" s="44"/>
      <c r="X31" s="44"/>
      <c r="Y31" s="44"/>
      <c r="Z31" s="44"/>
      <c r="AA31" s="44"/>
      <c r="AB31" s="44"/>
    </row>
    <row r="32" spans="1:28" ht="15.75" customHeight="1" x14ac:dyDescent="0.55000000000000004">
      <c r="A32" s="44"/>
      <c r="B32" s="45"/>
      <c r="C32" s="46"/>
      <c r="D32" s="44"/>
      <c r="E32" s="44"/>
      <c r="F32" s="44"/>
      <c r="G32" s="44"/>
      <c r="H32" s="44"/>
      <c r="I32" s="44"/>
      <c r="J32" s="44"/>
      <c r="K32" s="44"/>
      <c r="L32" s="44"/>
      <c r="M32" s="44"/>
      <c r="N32" s="44"/>
      <c r="O32" s="44"/>
      <c r="P32" s="44"/>
      <c r="Q32" s="44"/>
      <c r="R32" s="44"/>
      <c r="S32" s="44"/>
      <c r="T32" s="44"/>
      <c r="U32" s="44"/>
      <c r="V32" s="44"/>
      <c r="W32" s="44"/>
      <c r="X32" s="44"/>
      <c r="Y32" s="44"/>
      <c r="Z32" s="44"/>
      <c r="AA32" s="44"/>
      <c r="AB32" s="44"/>
    </row>
    <row r="33" spans="1:28" ht="15.75" customHeight="1" x14ac:dyDescent="0.55000000000000004">
      <c r="A33" s="44"/>
      <c r="B33" s="45"/>
      <c r="C33" s="46"/>
      <c r="D33" s="44"/>
      <c r="E33" s="44"/>
      <c r="F33" s="44"/>
      <c r="G33" s="44"/>
      <c r="H33" s="44"/>
      <c r="I33" s="44"/>
      <c r="J33" s="44"/>
      <c r="K33" s="44"/>
      <c r="L33" s="44"/>
      <c r="M33" s="44"/>
      <c r="N33" s="44"/>
      <c r="O33" s="44"/>
      <c r="P33" s="44"/>
      <c r="Q33" s="44"/>
      <c r="R33" s="44"/>
      <c r="S33" s="44"/>
      <c r="T33" s="44"/>
      <c r="U33" s="44"/>
      <c r="V33" s="44"/>
      <c r="W33" s="44"/>
      <c r="X33" s="44"/>
      <c r="Y33" s="44"/>
      <c r="Z33" s="44"/>
      <c r="AA33" s="44"/>
      <c r="AB33" s="44"/>
    </row>
    <row r="34" spans="1:28" ht="15.75" customHeight="1" x14ac:dyDescent="0.55000000000000004">
      <c r="A34" s="44"/>
      <c r="B34" s="45"/>
      <c r="C34" s="46"/>
      <c r="D34" s="44"/>
      <c r="E34" s="44"/>
      <c r="F34" s="44"/>
      <c r="G34" s="44"/>
      <c r="H34" s="44"/>
      <c r="I34" s="44"/>
      <c r="J34" s="44"/>
      <c r="K34" s="44"/>
      <c r="L34" s="44"/>
      <c r="M34" s="44"/>
      <c r="N34" s="44"/>
      <c r="O34" s="44"/>
      <c r="P34" s="44"/>
      <c r="Q34" s="44"/>
      <c r="R34" s="44"/>
      <c r="S34" s="44"/>
      <c r="T34" s="44"/>
      <c r="U34" s="44"/>
      <c r="V34" s="44"/>
      <c r="W34" s="44"/>
      <c r="X34" s="44"/>
      <c r="Y34" s="44"/>
      <c r="Z34" s="44"/>
      <c r="AA34" s="44"/>
      <c r="AB34" s="44"/>
    </row>
    <row r="35" spans="1:28" ht="15.75" customHeight="1" x14ac:dyDescent="0.55000000000000004">
      <c r="A35" s="44"/>
      <c r="B35" s="45"/>
      <c r="C35" s="46"/>
      <c r="D35" s="44"/>
      <c r="E35" s="44"/>
      <c r="F35" s="44"/>
      <c r="G35" s="44"/>
      <c r="H35" s="44"/>
      <c r="I35" s="44"/>
      <c r="J35" s="44"/>
      <c r="K35" s="44"/>
      <c r="L35" s="44"/>
      <c r="M35" s="44"/>
      <c r="N35" s="44"/>
      <c r="O35" s="44"/>
      <c r="P35" s="44"/>
      <c r="Q35" s="44"/>
      <c r="R35" s="44"/>
      <c r="S35" s="44"/>
      <c r="T35" s="44"/>
      <c r="U35" s="44"/>
      <c r="V35" s="44"/>
      <c r="W35" s="44"/>
      <c r="X35" s="44"/>
      <c r="Y35" s="44"/>
      <c r="Z35" s="44"/>
      <c r="AA35" s="44"/>
      <c r="AB35" s="44"/>
    </row>
    <row r="36" spans="1:28" ht="15.75" customHeight="1" x14ac:dyDescent="0.55000000000000004">
      <c r="A36" s="44"/>
      <c r="B36" s="45"/>
      <c r="C36" s="46"/>
      <c r="D36" s="44"/>
      <c r="E36" s="44"/>
      <c r="F36" s="44"/>
      <c r="G36" s="44"/>
      <c r="H36" s="44"/>
      <c r="I36" s="44"/>
      <c r="J36" s="44"/>
      <c r="K36" s="44"/>
      <c r="L36" s="44"/>
      <c r="M36" s="44"/>
      <c r="N36" s="44"/>
      <c r="O36" s="44"/>
      <c r="P36" s="44"/>
      <c r="Q36" s="44"/>
      <c r="R36" s="44"/>
      <c r="S36" s="44"/>
      <c r="T36" s="44"/>
      <c r="U36" s="44"/>
      <c r="V36" s="44"/>
      <c r="W36" s="44"/>
      <c r="X36" s="44"/>
      <c r="Y36" s="44"/>
      <c r="Z36" s="44"/>
      <c r="AA36" s="44"/>
      <c r="AB36" s="44"/>
    </row>
    <row r="37" spans="1:28" ht="15.75" customHeight="1" x14ac:dyDescent="0.55000000000000004">
      <c r="A37" s="44"/>
      <c r="B37" s="45"/>
      <c r="C37" s="46"/>
      <c r="D37" s="44"/>
      <c r="E37" s="44"/>
      <c r="F37" s="44"/>
      <c r="G37" s="44"/>
      <c r="H37" s="44"/>
      <c r="I37" s="44"/>
      <c r="J37" s="44"/>
      <c r="K37" s="44"/>
      <c r="L37" s="44"/>
      <c r="M37" s="44"/>
      <c r="N37" s="44"/>
      <c r="O37" s="44"/>
      <c r="P37" s="44"/>
      <c r="Q37" s="44"/>
      <c r="R37" s="44"/>
      <c r="S37" s="44"/>
      <c r="T37" s="44"/>
      <c r="U37" s="44"/>
      <c r="V37" s="44"/>
      <c r="W37" s="44"/>
      <c r="X37" s="44"/>
      <c r="Y37" s="44"/>
      <c r="Z37" s="44"/>
      <c r="AA37" s="44"/>
      <c r="AB37" s="44"/>
    </row>
    <row r="38" spans="1:28" ht="15.75" customHeight="1" x14ac:dyDescent="0.55000000000000004">
      <c r="A38" s="44"/>
      <c r="B38" s="45"/>
      <c r="C38" s="46"/>
      <c r="D38" s="44"/>
      <c r="E38" s="44"/>
      <c r="F38" s="44"/>
      <c r="G38" s="44"/>
      <c r="H38" s="44"/>
      <c r="I38" s="44"/>
      <c r="J38" s="44"/>
      <c r="K38" s="44"/>
      <c r="L38" s="44"/>
      <c r="M38" s="44"/>
      <c r="N38" s="44"/>
      <c r="O38" s="44"/>
      <c r="P38" s="44"/>
      <c r="Q38" s="44"/>
      <c r="R38" s="44"/>
      <c r="S38" s="44"/>
      <c r="T38" s="44"/>
      <c r="U38" s="44"/>
      <c r="V38" s="44"/>
      <c r="W38" s="44"/>
      <c r="X38" s="44"/>
      <c r="Y38" s="44"/>
      <c r="Z38" s="44"/>
      <c r="AA38" s="44"/>
      <c r="AB38" s="44"/>
    </row>
    <row r="39" spans="1:28" ht="15.75" customHeight="1" x14ac:dyDescent="0.55000000000000004">
      <c r="A39" s="44"/>
      <c r="B39" s="45"/>
      <c r="C39" s="46"/>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row r="40" spans="1:28" ht="15.75" customHeight="1" x14ac:dyDescent="0.55000000000000004">
      <c r="A40" s="44"/>
      <c r="B40" s="45"/>
      <c r="C40" s="46"/>
      <c r="D40" s="44"/>
      <c r="E40" s="44"/>
      <c r="F40" s="44"/>
      <c r="G40" s="44"/>
      <c r="H40" s="44"/>
      <c r="I40" s="44"/>
      <c r="J40" s="44"/>
      <c r="K40" s="44"/>
      <c r="L40" s="44"/>
      <c r="M40" s="44"/>
      <c r="N40" s="44"/>
      <c r="O40" s="44"/>
      <c r="P40" s="44"/>
      <c r="Q40" s="44"/>
      <c r="R40" s="44"/>
      <c r="S40" s="44"/>
      <c r="T40" s="44"/>
      <c r="U40" s="44"/>
      <c r="V40" s="44"/>
      <c r="W40" s="44"/>
      <c r="X40" s="44"/>
      <c r="Y40" s="44"/>
      <c r="Z40" s="44"/>
      <c r="AA40" s="44"/>
      <c r="AB40" s="44"/>
    </row>
    <row r="41" spans="1:28" ht="15.75" customHeight="1" x14ac:dyDescent="0.55000000000000004">
      <c r="A41" s="44"/>
      <c r="B41" s="45"/>
      <c r="C41" s="46"/>
      <c r="D41" s="4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1:28" ht="15.75" customHeight="1" x14ac:dyDescent="0.55000000000000004">
      <c r="A42" s="44"/>
      <c r="B42" s="45"/>
      <c r="C42" s="46"/>
      <c r="D42" s="44"/>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1:28" ht="15.75" customHeight="1" x14ac:dyDescent="0.55000000000000004">
      <c r="A43" s="44"/>
      <c r="B43" s="45"/>
      <c r="C43" s="46"/>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28" ht="15.75" customHeight="1" x14ac:dyDescent="0.55000000000000004">
      <c r="A44" s="44"/>
      <c r="B44" s="45"/>
      <c r="C44" s="46"/>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28" ht="15.75" customHeight="1" x14ac:dyDescent="0.55000000000000004">
      <c r="A45" s="44"/>
      <c r="B45" s="45"/>
      <c r="C45" s="46"/>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45"/>
      <c r="C46" s="46"/>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45"/>
      <c r="C47" s="46"/>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4"/>
      <c r="C48" s="46"/>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6"/>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6"/>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6"/>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6"/>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6"/>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6"/>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6"/>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6"/>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6"/>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6"/>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6"/>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6"/>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6"/>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6"/>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6"/>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6"/>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6"/>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6"/>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6"/>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6"/>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6"/>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6"/>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6"/>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6"/>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6"/>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6"/>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6"/>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6"/>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6"/>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6"/>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6"/>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6"/>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6"/>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6"/>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6"/>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6"/>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6"/>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6"/>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6"/>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6"/>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6"/>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6"/>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6"/>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6"/>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6"/>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6"/>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6"/>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6"/>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6"/>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6"/>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6"/>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6"/>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6"/>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6"/>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6"/>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6"/>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6"/>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6"/>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6"/>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6"/>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6"/>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6"/>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6"/>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6"/>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6"/>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6"/>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6"/>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6"/>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6"/>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6"/>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6"/>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6"/>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6"/>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6"/>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6"/>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6"/>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6"/>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6"/>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6"/>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6"/>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6"/>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6"/>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6"/>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6"/>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6"/>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6"/>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6"/>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6"/>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6"/>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6"/>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6"/>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6"/>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6"/>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6"/>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6"/>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6"/>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6"/>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6"/>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6"/>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6"/>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6"/>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6"/>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6"/>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6"/>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6"/>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6"/>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6"/>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6"/>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6"/>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6"/>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6"/>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6"/>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6"/>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6"/>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6"/>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6"/>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6"/>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6"/>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6"/>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6"/>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6"/>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6"/>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6"/>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6"/>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6"/>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6"/>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6"/>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6"/>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6"/>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6"/>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6"/>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6"/>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6"/>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6"/>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6"/>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6"/>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6"/>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6"/>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6"/>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6"/>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6"/>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6"/>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6"/>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6"/>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6"/>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6"/>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6"/>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6"/>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6"/>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6"/>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6"/>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6"/>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6"/>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6"/>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6"/>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6"/>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6"/>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6"/>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6"/>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6"/>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6"/>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6"/>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6"/>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6"/>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6"/>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6"/>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6"/>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6"/>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6"/>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6"/>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6"/>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6"/>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row r="222" spans="1:28" ht="15.75" customHeight="1" x14ac:dyDescent="0.55000000000000004"/>
    <row r="223" spans="1:28" ht="15.75" customHeight="1" x14ac:dyDescent="0.55000000000000004"/>
    <row r="224" spans="1:28"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customSheetViews>
    <customSheetView guid="{0DF9A88F-30EA-4E5C-9FC1-1928BF4A428D}">
      <selection activeCell="C10" sqref="C10"/>
      <pageMargins left="0.7" right="0.7" top="0.75" bottom="0.75" header="0" footer="0"/>
      <pageSetup orientation="portrait"/>
    </customSheetView>
    <customSheetView guid="{AE43289B-507C-46E3-970B-132B90B5754C}">
      <selection activeCell="C10" sqref="C10"/>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0100-000000000000}">
      <formula1>$A$1:$A$5</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0"/>
  <sheetViews>
    <sheetView workbookViewId="0">
      <selection activeCell="C15" sqref="C15"/>
    </sheetView>
  </sheetViews>
  <sheetFormatPr defaultColWidth="14.41796875" defaultRowHeight="15" customHeight="1" x14ac:dyDescent="0.55000000000000004"/>
  <cols>
    <col min="1" max="2" width="8.89453125" customWidth="1"/>
    <col min="3" max="3" width="53.89453125" style="46" customWidth="1"/>
    <col min="4" max="4" width="68.3125" customWidth="1"/>
    <col min="5" max="5" width="6.41796875" customWidth="1"/>
    <col min="6" max="7" width="15.68359375" customWidth="1"/>
    <col min="8" max="8" width="16.89453125" customWidth="1"/>
    <col min="9" max="28" width="8.89453125" customWidth="1"/>
  </cols>
  <sheetData>
    <row r="1" spans="1:28" ht="14.25" customHeight="1" x14ac:dyDescent="0.55000000000000004">
      <c r="A1" s="174" t="s">
        <v>0</v>
      </c>
      <c r="B1" s="175"/>
      <c r="C1" s="1"/>
      <c r="D1" s="2"/>
      <c r="E1" s="3"/>
      <c r="F1" s="4"/>
      <c r="G1" s="5"/>
      <c r="H1" s="6"/>
      <c r="I1" s="7"/>
      <c r="J1" s="7"/>
      <c r="K1" s="7"/>
      <c r="L1" s="7"/>
      <c r="M1" s="7"/>
      <c r="N1" s="7"/>
      <c r="O1" s="7"/>
      <c r="P1" s="7"/>
      <c r="Q1" s="7"/>
      <c r="R1" s="7"/>
      <c r="S1" s="7"/>
      <c r="T1" s="7"/>
      <c r="U1" s="7"/>
      <c r="V1" s="7"/>
      <c r="W1" s="7"/>
      <c r="X1" s="7"/>
      <c r="Y1" s="7"/>
      <c r="Z1" s="7"/>
      <c r="AA1" s="7"/>
      <c r="AB1" s="7"/>
    </row>
    <row r="2" spans="1:28" ht="14.25" customHeight="1"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14.25" customHeight="1" x14ac:dyDescent="0.55000000000000004">
      <c r="A3" s="178"/>
      <c r="B3" s="179"/>
      <c r="C3" s="185"/>
      <c r="D3" s="8"/>
      <c r="E3" s="9"/>
      <c r="F3" s="13" t="s">
        <v>6</v>
      </c>
      <c r="G3" s="14">
        <f>SUM(G7:G19)</f>
        <v>0</v>
      </c>
      <c r="H3" s="15"/>
      <c r="I3" s="7"/>
      <c r="J3" s="7"/>
      <c r="K3" s="7"/>
      <c r="L3" s="7"/>
      <c r="M3" s="7"/>
      <c r="N3" s="7"/>
      <c r="O3" s="7"/>
      <c r="P3" s="7"/>
      <c r="Q3" s="7"/>
      <c r="R3" s="7"/>
      <c r="S3" s="7"/>
      <c r="T3" s="7"/>
      <c r="U3" s="7"/>
      <c r="V3" s="7"/>
      <c r="W3" s="7"/>
      <c r="X3" s="7"/>
      <c r="Y3" s="7"/>
      <c r="Z3" s="7"/>
      <c r="AA3" s="7"/>
      <c r="AB3" s="7"/>
    </row>
    <row r="4" spans="1:28" ht="14.25" customHeight="1" x14ac:dyDescent="0.55000000000000004">
      <c r="A4" s="180"/>
      <c r="B4" s="181"/>
      <c r="C4" s="186"/>
      <c r="D4" s="16"/>
      <c r="E4" s="17"/>
      <c r="F4" s="18"/>
      <c r="G4" s="19"/>
      <c r="H4" s="15"/>
      <c r="I4" s="7"/>
      <c r="J4" s="7"/>
      <c r="K4" s="7"/>
      <c r="L4" s="7"/>
      <c r="M4" s="7"/>
      <c r="N4" s="7"/>
      <c r="O4" s="7"/>
      <c r="P4" s="7"/>
      <c r="Q4" s="7"/>
      <c r="R4" s="7"/>
      <c r="S4" s="7"/>
      <c r="T4" s="7"/>
      <c r="U4" s="7"/>
      <c r="V4" s="7"/>
      <c r="W4" s="7"/>
      <c r="X4" s="7"/>
      <c r="Y4" s="7"/>
      <c r="Z4" s="7"/>
      <c r="AA4" s="7"/>
      <c r="AB4" s="7"/>
    </row>
    <row r="5" spans="1:28" ht="14.25" customHeight="1"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25" t="s">
        <v>2</v>
      </c>
      <c r="C6" s="26" t="s">
        <v>11</v>
      </c>
      <c r="D6" s="25"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29">
        <v>1</v>
      </c>
      <c r="B7" s="29"/>
      <c r="C7" s="29" t="s">
        <v>7</v>
      </c>
      <c r="D7" s="30"/>
      <c r="E7" s="29">
        <v>12</v>
      </c>
      <c r="F7" s="31"/>
      <c r="G7" s="32">
        <f>E7*F7</f>
        <v>0</v>
      </c>
      <c r="H7" s="33"/>
      <c r="I7" s="7"/>
      <c r="J7" s="7"/>
      <c r="K7" s="7"/>
      <c r="L7" s="7"/>
      <c r="M7" s="7"/>
      <c r="N7" s="7"/>
      <c r="O7" s="7"/>
      <c r="P7" s="7"/>
      <c r="Q7" s="7"/>
      <c r="R7" s="7"/>
      <c r="S7" s="7"/>
      <c r="T7" s="7"/>
      <c r="U7" s="7"/>
      <c r="V7" s="7"/>
      <c r="W7" s="7"/>
      <c r="X7" s="7"/>
      <c r="Y7" s="7"/>
      <c r="Z7" s="7"/>
      <c r="AA7" s="7"/>
      <c r="AB7" s="7"/>
    </row>
    <row r="8" spans="1:28" ht="14.4" x14ac:dyDescent="0.55000000000000004">
      <c r="A8" s="34"/>
      <c r="B8" s="35" t="s">
        <v>16</v>
      </c>
      <c r="C8" s="80" t="s">
        <v>18</v>
      </c>
      <c r="D8" s="37"/>
      <c r="E8" s="38"/>
      <c r="F8" s="39"/>
      <c r="G8" s="40"/>
      <c r="H8" s="15"/>
      <c r="I8" s="7"/>
      <c r="J8" s="7"/>
      <c r="K8" s="7"/>
      <c r="L8" s="7"/>
      <c r="M8" s="7"/>
      <c r="N8" s="7"/>
      <c r="O8" s="7"/>
      <c r="P8" s="7"/>
      <c r="Q8" s="7"/>
      <c r="R8" s="7"/>
      <c r="S8" s="7"/>
      <c r="T8" s="7"/>
      <c r="U8" s="7"/>
      <c r="V8" s="7"/>
      <c r="W8" s="7"/>
      <c r="X8" s="7"/>
      <c r="Y8" s="7"/>
      <c r="Z8" s="7"/>
      <c r="AA8" s="7"/>
      <c r="AB8" s="7"/>
    </row>
    <row r="9" spans="1:28" ht="28.2" x14ac:dyDescent="0.55000000000000004">
      <c r="A9" s="34"/>
      <c r="B9" s="35" t="s">
        <v>20</v>
      </c>
      <c r="C9" s="80" t="s">
        <v>683</v>
      </c>
      <c r="D9" s="37"/>
      <c r="E9" s="38"/>
      <c r="F9" s="39"/>
      <c r="G9" s="40"/>
      <c r="H9" s="15"/>
      <c r="I9" s="7"/>
      <c r="J9" s="7"/>
      <c r="K9" s="7"/>
      <c r="L9" s="7"/>
      <c r="M9" s="7"/>
      <c r="N9" s="7"/>
      <c r="O9" s="7"/>
      <c r="P9" s="7"/>
      <c r="Q9" s="7"/>
      <c r="R9" s="7"/>
      <c r="S9" s="7"/>
      <c r="T9" s="7"/>
      <c r="U9" s="7"/>
      <c r="V9" s="7"/>
      <c r="W9" s="7"/>
      <c r="X9" s="7"/>
      <c r="Y9" s="7"/>
      <c r="Z9" s="7"/>
      <c r="AA9" s="7"/>
      <c r="AB9" s="7"/>
    </row>
    <row r="10" spans="1:28" ht="28.2" x14ac:dyDescent="0.55000000000000004">
      <c r="A10" s="34"/>
      <c r="B10" s="35" t="s">
        <v>22</v>
      </c>
      <c r="C10" s="80" t="s">
        <v>669</v>
      </c>
      <c r="D10" s="41"/>
      <c r="E10" s="38"/>
      <c r="F10" s="39"/>
      <c r="G10" s="40"/>
      <c r="H10" s="15"/>
      <c r="I10" s="7"/>
      <c r="J10" s="7"/>
      <c r="K10" s="7"/>
      <c r="L10" s="7"/>
      <c r="M10" s="7"/>
      <c r="N10" s="7"/>
      <c r="O10" s="7"/>
      <c r="P10" s="7"/>
      <c r="Q10" s="7"/>
      <c r="R10" s="7"/>
      <c r="S10" s="7"/>
      <c r="T10" s="7"/>
      <c r="U10" s="7"/>
      <c r="V10" s="7"/>
      <c r="W10" s="7"/>
      <c r="X10" s="7"/>
      <c r="Y10" s="7"/>
      <c r="Z10" s="7"/>
      <c r="AA10" s="7"/>
      <c r="AB10" s="7"/>
    </row>
    <row r="11" spans="1:28" ht="42.3" x14ac:dyDescent="0.55000000000000004">
      <c r="A11" s="34"/>
      <c r="B11" s="35" t="s">
        <v>25</v>
      </c>
      <c r="C11" s="80" t="s">
        <v>26</v>
      </c>
      <c r="D11" s="41"/>
      <c r="E11" s="38"/>
      <c r="F11" s="39"/>
      <c r="G11" s="40"/>
      <c r="H11" s="15"/>
      <c r="I11" s="7"/>
      <c r="J11" s="7"/>
      <c r="K11" s="7"/>
      <c r="L11" s="7"/>
      <c r="M11" s="7"/>
      <c r="N11" s="7"/>
      <c r="O11" s="7"/>
      <c r="P11" s="7"/>
      <c r="Q11" s="7"/>
      <c r="R11" s="7"/>
      <c r="S11" s="7"/>
      <c r="T11" s="7"/>
      <c r="U11" s="7"/>
      <c r="V11" s="7"/>
      <c r="W11" s="7"/>
      <c r="X11" s="7"/>
      <c r="Y11" s="7"/>
      <c r="Z11" s="7"/>
      <c r="AA11" s="7"/>
      <c r="AB11" s="7"/>
    </row>
    <row r="12" spans="1:28" ht="14.4" x14ac:dyDescent="0.55000000000000004">
      <c r="A12" s="34"/>
      <c r="B12" s="35" t="s">
        <v>28</v>
      </c>
      <c r="C12" s="80" t="s">
        <v>684</v>
      </c>
      <c r="D12" s="41"/>
      <c r="E12" s="38"/>
      <c r="F12" s="39"/>
      <c r="G12" s="40"/>
      <c r="H12" s="15"/>
      <c r="I12" s="7"/>
      <c r="J12" s="7"/>
      <c r="K12" s="7"/>
      <c r="L12" s="7"/>
      <c r="M12" s="7"/>
      <c r="N12" s="7"/>
      <c r="O12" s="7"/>
      <c r="P12" s="7"/>
      <c r="Q12" s="7"/>
      <c r="R12" s="7"/>
      <c r="S12" s="7"/>
      <c r="T12" s="7"/>
      <c r="U12" s="7"/>
      <c r="V12" s="7"/>
      <c r="W12" s="7"/>
      <c r="X12" s="7"/>
      <c r="Y12" s="7"/>
      <c r="Z12" s="7"/>
      <c r="AA12" s="7"/>
      <c r="AB12" s="7"/>
    </row>
    <row r="13" spans="1:28" ht="14.4" x14ac:dyDescent="0.55000000000000004">
      <c r="A13" s="34"/>
      <c r="B13" s="35" t="s">
        <v>29</v>
      </c>
      <c r="C13" s="80" t="s">
        <v>670</v>
      </c>
      <c r="D13" s="41"/>
      <c r="E13" s="38"/>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34"/>
      <c r="B14" s="35" t="s">
        <v>31</v>
      </c>
      <c r="C14" s="80" t="s">
        <v>32</v>
      </c>
      <c r="D14" s="41"/>
      <c r="E14" s="38"/>
      <c r="F14" s="39"/>
      <c r="G14" s="40"/>
      <c r="H14" s="15"/>
      <c r="I14" s="7"/>
      <c r="J14" s="7"/>
      <c r="K14" s="7"/>
      <c r="L14" s="7"/>
      <c r="M14" s="7"/>
      <c r="N14" s="7"/>
      <c r="O14" s="7"/>
      <c r="P14" s="7"/>
      <c r="Q14" s="7"/>
      <c r="R14" s="7"/>
      <c r="S14" s="7"/>
      <c r="T14" s="7"/>
      <c r="U14" s="7"/>
      <c r="V14" s="7"/>
      <c r="W14" s="7"/>
      <c r="X14" s="7"/>
      <c r="Y14" s="7"/>
      <c r="Z14" s="7"/>
      <c r="AA14" s="7"/>
      <c r="AB14" s="7"/>
    </row>
    <row r="15" spans="1:28" ht="28.2" x14ac:dyDescent="0.55000000000000004">
      <c r="A15" s="34"/>
      <c r="B15" s="35" t="s">
        <v>34</v>
      </c>
      <c r="C15" s="80" t="s">
        <v>35</v>
      </c>
      <c r="D15" s="41"/>
      <c r="E15" s="38"/>
      <c r="F15" s="39"/>
      <c r="G15" s="40"/>
      <c r="H15" s="15"/>
      <c r="I15" s="7"/>
      <c r="J15" s="7"/>
      <c r="K15" s="7"/>
      <c r="L15" s="7"/>
      <c r="M15" s="7"/>
      <c r="N15" s="7"/>
      <c r="O15" s="7"/>
      <c r="P15" s="7"/>
      <c r="Q15" s="7"/>
      <c r="R15" s="7"/>
      <c r="S15" s="7"/>
      <c r="T15" s="7"/>
      <c r="U15" s="7"/>
      <c r="V15" s="7"/>
      <c r="W15" s="7"/>
      <c r="X15" s="7"/>
      <c r="Y15" s="7"/>
      <c r="Z15" s="7"/>
      <c r="AA15" s="7"/>
      <c r="AB15" s="7"/>
    </row>
    <row r="16" spans="1:28" ht="14.4" x14ac:dyDescent="0.55000000000000004">
      <c r="A16" s="34"/>
      <c r="B16" s="35" t="s">
        <v>37</v>
      </c>
      <c r="C16" s="80" t="s">
        <v>38</v>
      </c>
      <c r="D16" s="41"/>
      <c r="E16" s="38"/>
      <c r="F16" s="39"/>
      <c r="G16" s="40"/>
      <c r="H16" s="15"/>
      <c r="I16" s="7"/>
      <c r="J16" s="7"/>
      <c r="K16" s="7"/>
      <c r="L16" s="7"/>
      <c r="M16" s="7"/>
      <c r="N16" s="7"/>
      <c r="O16" s="7"/>
      <c r="P16" s="7"/>
      <c r="Q16" s="7"/>
      <c r="R16" s="7"/>
      <c r="S16" s="7"/>
      <c r="T16" s="7"/>
      <c r="U16" s="7"/>
      <c r="V16" s="7"/>
      <c r="W16" s="7"/>
      <c r="X16" s="7"/>
      <c r="Y16" s="7"/>
      <c r="Z16" s="7"/>
      <c r="AA16" s="7"/>
      <c r="AB16" s="7"/>
    </row>
    <row r="17" spans="1:28" ht="14.4" x14ac:dyDescent="0.55000000000000004">
      <c r="A17" s="34"/>
      <c r="B17" s="35" t="s">
        <v>40</v>
      </c>
      <c r="C17" s="80" t="s">
        <v>41</v>
      </c>
      <c r="D17" s="41"/>
      <c r="E17" s="38"/>
      <c r="F17" s="39"/>
      <c r="G17" s="40"/>
      <c r="H17" s="15"/>
      <c r="I17" s="7"/>
      <c r="J17" s="7"/>
      <c r="K17" s="7"/>
      <c r="L17" s="7"/>
      <c r="M17" s="7"/>
      <c r="N17" s="7"/>
      <c r="O17" s="7"/>
      <c r="P17" s="7"/>
      <c r="Q17" s="7"/>
      <c r="R17" s="7"/>
      <c r="S17" s="7"/>
      <c r="T17" s="7"/>
      <c r="U17" s="7"/>
      <c r="V17" s="7"/>
      <c r="W17" s="7"/>
      <c r="X17" s="7"/>
      <c r="Y17" s="7"/>
      <c r="Z17" s="7"/>
      <c r="AA17" s="7"/>
      <c r="AB17" s="7"/>
    </row>
    <row r="18" spans="1:28" ht="28.2" x14ac:dyDescent="0.55000000000000004">
      <c r="A18" s="34"/>
      <c r="B18" s="35" t="s">
        <v>43</v>
      </c>
      <c r="C18" s="80" t="s">
        <v>44</v>
      </c>
      <c r="D18" s="41"/>
      <c r="E18" s="38"/>
      <c r="F18" s="39"/>
      <c r="G18" s="40"/>
      <c r="H18" s="15"/>
      <c r="I18" s="7"/>
      <c r="J18" s="7"/>
      <c r="K18" s="7"/>
      <c r="L18" s="7"/>
      <c r="M18" s="7"/>
      <c r="N18" s="7"/>
      <c r="O18" s="7"/>
      <c r="P18" s="7"/>
      <c r="Q18" s="7"/>
      <c r="R18" s="7"/>
      <c r="S18" s="7"/>
      <c r="T18" s="7"/>
      <c r="U18" s="7"/>
      <c r="V18" s="7"/>
      <c r="W18" s="7"/>
      <c r="X18" s="7"/>
      <c r="Y18" s="7"/>
      <c r="Z18" s="7"/>
      <c r="AA18" s="7"/>
      <c r="AB18" s="7"/>
    </row>
    <row r="19" spans="1:28" ht="14.4" x14ac:dyDescent="0.55000000000000004">
      <c r="A19" s="34"/>
      <c r="B19" s="35" t="s">
        <v>46</v>
      </c>
      <c r="C19" s="80" t="s">
        <v>47</v>
      </c>
      <c r="D19" s="41"/>
      <c r="E19" s="38"/>
      <c r="F19" s="39"/>
      <c r="G19" s="40"/>
      <c r="H19" s="15"/>
      <c r="I19" s="7"/>
      <c r="J19" s="7"/>
      <c r="K19" s="7"/>
      <c r="L19" s="7"/>
      <c r="M19" s="7"/>
      <c r="N19" s="7"/>
      <c r="O19" s="7"/>
      <c r="P19" s="7"/>
      <c r="Q19" s="7"/>
      <c r="R19" s="7"/>
      <c r="S19" s="7"/>
      <c r="T19" s="7"/>
      <c r="U19" s="7"/>
      <c r="V19" s="7"/>
      <c r="W19" s="7"/>
      <c r="X19" s="7"/>
      <c r="Y19" s="7"/>
      <c r="Z19" s="7"/>
      <c r="AA19" s="7"/>
      <c r="AB19" s="7"/>
    </row>
    <row r="20" spans="1:28" ht="14.25" customHeight="1" x14ac:dyDescent="0.55000000000000004">
      <c r="A20" s="7"/>
      <c r="B20" s="42"/>
      <c r="C20" s="43"/>
      <c r="D20" s="7"/>
      <c r="E20" s="7"/>
      <c r="F20" s="7"/>
      <c r="G20" s="7"/>
      <c r="H20" s="7"/>
      <c r="I20" s="7"/>
      <c r="J20" s="7"/>
      <c r="K20" s="7"/>
      <c r="L20" s="7"/>
      <c r="M20" s="7"/>
      <c r="N20" s="7"/>
      <c r="O20" s="7"/>
      <c r="P20" s="7"/>
      <c r="Q20" s="7"/>
      <c r="R20" s="7"/>
      <c r="S20" s="7"/>
      <c r="T20" s="7"/>
      <c r="U20" s="7"/>
      <c r="V20" s="7"/>
      <c r="W20" s="7"/>
      <c r="X20" s="7"/>
      <c r="Y20" s="7"/>
      <c r="Z20" s="7"/>
      <c r="AA20" s="7"/>
      <c r="AB20" s="7"/>
    </row>
    <row r="21" spans="1:28" ht="14.25" customHeight="1" x14ac:dyDescent="0.55000000000000004">
      <c r="A21" s="7"/>
      <c r="B21" s="42"/>
      <c r="C21" s="43"/>
      <c r="D21" s="7"/>
      <c r="E21" s="7"/>
      <c r="F21" s="7"/>
      <c r="G21" s="7"/>
      <c r="H21" s="7"/>
      <c r="I21" s="7"/>
      <c r="J21" s="7"/>
      <c r="K21" s="7"/>
      <c r="L21" s="7"/>
      <c r="M21" s="7"/>
      <c r="N21" s="7"/>
      <c r="O21" s="7"/>
      <c r="P21" s="7"/>
      <c r="Q21" s="7"/>
      <c r="R21" s="7"/>
      <c r="S21" s="7"/>
      <c r="T21" s="7"/>
      <c r="U21" s="7"/>
      <c r="V21" s="7"/>
      <c r="W21" s="7"/>
      <c r="X21" s="7"/>
      <c r="Y21" s="7"/>
      <c r="Z21" s="7"/>
      <c r="AA21" s="7"/>
      <c r="AB21" s="7"/>
    </row>
    <row r="22" spans="1:28" ht="14.25" customHeight="1" x14ac:dyDescent="0.55000000000000004">
      <c r="A22" s="7"/>
      <c r="B22" s="42"/>
      <c r="C22" s="43"/>
      <c r="D22" s="7"/>
      <c r="E22" s="7"/>
      <c r="F22" s="7"/>
      <c r="G22" s="7"/>
      <c r="H22" s="7"/>
      <c r="I22" s="7"/>
      <c r="J22" s="7"/>
      <c r="K22" s="7"/>
      <c r="L22" s="7"/>
      <c r="M22" s="7"/>
      <c r="N22" s="7"/>
      <c r="O22" s="7"/>
      <c r="P22" s="7"/>
      <c r="Q22" s="7"/>
      <c r="R22" s="7"/>
      <c r="S22" s="7"/>
      <c r="T22" s="7"/>
      <c r="U22" s="7"/>
      <c r="V22" s="7"/>
      <c r="W22" s="7"/>
      <c r="X22" s="7"/>
      <c r="Y22" s="7"/>
      <c r="Z22" s="7"/>
      <c r="AA22" s="7"/>
      <c r="AB22" s="7"/>
    </row>
    <row r="23" spans="1:28" ht="14.25" customHeight="1" x14ac:dyDescent="0.55000000000000004">
      <c r="A23" s="7"/>
      <c r="B23" s="42"/>
      <c r="C23" s="43"/>
      <c r="D23" s="7"/>
      <c r="E23" s="7"/>
      <c r="F23" s="7"/>
      <c r="G23" s="7"/>
      <c r="H23" s="7"/>
      <c r="I23" s="7"/>
      <c r="J23" s="7"/>
      <c r="K23" s="7"/>
      <c r="L23" s="7"/>
      <c r="M23" s="7"/>
      <c r="N23" s="7"/>
      <c r="O23" s="7"/>
      <c r="P23" s="7"/>
      <c r="Q23" s="7"/>
      <c r="R23" s="7"/>
      <c r="S23" s="7"/>
      <c r="T23" s="7"/>
      <c r="U23" s="7"/>
      <c r="V23" s="7"/>
      <c r="W23" s="7"/>
      <c r="X23" s="7"/>
      <c r="Y23" s="7"/>
      <c r="Z23" s="7"/>
      <c r="AA23" s="7"/>
      <c r="AB23" s="7"/>
    </row>
    <row r="24" spans="1:28" ht="14.25" customHeight="1" x14ac:dyDescent="0.55000000000000004">
      <c r="A24" s="7"/>
      <c r="B24" s="42"/>
      <c r="C24" s="43"/>
      <c r="D24" s="7"/>
      <c r="E24" s="7"/>
      <c r="F24" s="7"/>
      <c r="G24" s="7"/>
      <c r="H24" s="7"/>
      <c r="I24" s="7"/>
      <c r="J24" s="7"/>
      <c r="K24" s="7"/>
      <c r="L24" s="7"/>
      <c r="M24" s="7"/>
      <c r="N24" s="7"/>
      <c r="O24" s="7"/>
      <c r="P24" s="7"/>
      <c r="Q24" s="7"/>
      <c r="R24" s="7"/>
      <c r="S24" s="7"/>
      <c r="T24" s="7"/>
      <c r="U24" s="7"/>
      <c r="V24" s="7"/>
      <c r="W24" s="7"/>
      <c r="X24" s="7"/>
      <c r="Y24" s="7"/>
      <c r="Z24" s="7"/>
      <c r="AA24" s="7"/>
      <c r="AB24" s="7"/>
    </row>
    <row r="25" spans="1:28" ht="14.25" customHeight="1" x14ac:dyDescent="0.55000000000000004">
      <c r="A25" s="7"/>
      <c r="B25" s="42"/>
      <c r="C25" s="43"/>
      <c r="D25" s="7"/>
      <c r="E25" s="7"/>
      <c r="F25" s="7"/>
      <c r="G25" s="7"/>
      <c r="H25" s="7"/>
      <c r="I25" s="7"/>
      <c r="J25" s="7"/>
      <c r="K25" s="7"/>
      <c r="L25" s="7"/>
      <c r="M25" s="7"/>
      <c r="N25" s="7"/>
      <c r="O25" s="7"/>
      <c r="P25" s="7"/>
      <c r="Q25" s="7"/>
      <c r="R25" s="7"/>
      <c r="S25" s="7"/>
      <c r="T25" s="7"/>
      <c r="U25" s="7"/>
      <c r="V25" s="7"/>
      <c r="W25" s="7"/>
      <c r="X25" s="7"/>
      <c r="Y25" s="7"/>
      <c r="Z25" s="7"/>
      <c r="AA25" s="7"/>
      <c r="AB25" s="7"/>
    </row>
    <row r="26" spans="1:28" ht="14.25" customHeight="1" x14ac:dyDescent="0.55000000000000004">
      <c r="A26" s="7"/>
      <c r="B26" s="42"/>
      <c r="C26" s="43"/>
      <c r="D26" s="7"/>
      <c r="E26" s="7"/>
      <c r="F26" s="7"/>
      <c r="G26" s="7"/>
      <c r="H26" s="7"/>
      <c r="I26" s="7"/>
      <c r="J26" s="7"/>
      <c r="K26" s="7"/>
      <c r="L26" s="7"/>
      <c r="M26" s="7"/>
      <c r="N26" s="7"/>
      <c r="O26" s="7"/>
      <c r="P26" s="7"/>
      <c r="Q26" s="7"/>
      <c r="R26" s="7"/>
      <c r="S26" s="7"/>
      <c r="T26" s="7"/>
      <c r="U26" s="7"/>
      <c r="V26" s="7"/>
      <c r="W26" s="7"/>
      <c r="X26" s="7"/>
      <c r="Y26" s="7"/>
      <c r="Z26" s="7"/>
      <c r="AA26" s="7"/>
      <c r="AB26" s="7"/>
    </row>
    <row r="27" spans="1:28" ht="14.25" customHeight="1" x14ac:dyDescent="0.55000000000000004">
      <c r="A27" s="7"/>
      <c r="B27" s="42"/>
      <c r="C27" s="43"/>
      <c r="D27" s="7"/>
      <c r="E27" s="7"/>
      <c r="F27" s="7"/>
      <c r="G27" s="7"/>
      <c r="H27" s="7"/>
      <c r="I27" s="7"/>
      <c r="J27" s="7"/>
      <c r="K27" s="7"/>
      <c r="L27" s="7"/>
      <c r="M27" s="7"/>
      <c r="N27" s="7"/>
      <c r="O27" s="7"/>
      <c r="P27" s="7"/>
      <c r="Q27" s="7"/>
      <c r="R27" s="7"/>
      <c r="S27" s="7"/>
      <c r="T27" s="7"/>
      <c r="U27" s="7"/>
      <c r="V27" s="7"/>
      <c r="W27" s="7"/>
      <c r="X27" s="7"/>
      <c r="Y27" s="7"/>
      <c r="Z27" s="7"/>
      <c r="AA27" s="7"/>
      <c r="AB27" s="7"/>
    </row>
    <row r="28" spans="1:28" ht="14.25" customHeight="1" x14ac:dyDescent="0.55000000000000004">
      <c r="A28" s="7"/>
      <c r="B28" s="42"/>
      <c r="C28" s="43"/>
      <c r="D28" s="7"/>
      <c r="E28" s="7"/>
      <c r="F28" s="7"/>
      <c r="G28" s="7"/>
      <c r="H28" s="7"/>
      <c r="I28" s="7"/>
      <c r="J28" s="7"/>
      <c r="K28" s="7"/>
      <c r="L28" s="7"/>
      <c r="M28" s="7"/>
      <c r="N28" s="7"/>
      <c r="O28" s="7"/>
      <c r="P28" s="7"/>
      <c r="Q28" s="7"/>
      <c r="R28" s="7"/>
      <c r="S28" s="7"/>
      <c r="T28" s="7"/>
      <c r="U28" s="7"/>
      <c r="V28" s="7"/>
      <c r="W28" s="7"/>
      <c r="X28" s="7"/>
      <c r="Y28" s="7"/>
      <c r="Z28" s="7"/>
      <c r="AA28" s="7"/>
      <c r="AB28" s="7"/>
    </row>
    <row r="29" spans="1:28" ht="14.25" customHeight="1" x14ac:dyDescent="0.55000000000000004">
      <c r="A29" s="7"/>
      <c r="B29" s="42"/>
      <c r="C29" s="43"/>
      <c r="D29" s="7"/>
      <c r="E29" s="7"/>
      <c r="F29" s="7"/>
      <c r="G29" s="7"/>
      <c r="H29" s="7"/>
      <c r="I29" s="7"/>
      <c r="J29" s="7"/>
      <c r="K29" s="7"/>
      <c r="L29" s="7"/>
      <c r="M29" s="7"/>
      <c r="N29" s="7"/>
      <c r="O29" s="7"/>
      <c r="P29" s="7"/>
      <c r="Q29" s="7"/>
      <c r="R29" s="7"/>
      <c r="S29" s="7"/>
      <c r="T29" s="7"/>
      <c r="U29" s="7"/>
      <c r="V29" s="7"/>
      <c r="W29" s="7"/>
      <c r="X29" s="7"/>
      <c r="Y29" s="7"/>
      <c r="Z29" s="7"/>
      <c r="AA29" s="7"/>
      <c r="AB29" s="7"/>
    </row>
    <row r="30" spans="1:28" ht="14.25" customHeight="1" x14ac:dyDescent="0.55000000000000004">
      <c r="A30" s="44"/>
      <c r="B30" s="45"/>
      <c r="D30" s="44"/>
      <c r="E30" s="44"/>
      <c r="F30" s="44"/>
      <c r="G30" s="44"/>
      <c r="H30" s="44"/>
      <c r="I30" s="44"/>
      <c r="J30" s="44"/>
      <c r="K30" s="44"/>
      <c r="L30" s="44"/>
      <c r="M30" s="44"/>
      <c r="N30" s="44"/>
      <c r="O30" s="44"/>
      <c r="P30" s="44"/>
      <c r="Q30" s="44"/>
      <c r="R30" s="44"/>
      <c r="S30" s="44"/>
      <c r="T30" s="44"/>
      <c r="U30" s="44"/>
      <c r="V30" s="44"/>
      <c r="W30" s="44"/>
      <c r="X30" s="44"/>
      <c r="Y30" s="44"/>
      <c r="Z30" s="44"/>
      <c r="AA30" s="44"/>
      <c r="AB30" s="44"/>
    </row>
    <row r="31" spans="1:28" ht="14.25" customHeight="1" x14ac:dyDescent="0.55000000000000004">
      <c r="A31" s="44"/>
      <c r="B31" s="45"/>
      <c r="D31" s="44"/>
      <c r="E31" s="44"/>
      <c r="F31" s="44"/>
      <c r="G31" s="44"/>
      <c r="H31" s="44"/>
      <c r="I31" s="44"/>
      <c r="J31" s="44"/>
      <c r="K31" s="44"/>
      <c r="L31" s="44"/>
      <c r="M31" s="44"/>
      <c r="N31" s="44"/>
      <c r="O31" s="44"/>
      <c r="P31" s="44"/>
      <c r="Q31" s="44"/>
      <c r="R31" s="44"/>
      <c r="S31" s="44"/>
      <c r="T31" s="44"/>
      <c r="U31" s="44"/>
      <c r="V31" s="44"/>
      <c r="W31" s="44"/>
      <c r="X31" s="44"/>
      <c r="Y31" s="44"/>
      <c r="Z31" s="44"/>
      <c r="AA31" s="44"/>
      <c r="AB31" s="44"/>
    </row>
    <row r="32" spans="1:28" ht="14.25" customHeight="1" x14ac:dyDescent="0.55000000000000004">
      <c r="A32" s="44"/>
      <c r="B32" s="45"/>
      <c r="D32" s="44"/>
      <c r="E32" s="44"/>
      <c r="F32" s="44"/>
      <c r="G32" s="44"/>
      <c r="H32" s="44"/>
      <c r="I32" s="44"/>
      <c r="J32" s="44"/>
      <c r="K32" s="44"/>
      <c r="L32" s="44"/>
      <c r="M32" s="44"/>
      <c r="N32" s="44"/>
      <c r="O32" s="44"/>
      <c r="P32" s="44"/>
      <c r="Q32" s="44"/>
      <c r="R32" s="44"/>
      <c r="S32" s="44"/>
      <c r="T32" s="44"/>
      <c r="U32" s="44"/>
      <c r="V32" s="44"/>
      <c r="W32" s="44"/>
      <c r="X32" s="44"/>
      <c r="Y32" s="44"/>
      <c r="Z32" s="44"/>
      <c r="AA32" s="44"/>
      <c r="AB32" s="44"/>
    </row>
    <row r="33" spans="1:28" ht="14.25" customHeight="1" x14ac:dyDescent="0.55000000000000004">
      <c r="A33" s="44"/>
      <c r="B33" s="45"/>
      <c r="D33" s="44"/>
      <c r="E33" s="44"/>
      <c r="F33" s="44"/>
      <c r="G33" s="44"/>
      <c r="H33" s="44"/>
      <c r="I33" s="44"/>
      <c r="J33" s="44"/>
      <c r="K33" s="44"/>
      <c r="L33" s="44"/>
      <c r="M33" s="44"/>
      <c r="N33" s="44"/>
      <c r="O33" s="44"/>
      <c r="P33" s="44"/>
      <c r="Q33" s="44"/>
      <c r="R33" s="44"/>
      <c r="S33" s="44"/>
      <c r="T33" s="44"/>
      <c r="U33" s="44"/>
      <c r="V33" s="44"/>
      <c r="W33" s="44"/>
      <c r="X33" s="44"/>
      <c r="Y33" s="44"/>
      <c r="Z33" s="44"/>
      <c r="AA33" s="44"/>
      <c r="AB33" s="44"/>
    </row>
    <row r="34" spans="1:28" ht="14.25" customHeight="1" x14ac:dyDescent="0.55000000000000004">
      <c r="A34" s="44"/>
      <c r="B34" s="45"/>
      <c r="D34" s="44"/>
      <c r="E34" s="44"/>
      <c r="F34" s="44"/>
      <c r="G34" s="44"/>
      <c r="H34" s="44"/>
      <c r="I34" s="44"/>
      <c r="J34" s="44"/>
      <c r="K34" s="44"/>
      <c r="L34" s="44"/>
      <c r="M34" s="44"/>
      <c r="N34" s="44"/>
      <c r="O34" s="44"/>
      <c r="P34" s="44"/>
      <c r="Q34" s="44"/>
      <c r="R34" s="44"/>
      <c r="S34" s="44"/>
      <c r="T34" s="44"/>
      <c r="U34" s="44"/>
      <c r="V34" s="44"/>
      <c r="W34" s="44"/>
      <c r="X34" s="44"/>
      <c r="Y34" s="44"/>
      <c r="Z34" s="44"/>
      <c r="AA34" s="44"/>
      <c r="AB34" s="44"/>
    </row>
    <row r="35" spans="1:28" ht="14.25" customHeight="1" x14ac:dyDescent="0.55000000000000004">
      <c r="A35" s="44"/>
      <c r="B35" s="45"/>
      <c r="D35" s="44"/>
      <c r="E35" s="44"/>
      <c r="F35" s="44"/>
      <c r="G35" s="44"/>
      <c r="H35" s="44"/>
      <c r="I35" s="44"/>
      <c r="J35" s="44"/>
      <c r="K35" s="44"/>
      <c r="L35" s="44"/>
      <c r="M35" s="44"/>
      <c r="N35" s="44"/>
      <c r="O35" s="44"/>
      <c r="P35" s="44"/>
      <c r="Q35" s="44"/>
      <c r="R35" s="44"/>
      <c r="S35" s="44"/>
      <c r="T35" s="44"/>
      <c r="U35" s="44"/>
      <c r="V35" s="44"/>
      <c r="W35" s="44"/>
      <c r="X35" s="44"/>
      <c r="Y35" s="44"/>
      <c r="Z35" s="44"/>
      <c r="AA35" s="44"/>
      <c r="AB35" s="44"/>
    </row>
    <row r="36" spans="1:28" ht="14.25" customHeight="1" x14ac:dyDescent="0.55000000000000004">
      <c r="A36" s="44"/>
      <c r="B36" s="45"/>
      <c r="D36" s="44"/>
      <c r="E36" s="44"/>
      <c r="F36" s="44"/>
      <c r="G36" s="44"/>
      <c r="H36" s="44"/>
      <c r="I36" s="44"/>
      <c r="J36" s="44"/>
      <c r="K36" s="44"/>
      <c r="L36" s="44"/>
      <c r="M36" s="44"/>
      <c r="N36" s="44"/>
      <c r="O36" s="44"/>
      <c r="P36" s="44"/>
      <c r="Q36" s="44"/>
      <c r="R36" s="44"/>
      <c r="S36" s="44"/>
      <c r="T36" s="44"/>
      <c r="U36" s="44"/>
      <c r="V36" s="44"/>
      <c r="W36" s="44"/>
      <c r="X36" s="44"/>
      <c r="Y36" s="44"/>
      <c r="Z36" s="44"/>
      <c r="AA36" s="44"/>
      <c r="AB36" s="44"/>
    </row>
    <row r="37" spans="1:28" ht="14.25" customHeight="1" x14ac:dyDescent="0.55000000000000004">
      <c r="A37" s="44"/>
      <c r="B37" s="45"/>
      <c r="D37" s="44"/>
      <c r="E37" s="44"/>
      <c r="F37" s="44"/>
      <c r="G37" s="44"/>
      <c r="H37" s="44"/>
      <c r="I37" s="44"/>
      <c r="J37" s="44"/>
      <c r="K37" s="44"/>
      <c r="L37" s="44"/>
      <c r="M37" s="44"/>
      <c r="N37" s="44"/>
      <c r="O37" s="44"/>
      <c r="P37" s="44"/>
      <c r="Q37" s="44"/>
      <c r="R37" s="44"/>
      <c r="S37" s="44"/>
      <c r="T37" s="44"/>
      <c r="U37" s="44"/>
      <c r="V37" s="44"/>
      <c r="W37" s="44"/>
      <c r="X37" s="44"/>
      <c r="Y37" s="44"/>
      <c r="Z37" s="44"/>
      <c r="AA37" s="44"/>
      <c r="AB37" s="44"/>
    </row>
    <row r="38" spans="1:28" ht="14.25" customHeight="1" x14ac:dyDescent="0.55000000000000004">
      <c r="A38" s="44"/>
      <c r="B38" s="45"/>
      <c r="D38" s="44"/>
      <c r="E38" s="44"/>
      <c r="F38" s="44"/>
      <c r="G38" s="44"/>
      <c r="H38" s="44"/>
      <c r="I38" s="44"/>
      <c r="J38" s="44"/>
      <c r="K38" s="44"/>
      <c r="L38" s="44"/>
      <c r="M38" s="44"/>
      <c r="N38" s="44"/>
      <c r="O38" s="44"/>
      <c r="P38" s="44"/>
      <c r="Q38" s="44"/>
      <c r="R38" s="44"/>
      <c r="S38" s="44"/>
      <c r="T38" s="44"/>
      <c r="U38" s="44"/>
      <c r="V38" s="44"/>
      <c r="W38" s="44"/>
      <c r="X38" s="44"/>
      <c r="Y38" s="44"/>
      <c r="Z38" s="44"/>
      <c r="AA38" s="44"/>
      <c r="AB38" s="44"/>
    </row>
    <row r="39" spans="1:28" ht="14.25" customHeight="1" x14ac:dyDescent="0.55000000000000004">
      <c r="A39" s="44"/>
      <c r="B39" s="45"/>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row r="40" spans="1:28" ht="14.25" customHeight="1" x14ac:dyDescent="0.55000000000000004">
      <c r="A40" s="44"/>
      <c r="B40" s="45"/>
      <c r="D40" s="44"/>
      <c r="E40" s="44"/>
      <c r="F40" s="44"/>
      <c r="G40" s="44"/>
      <c r="H40" s="44"/>
      <c r="I40" s="44"/>
      <c r="J40" s="44"/>
      <c r="K40" s="44"/>
      <c r="L40" s="44"/>
      <c r="M40" s="44"/>
      <c r="N40" s="44"/>
      <c r="O40" s="44"/>
      <c r="P40" s="44"/>
      <c r="Q40" s="44"/>
      <c r="R40" s="44"/>
      <c r="S40" s="44"/>
      <c r="T40" s="44"/>
      <c r="U40" s="44"/>
      <c r="V40" s="44"/>
      <c r="W40" s="44"/>
      <c r="X40" s="44"/>
      <c r="Y40" s="44"/>
      <c r="Z40" s="44"/>
      <c r="AA40" s="44"/>
      <c r="AB40" s="44"/>
    </row>
    <row r="41" spans="1:28" ht="14.25" customHeight="1" x14ac:dyDescent="0.55000000000000004">
      <c r="A41" s="44"/>
      <c r="B41" s="45"/>
      <c r="D41" s="4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1:28" ht="14.25" customHeight="1" x14ac:dyDescent="0.55000000000000004">
      <c r="A42" s="44"/>
      <c r="B42" s="45"/>
      <c r="D42" s="44"/>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1:28" ht="14.25" customHeight="1" x14ac:dyDescent="0.55000000000000004">
      <c r="A43" s="44"/>
      <c r="B43" s="45"/>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28" ht="14.25" customHeight="1" x14ac:dyDescent="0.55000000000000004">
      <c r="A44" s="44"/>
      <c r="B44" s="45"/>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28" ht="14.25" customHeight="1" x14ac:dyDescent="0.55000000000000004">
      <c r="A45" s="44"/>
      <c r="B45" s="45"/>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4.25" customHeight="1" x14ac:dyDescent="0.55000000000000004">
      <c r="A46" s="44"/>
      <c r="B46" s="45"/>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4.25" customHeight="1" x14ac:dyDescent="0.55000000000000004">
      <c r="A47" s="44"/>
      <c r="B47" s="45"/>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4.25" customHeight="1" x14ac:dyDescent="0.55000000000000004">
      <c r="A48" s="44"/>
      <c r="B48" s="45"/>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4.25" customHeight="1" x14ac:dyDescent="0.55000000000000004">
      <c r="A49" s="44"/>
      <c r="B49" s="45"/>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4.25" customHeight="1" x14ac:dyDescent="0.55000000000000004">
      <c r="A50" s="44"/>
      <c r="B50" s="45"/>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4.25" customHeight="1" x14ac:dyDescent="0.55000000000000004">
      <c r="A51" s="44"/>
      <c r="B51" s="45"/>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4.25" customHeight="1" x14ac:dyDescent="0.55000000000000004">
      <c r="A52" s="44"/>
      <c r="B52" s="45"/>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4.25" customHeight="1" x14ac:dyDescent="0.55000000000000004">
      <c r="A53" s="44"/>
      <c r="B53" s="45"/>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4.25" customHeight="1" x14ac:dyDescent="0.55000000000000004">
      <c r="A54" s="44"/>
      <c r="B54" s="45"/>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4.25" customHeight="1" x14ac:dyDescent="0.55000000000000004">
      <c r="A55" s="44"/>
      <c r="B55" s="45"/>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4.25" customHeight="1" x14ac:dyDescent="0.55000000000000004">
      <c r="A56" s="44"/>
      <c r="B56" s="45"/>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4.25" customHeight="1" x14ac:dyDescent="0.55000000000000004">
      <c r="A57" s="44"/>
      <c r="B57" s="45"/>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4.25" customHeight="1" x14ac:dyDescent="0.55000000000000004">
      <c r="A58" s="44"/>
      <c r="B58" s="45"/>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4.25" customHeight="1" x14ac:dyDescent="0.55000000000000004">
      <c r="A59" s="44"/>
      <c r="B59" s="45"/>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4.25" customHeight="1" x14ac:dyDescent="0.55000000000000004">
      <c r="A60" s="44"/>
      <c r="B60" s="45"/>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4.25" customHeight="1" x14ac:dyDescent="0.55000000000000004">
      <c r="A61" s="44"/>
      <c r="B61" s="45"/>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4.25" customHeight="1" x14ac:dyDescent="0.55000000000000004">
      <c r="A62" s="44"/>
      <c r="B62" s="45"/>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4.25" customHeight="1" x14ac:dyDescent="0.55000000000000004">
      <c r="A63" s="44"/>
      <c r="B63" s="45"/>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4.25" customHeight="1" x14ac:dyDescent="0.55000000000000004">
      <c r="A64" s="44"/>
      <c r="B64" s="45"/>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4.25" customHeight="1" x14ac:dyDescent="0.55000000000000004">
      <c r="A65" s="44"/>
      <c r="B65" s="45"/>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4.25" customHeight="1" x14ac:dyDescent="0.55000000000000004">
      <c r="A66" s="44"/>
      <c r="B66" s="45"/>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4.25" customHeight="1" x14ac:dyDescent="0.55000000000000004">
      <c r="A67" s="44"/>
      <c r="B67" s="45"/>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4.25" customHeight="1" x14ac:dyDescent="0.55000000000000004">
      <c r="A68" s="44"/>
      <c r="B68" s="45"/>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4.25" customHeight="1" x14ac:dyDescent="0.55000000000000004">
      <c r="A69" s="44"/>
      <c r="B69" s="45"/>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4.25" customHeight="1" x14ac:dyDescent="0.55000000000000004">
      <c r="A70" s="44"/>
      <c r="B70" s="45"/>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4.25" customHeight="1" x14ac:dyDescent="0.55000000000000004">
      <c r="A71" s="44"/>
      <c r="B71" s="45"/>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4.25" customHeight="1" x14ac:dyDescent="0.55000000000000004">
      <c r="A72" s="44"/>
      <c r="B72" s="45"/>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4.25" customHeight="1" x14ac:dyDescent="0.55000000000000004">
      <c r="A73" s="44"/>
      <c r="B73" s="45"/>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4.25" customHeight="1" x14ac:dyDescent="0.55000000000000004">
      <c r="A74" s="44"/>
      <c r="B74" s="45"/>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4.25" customHeight="1" x14ac:dyDescent="0.55000000000000004">
      <c r="A75" s="44"/>
      <c r="B75" s="45"/>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4.25" customHeight="1" x14ac:dyDescent="0.55000000000000004">
      <c r="A76" s="44"/>
      <c r="B76" s="45"/>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4.25" customHeight="1" x14ac:dyDescent="0.55000000000000004">
      <c r="A77" s="44"/>
      <c r="B77" s="45"/>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4.25" customHeight="1" x14ac:dyDescent="0.55000000000000004">
      <c r="A78" s="44"/>
      <c r="B78" s="45"/>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4.25" customHeight="1" x14ac:dyDescent="0.55000000000000004">
      <c r="A79" s="44"/>
      <c r="B79" s="45"/>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4.25" customHeight="1" x14ac:dyDescent="0.55000000000000004">
      <c r="A80" s="44"/>
      <c r="B80" s="45"/>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4.25" customHeight="1" x14ac:dyDescent="0.55000000000000004">
      <c r="A81" s="44"/>
      <c r="B81" s="45"/>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4.25" customHeight="1" x14ac:dyDescent="0.55000000000000004">
      <c r="A82" s="44"/>
      <c r="B82" s="45"/>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4.25" customHeight="1" x14ac:dyDescent="0.55000000000000004">
      <c r="A83" s="44"/>
      <c r="B83" s="45"/>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4.25" customHeight="1" x14ac:dyDescent="0.55000000000000004">
      <c r="A84" s="44"/>
      <c r="B84" s="45"/>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4.25" customHeight="1" x14ac:dyDescent="0.55000000000000004">
      <c r="A85" s="44"/>
      <c r="B85" s="45"/>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4.25" customHeight="1" x14ac:dyDescent="0.55000000000000004">
      <c r="A86" s="44"/>
      <c r="B86" s="45"/>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4.25" customHeight="1" x14ac:dyDescent="0.55000000000000004">
      <c r="A87" s="44"/>
      <c r="B87" s="45"/>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4.25" customHeight="1" x14ac:dyDescent="0.55000000000000004">
      <c r="A88" s="44"/>
      <c r="B88" s="45"/>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4.25" customHeight="1" x14ac:dyDescent="0.55000000000000004">
      <c r="A89" s="44"/>
      <c r="B89" s="45"/>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4.25" customHeight="1" x14ac:dyDescent="0.55000000000000004">
      <c r="A90" s="44"/>
      <c r="B90" s="45"/>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4.25" customHeight="1" x14ac:dyDescent="0.55000000000000004">
      <c r="A91" s="44"/>
      <c r="B91" s="45"/>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4.25" customHeight="1" x14ac:dyDescent="0.55000000000000004">
      <c r="A92" s="44"/>
      <c r="B92" s="45"/>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4.25" customHeight="1" x14ac:dyDescent="0.55000000000000004">
      <c r="A93" s="44"/>
      <c r="B93" s="45"/>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4.25" customHeight="1" x14ac:dyDescent="0.55000000000000004">
      <c r="A94" s="44"/>
      <c r="B94" s="45"/>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4.25" customHeight="1" x14ac:dyDescent="0.55000000000000004">
      <c r="A95" s="44"/>
      <c r="B95" s="45"/>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4.25" customHeight="1" x14ac:dyDescent="0.55000000000000004">
      <c r="A96" s="44"/>
      <c r="B96" s="45"/>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4.25" customHeight="1" x14ac:dyDescent="0.55000000000000004">
      <c r="A97" s="44"/>
      <c r="B97" s="45"/>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4.25" customHeight="1" x14ac:dyDescent="0.55000000000000004">
      <c r="A98" s="44"/>
      <c r="B98" s="45"/>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4.25" customHeight="1" x14ac:dyDescent="0.55000000000000004">
      <c r="A99" s="44"/>
      <c r="B99" s="45"/>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4.25" customHeight="1" x14ac:dyDescent="0.55000000000000004">
      <c r="A100" s="44"/>
      <c r="B100" s="45"/>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4.25" customHeight="1" x14ac:dyDescent="0.55000000000000004">
      <c r="A101" s="44"/>
      <c r="B101" s="45"/>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4.25" customHeight="1" x14ac:dyDescent="0.55000000000000004">
      <c r="A102" s="44"/>
      <c r="B102" s="45"/>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4.25" customHeight="1" x14ac:dyDescent="0.55000000000000004">
      <c r="A103" s="44"/>
      <c r="B103" s="45"/>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4.25" customHeight="1" x14ac:dyDescent="0.55000000000000004">
      <c r="A104" s="44"/>
      <c r="B104" s="45"/>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4.25" customHeight="1" x14ac:dyDescent="0.55000000000000004">
      <c r="A105" s="44"/>
      <c r="B105" s="45"/>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4.25" customHeight="1" x14ac:dyDescent="0.55000000000000004">
      <c r="A106" s="44"/>
      <c r="B106" s="45"/>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4.25" customHeight="1" x14ac:dyDescent="0.55000000000000004">
      <c r="A107" s="44"/>
      <c r="B107" s="45"/>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4.25" customHeight="1" x14ac:dyDescent="0.55000000000000004">
      <c r="A108" s="44"/>
      <c r="B108" s="45"/>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4.25" customHeight="1" x14ac:dyDescent="0.55000000000000004">
      <c r="A109" s="44"/>
      <c r="B109" s="45"/>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4.25" customHeight="1" x14ac:dyDescent="0.55000000000000004">
      <c r="A110" s="44"/>
      <c r="B110" s="45"/>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4.25" customHeight="1" x14ac:dyDescent="0.55000000000000004">
      <c r="A111" s="44"/>
      <c r="B111" s="45"/>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4.25" customHeight="1" x14ac:dyDescent="0.55000000000000004">
      <c r="A112" s="44"/>
      <c r="B112" s="45"/>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4.25" customHeight="1" x14ac:dyDescent="0.55000000000000004">
      <c r="A113" s="44"/>
      <c r="B113" s="45"/>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4.25" customHeight="1" x14ac:dyDescent="0.55000000000000004">
      <c r="A114" s="44"/>
      <c r="B114" s="45"/>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4.25" customHeight="1" x14ac:dyDescent="0.55000000000000004">
      <c r="A115" s="44"/>
      <c r="B115" s="45"/>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4.25" customHeight="1" x14ac:dyDescent="0.55000000000000004">
      <c r="A116" s="44"/>
      <c r="B116" s="45"/>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4.25" customHeight="1" x14ac:dyDescent="0.55000000000000004">
      <c r="A117" s="44"/>
      <c r="B117" s="45"/>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4.25" customHeight="1" x14ac:dyDescent="0.55000000000000004">
      <c r="A118" s="44"/>
      <c r="B118" s="45"/>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4.25" customHeight="1" x14ac:dyDescent="0.55000000000000004">
      <c r="A119" s="44"/>
      <c r="B119" s="45"/>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4.25" customHeight="1" x14ac:dyDescent="0.55000000000000004">
      <c r="A120" s="44"/>
      <c r="B120" s="45"/>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4.25" customHeight="1" x14ac:dyDescent="0.55000000000000004">
      <c r="A121" s="44"/>
      <c r="B121" s="45"/>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4.25" customHeight="1" x14ac:dyDescent="0.55000000000000004">
      <c r="A122" s="44"/>
      <c r="B122" s="45"/>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4.25" customHeight="1" x14ac:dyDescent="0.55000000000000004">
      <c r="A123" s="44"/>
      <c r="B123" s="45"/>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4.25" customHeight="1" x14ac:dyDescent="0.55000000000000004">
      <c r="A124" s="44"/>
      <c r="B124" s="45"/>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4.25" customHeight="1" x14ac:dyDescent="0.55000000000000004">
      <c r="A125" s="44"/>
      <c r="B125" s="45"/>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4.25" customHeight="1" x14ac:dyDescent="0.55000000000000004">
      <c r="A126" s="44"/>
      <c r="B126" s="45"/>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4.25" customHeight="1" x14ac:dyDescent="0.55000000000000004">
      <c r="A127" s="44"/>
      <c r="B127" s="45"/>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4.25" customHeight="1" x14ac:dyDescent="0.55000000000000004">
      <c r="A128" s="44"/>
      <c r="B128" s="45"/>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4.25" customHeight="1" x14ac:dyDescent="0.55000000000000004">
      <c r="A129" s="44"/>
      <c r="B129" s="45"/>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4.25" customHeight="1" x14ac:dyDescent="0.55000000000000004">
      <c r="A130" s="44"/>
      <c r="B130" s="45"/>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4.25" customHeight="1" x14ac:dyDescent="0.55000000000000004">
      <c r="A131" s="44"/>
      <c r="B131" s="45"/>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4.25" customHeight="1" x14ac:dyDescent="0.55000000000000004">
      <c r="A132" s="44"/>
      <c r="B132" s="45"/>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4.25" customHeight="1" x14ac:dyDescent="0.55000000000000004">
      <c r="A133" s="44"/>
      <c r="B133" s="45"/>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4.25" customHeight="1" x14ac:dyDescent="0.55000000000000004">
      <c r="A134" s="44"/>
      <c r="B134" s="45"/>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4.25" customHeight="1" x14ac:dyDescent="0.55000000000000004">
      <c r="A135" s="44"/>
      <c r="B135" s="45"/>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4.25" customHeight="1" x14ac:dyDescent="0.55000000000000004">
      <c r="A136" s="44"/>
      <c r="B136" s="45"/>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4.25" customHeight="1" x14ac:dyDescent="0.55000000000000004">
      <c r="A137" s="44"/>
      <c r="B137" s="45"/>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4.25" customHeight="1" x14ac:dyDescent="0.55000000000000004">
      <c r="A138" s="44"/>
      <c r="B138" s="45"/>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4.25" customHeight="1" x14ac:dyDescent="0.55000000000000004">
      <c r="A139" s="44"/>
      <c r="B139" s="45"/>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4.25" customHeight="1" x14ac:dyDescent="0.55000000000000004">
      <c r="A140" s="44"/>
      <c r="B140" s="45"/>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4.25" customHeight="1" x14ac:dyDescent="0.55000000000000004">
      <c r="A141" s="44"/>
      <c r="B141" s="45"/>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4.25" customHeight="1" x14ac:dyDescent="0.55000000000000004">
      <c r="A142" s="44"/>
      <c r="B142" s="45"/>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4.25" customHeight="1" x14ac:dyDescent="0.55000000000000004">
      <c r="A143" s="44"/>
      <c r="B143" s="45"/>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4.25" customHeight="1" x14ac:dyDescent="0.55000000000000004">
      <c r="A144" s="44"/>
      <c r="B144" s="45"/>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4.25" customHeight="1" x14ac:dyDescent="0.55000000000000004">
      <c r="A145" s="44"/>
      <c r="B145" s="45"/>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4.25" customHeight="1" x14ac:dyDescent="0.55000000000000004">
      <c r="A146" s="44"/>
      <c r="B146" s="45"/>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4.25" customHeight="1" x14ac:dyDescent="0.55000000000000004">
      <c r="A147" s="44"/>
      <c r="B147" s="45"/>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4.25" customHeight="1" x14ac:dyDescent="0.55000000000000004">
      <c r="A148" s="44"/>
      <c r="B148" s="45"/>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4.25" customHeight="1" x14ac:dyDescent="0.55000000000000004">
      <c r="A149" s="44"/>
      <c r="B149" s="45"/>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4.25" customHeight="1" x14ac:dyDescent="0.55000000000000004">
      <c r="A150" s="44"/>
      <c r="B150" s="45"/>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4.25" customHeight="1" x14ac:dyDescent="0.55000000000000004">
      <c r="A151" s="44"/>
      <c r="B151" s="45"/>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4.25" customHeight="1" x14ac:dyDescent="0.55000000000000004">
      <c r="A152" s="44"/>
      <c r="B152" s="45"/>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4.25" customHeight="1" x14ac:dyDescent="0.55000000000000004">
      <c r="A153" s="44"/>
      <c r="B153" s="45"/>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4.25" customHeight="1" x14ac:dyDescent="0.55000000000000004">
      <c r="A154" s="44"/>
      <c r="B154" s="45"/>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4.25" customHeight="1" x14ac:dyDescent="0.55000000000000004">
      <c r="A155" s="44"/>
      <c r="B155" s="45"/>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4.25" customHeight="1" x14ac:dyDescent="0.55000000000000004">
      <c r="A156" s="44"/>
      <c r="B156" s="45"/>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4.25" customHeight="1" x14ac:dyDescent="0.55000000000000004">
      <c r="A157" s="44"/>
      <c r="B157" s="45"/>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4.25" customHeight="1" x14ac:dyDescent="0.55000000000000004">
      <c r="A158" s="44"/>
      <c r="B158" s="45"/>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4.25" customHeight="1" x14ac:dyDescent="0.55000000000000004">
      <c r="A159" s="44"/>
      <c r="B159" s="45"/>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4.25" customHeight="1" x14ac:dyDescent="0.55000000000000004">
      <c r="A160" s="44"/>
      <c r="B160" s="45"/>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4.25" customHeight="1" x14ac:dyDescent="0.55000000000000004">
      <c r="A161" s="44"/>
      <c r="B161" s="45"/>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4.25" customHeight="1" x14ac:dyDescent="0.55000000000000004">
      <c r="A162" s="44"/>
      <c r="B162" s="45"/>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4.25" customHeight="1" x14ac:dyDescent="0.55000000000000004">
      <c r="A163" s="44"/>
      <c r="B163" s="45"/>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4.25" customHeight="1" x14ac:dyDescent="0.55000000000000004">
      <c r="A164" s="44"/>
      <c r="B164" s="45"/>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4.25" customHeight="1" x14ac:dyDescent="0.55000000000000004">
      <c r="A165" s="44"/>
      <c r="B165" s="45"/>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4.25" customHeight="1" x14ac:dyDescent="0.55000000000000004">
      <c r="A166" s="44"/>
      <c r="B166" s="45"/>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4.25" customHeight="1" x14ac:dyDescent="0.55000000000000004">
      <c r="A167" s="44"/>
      <c r="B167" s="45"/>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4.25" customHeight="1" x14ac:dyDescent="0.55000000000000004">
      <c r="A168" s="44"/>
      <c r="B168" s="45"/>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4.25" customHeight="1" x14ac:dyDescent="0.55000000000000004">
      <c r="A169" s="44"/>
      <c r="B169" s="45"/>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4.25" customHeight="1" x14ac:dyDescent="0.55000000000000004">
      <c r="A170" s="44"/>
      <c r="B170" s="45"/>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4.25" customHeight="1" x14ac:dyDescent="0.55000000000000004">
      <c r="A171" s="44"/>
      <c r="B171" s="45"/>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4.25" customHeight="1" x14ac:dyDescent="0.55000000000000004">
      <c r="A172" s="44"/>
      <c r="B172" s="45"/>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4.25" customHeight="1" x14ac:dyDescent="0.55000000000000004">
      <c r="A173" s="44"/>
      <c r="B173" s="45"/>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4.25" customHeight="1" x14ac:dyDescent="0.55000000000000004">
      <c r="A174" s="44"/>
      <c r="B174" s="45"/>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4.25" customHeight="1" x14ac:dyDescent="0.55000000000000004">
      <c r="A175" s="44"/>
      <c r="B175" s="45"/>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4.25" customHeight="1" x14ac:dyDescent="0.55000000000000004">
      <c r="A176" s="44"/>
      <c r="B176" s="45"/>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4.25" customHeight="1" x14ac:dyDescent="0.55000000000000004">
      <c r="A177" s="44"/>
      <c r="B177" s="45"/>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4.25" customHeight="1" x14ac:dyDescent="0.55000000000000004">
      <c r="A178" s="44"/>
      <c r="B178" s="45"/>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4.25" customHeight="1" x14ac:dyDescent="0.55000000000000004">
      <c r="A179" s="44"/>
      <c r="B179" s="45"/>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4.25" customHeight="1" x14ac:dyDescent="0.55000000000000004">
      <c r="A180" s="44"/>
      <c r="B180" s="45"/>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4.25" customHeight="1" x14ac:dyDescent="0.55000000000000004">
      <c r="A181" s="44"/>
      <c r="B181" s="45"/>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4.25" customHeight="1" x14ac:dyDescent="0.55000000000000004">
      <c r="A182" s="44"/>
      <c r="B182" s="45"/>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4.25" customHeight="1" x14ac:dyDescent="0.55000000000000004">
      <c r="A183" s="44"/>
      <c r="B183" s="45"/>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4.25" customHeight="1" x14ac:dyDescent="0.55000000000000004">
      <c r="A184" s="44"/>
      <c r="B184" s="45"/>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4.25" customHeight="1" x14ac:dyDescent="0.55000000000000004">
      <c r="A185" s="44"/>
      <c r="B185" s="45"/>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4.25" customHeight="1" x14ac:dyDescent="0.55000000000000004">
      <c r="A186" s="44"/>
      <c r="B186" s="45"/>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4.25" customHeight="1" x14ac:dyDescent="0.55000000000000004">
      <c r="A187" s="44"/>
      <c r="B187" s="45"/>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4.25" customHeight="1" x14ac:dyDescent="0.55000000000000004">
      <c r="A188" s="44"/>
      <c r="B188" s="45"/>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4.25" customHeight="1" x14ac:dyDescent="0.55000000000000004">
      <c r="A189" s="44"/>
      <c r="B189" s="45"/>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4.25" customHeight="1" x14ac:dyDescent="0.55000000000000004">
      <c r="A190" s="44"/>
      <c r="B190" s="45"/>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4.25" customHeight="1" x14ac:dyDescent="0.55000000000000004">
      <c r="A191" s="44"/>
      <c r="B191" s="45"/>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4.25" customHeight="1" x14ac:dyDescent="0.55000000000000004">
      <c r="A192" s="44"/>
      <c r="B192" s="45"/>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4.25" customHeight="1" x14ac:dyDescent="0.55000000000000004">
      <c r="A193" s="44"/>
      <c r="B193" s="45"/>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4.25" customHeight="1" x14ac:dyDescent="0.55000000000000004">
      <c r="A194" s="44"/>
      <c r="B194" s="45"/>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4.25" customHeight="1" x14ac:dyDescent="0.55000000000000004">
      <c r="A195" s="44"/>
      <c r="B195" s="45"/>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4.25" customHeight="1" x14ac:dyDescent="0.55000000000000004">
      <c r="A196" s="44"/>
      <c r="B196" s="45"/>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4.25" customHeight="1" x14ac:dyDescent="0.55000000000000004">
      <c r="A197" s="44"/>
      <c r="B197" s="45"/>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4.25" customHeight="1" x14ac:dyDescent="0.55000000000000004">
      <c r="A198" s="44"/>
      <c r="B198" s="45"/>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4.25" customHeight="1" x14ac:dyDescent="0.55000000000000004">
      <c r="A199" s="44"/>
      <c r="B199" s="45"/>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4.25" customHeight="1" x14ac:dyDescent="0.55000000000000004">
      <c r="A200" s="44"/>
      <c r="B200" s="45"/>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4.25" customHeight="1" x14ac:dyDescent="0.55000000000000004">
      <c r="A201" s="44"/>
      <c r="B201" s="45"/>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4.25" customHeight="1" x14ac:dyDescent="0.55000000000000004">
      <c r="A202" s="44"/>
      <c r="B202" s="45"/>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4.25" customHeight="1" x14ac:dyDescent="0.55000000000000004">
      <c r="A203" s="44"/>
      <c r="B203" s="45"/>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4.25" customHeight="1" x14ac:dyDescent="0.55000000000000004">
      <c r="A204" s="44"/>
      <c r="B204" s="45"/>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4.25" customHeight="1" x14ac:dyDescent="0.55000000000000004">
      <c r="A205" s="44"/>
      <c r="B205" s="45"/>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4.25" customHeight="1" x14ac:dyDescent="0.55000000000000004">
      <c r="A206" s="44"/>
      <c r="B206" s="45"/>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4.25" customHeight="1" x14ac:dyDescent="0.55000000000000004">
      <c r="A207" s="44"/>
      <c r="B207" s="45"/>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4.25" customHeight="1" x14ac:dyDescent="0.55000000000000004">
      <c r="A208" s="44"/>
      <c r="B208" s="45"/>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4.25" customHeight="1" x14ac:dyDescent="0.55000000000000004">
      <c r="A209" s="44"/>
      <c r="B209" s="45"/>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4.25" customHeight="1" x14ac:dyDescent="0.55000000000000004">
      <c r="A210" s="44"/>
      <c r="B210" s="45"/>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4.25" customHeight="1" x14ac:dyDescent="0.55000000000000004">
      <c r="A211" s="44"/>
      <c r="B211" s="45"/>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4.25" customHeight="1" x14ac:dyDescent="0.55000000000000004">
      <c r="A212" s="44"/>
      <c r="B212" s="45"/>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4.25" customHeight="1" x14ac:dyDescent="0.55000000000000004">
      <c r="A213" s="44"/>
      <c r="B213" s="45"/>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4.25" customHeight="1" x14ac:dyDescent="0.55000000000000004">
      <c r="A214" s="44"/>
      <c r="B214" s="45"/>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4.25" customHeight="1" x14ac:dyDescent="0.55000000000000004">
      <c r="A215" s="44"/>
      <c r="B215" s="45"/>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4.25" customHeight="1" x14ac:dyDescent="0.55000000000000004">
      <c r="A216" s="44"/>
      <c r="B216" s="45"/>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4.25" customHeight="1" x14ac:dyDescent="0.55000000000000004">
      <c r="A217" s="44"/>
      <c r="B217" s="45"/>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4.25" customHeight="1" x14ac:dyDescent="0.55000000000000004">
      <c r="A218" s="44"/>
      <c r="B218" s="45"/>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4.25" customHeight="1" x14ac:dyDescent="0.55000000000000004">
      <c r="A219" s="44"/>
      <c r="B219" s="45"/>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4.25" customHeight="1" x14ac:dyDescent="0.55000000000000004"/>
    <row r="221" spans="1:28" ht="15.75" customHeight="1" x14ac:dyDescent="0.55000000000000004"/>
    <row r="222" spans="1:28" ht="15.75" customHeight="1" x14ac:dyDescent="0.55000000000000004"/>
    <row r="223" spans="1:28" ht="15.75" customHeight="1" x14ac:dyDescent="0.55000000000000004"/>
    <row r="224" spans="1:28"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customSheetViews>
    <customSheetView guid="{0DF9A88F-30EA-4E5C-9FC1-1928BF4A428D}">
      <selection activeCell="C15" sqref="C15"/>
      <pageMargins left="0.7" right="0.7" top="0.75" bottom="0.75" header="0" footer="0"/>
      <pageSetup orientation="portrait" r:id="rId1"/>
    </customSheetView>
    <customSheetView guid="{AE43289B-507C-46E3-970B-132B90B5754C}">
      <selection activeCell="C15" sqref="C15"/>
      <pageMargins left="0.7" right="0.7" top="0.75" bottom="0.75" header="0" footer="0"/>
      <pageSetup orientation="portrait" r:id="rId2"/>
    </customSheetView>
  </customSheetViews>
  <mergeCells count="3">
    <mergeCell ref="A1:B1"/>
    <mergeCell ref="A2:B4"/>
    <mergeCell ref="C2:C4"/>
  </mergeCells>
  <dataValidations count="1">
    <dataValidation type="list" allowBlank="1" showErrorMessage="1" sqref="E1 G1" xr:uid="{00000000-0002-0000-0200-000000000000}">
      <formula1>$A$1:$A$5</formula1>
    </dataValidation>
  </dataValidations>
  <pageMargins left="0.7" right="0.7" top="0.75" bottom="0.75" header="0" footer="0"/>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0"/>
  <sheetViews>
    <sheetView workbookViewId="0">
      <selection activeCell="C8" sqref="C8"/>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SUM(G7:G19)</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25" t="s">
        <v>2</v>
      </c>
      <c r="C6" s="26" t="s">
        <v>11</v>
      </c>
      <c r="D6" s="25"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29">
        <v>1</v>
      </c>
      <c r="B7" s="29"/>
      <c r="C7" s="29" t="s">
        <v>557</v>
      </c>
      <c r="D7" s="30"/>
      <c r="E7" s="29">
        <v>60</v>
      </c>
      <c r="F7" s="31"/>
      <c r="G7" s="32">
        <f>E7*F7</f>
        <v>0</v>
      </c>
      <c r="H7" s="33"/>
      <c r="I7" s="7"/>
      <c r="J7" s="7"/>
      <c r="K7" s="7"/>
      <c r="L7" s="7"/>
      <c r="M7" s="7"/>
      <c r="N7" s="7"/>
      <c r="O7" s="7"/>
      <c r="P7" s="7"/>
      <c r="Q7" s="7"/>
      <c r="R7" s="7"/>
      <c r="S7" s="7"/>
      <c r="T7" s="7"/>
      <c r="U7" s="7"/>
      <c r="V7" s="7"/>
      <c r="W7" s="7"/>
      <c r="X7" s="7"/>
      <c r="Y7" s="7"/>
      <c r="Z7" s="7"/>
      <c r="AA7" s="7"/>
      <c r="AB7" s="7"/>
    </row>
    <row r="8" spans="1:28" ht="28.2" x14ac:dyDescent="0.55000000000000004">
      <c r="A8" s="34"/>
      <c r="B8" s="35" t="s">
        <v>16</v>
      </c>
      <c r="C8" s="36" t="s">
        <v>668</v>
      </c>
      <c r="D8" s="37"/>
      <c r="E8" s="38"/>
      <c r="F8" s="39"/>
      <c r="G8" s="40"/>
      <c r="H8" s="15"/>
      <c r="I8" s="7"/>
      <c r="J8" s="7"/>
      <c r="K8" s="7"/>
      <c r="L8" s="7"/>
      <c r="M8" s="7"/>
      <c r="N8" s="7"/>
      <c r="O8" s="7"/>
      <c r="P8" s="7"/>
      <c r="Q8" s="7"/>
      <c r="R8" s="7"/>
      <c r="S8" s="7"/>
      <c r="T8" s="7"/>
      <c r="U8" s="7"/>
      <c r="V8" s="7"/>
      <c r="W8" s="7"/>
      <c r="X8" s="7"/>
      <c r="Y8" s="7"/>
      <c r="Z8" s="7"/>
      <c r="AA8" s="7"/>
      <c r="AB8" s="7"/>
    </row>
    <row r="9" spans="1:28" ht="14.4" x14ac:dyDescent="0.55000000000000004">
      <c r="A9" s="34"/>
      <c r="B9" s="35" t="s">
        <v>20</v>
      </c>
      <c r="C9" s="36" t="s">
        <v>51</v>
      </c>
      <c r="D9" s="37"/>
      <c r="E9" s="38"/>
      <c r="F9" s="39"/>
      <c r="G9" s="40"/>
      <c r="H9" s="15"/>
      <c r="I9" s="7"/>
      <c r="J9" s="7"/>
      <c r="K9" s="7"/>
      <c r="L9" s="7"/>
      <c r="M9" s="7"/>
      <c r="N9" s="7"/>
      <c r="O9" s="7"/>
      <c r="P9" s="7"/>
      <c r="Q9" s="7"/>
      <c r="R9" s="7"/>
      <c r="S9" s="7"/>
      <c r="T9" s="7"/>
      <c r="U9" s="7"/>
      <c r="V9" s="7"/>
      <c r="W9" s="7"/>
      <c r="X9" s="7"/>
      <c r="Y9" s="7"/>
      <c r="Z9" s="7"/>
      <c r="AA9" s="7"/>
      <c r="AB9" s="7"/>
    </row>
    <row r="10" spans="1:28" ht="14.4" x14ac:dyDescent="0.55000000000000004">
      <c r="A10" s="34"/>
      <c r="B10" s="35" t="s">
        <v>22</v>
      </c>
      <c r="C10" s="36" t="s">
        <v>53</v>
      </c>
      <c r="D10" s="41"/>
      <c r="E10" s="38"/>
      <c r="F10" s="39"/>
      <c r="G10" s="40"/>
      <c r="H10" s="15"/>
      <c r="I10" s="7"/>
      <c r="J10" s="7"/>
      <c r="K10" s="7"/>
      <c r="L10" s="7"/>
      <c r="M10" s="7"/>
      <c r="N10" s="7"/>
      <c r="O10" s="7"/>
      <c r="P10" s="7"/>
      <c r="Q10" s="7"/>
      <c r="R10" s="7"/>
      <c r="S10" s="7"/>
      <c r="T10" s="7"/>
      <c r="U10" s="7"/>
      <c r="V10" s="7"/>
      <c r="W10" s="7"/>
      <c r="X10" s="7"/>
      <c r="Y10" s="7"/>
      <c r="Z10" s="7"/>
      <c r="AA10" s="7"/>
      <c r="AB10" s="7"/>
    </row>
    <row r="11" spans="1:28" ht="14.4" x14ac:dyDescent="0.55000000000000004">
      <c r="A11" s="34"/>
      <c r="B11" s="35" t="s">
        <v>25</v>
      </c>
      <c r="C11" s="48" t="s">
        <v>671</v>
      </c>
      <c r="D11" s="41"/>
      <c r="E11" s="38"/>
      <c r="F11" s="39"/>
      <c r="G11" s="40"/>
      <c r="H11" s="15"/>
      <c r="I11" s="7"/>
      <c r="J11" s="7"/>
      <c r="K11" s="7"/>
      <c r="L11" s="7"/>
      <c r="M11" s="7"/>
      <c r="N11" s="7"/>
      <c r="O11" s="7"/>
      <c r="P11" s="7"/>
      <c r="Q11" s="7"/>
      <c r="R11" s="7"/>
      <c r="S11" s="7"/>
      <c r="T11" s="7"/>
      <c r="U11" s="7"/>
      <c r="V11" s="7"/>
      <c r="W11" s="7"/>
      <c r="X11" s="7"/>
      <c r="Y11" s="7"/>
      <c r="Z11" s="7"/>
      <c r="AA11" s="7"/>
      <c r="AB11" s="7"/>
    </row>
    <row r="12" spans="1:28" ht="42.3" x14ac:dyDescent="0.55000000000000004">
      <c r="A12" s="34"/>
      <c r="B12" s="35" t="s">
        <v>28</v>
      </c>
      <c r="C12" s="36" t="s">
        <v>65</v>
      </c>
      <c r="D12" s="41"/>
      <c r="E12" s="38"/>
      <c r="F12" s="39"/>
      <c r="G12" s="40"/>
      <c r="H12" s="15"/>
      <c r="I12" s="7"/>
      <c r="J12" s="7"/>
      <c r="K12" s="7"/>
      <c r="L12" s="7"/>
      <c r="M12" s="7"/>
      <c r="N12" s="7"/>
      <c r="O12" s="7"/>
      <c r="P12" s="7"/>
      <c r="Q12" s="7"/>
      <c r="R12" s="7"/>
      <c r="S12" s="7"/>
      <c r="T12" s="7"/>
      <c r="U12" s="7"/>
      <c r="V12" s="7"/>
      <c r="W12" s="7"/>
      <c r="X12" s="7"/>
      <c r="Y12" s="7"/>
      <c r="Z12" s="7"/>
      <c r="AA12" s="7"/>
      <c r="AB12" s="7"/>
    </row>
    <row r="13" spans="1:28" ht="14.4" x14ac:dyDescent="0.55000000000000004">
      <c r="A13" s="34"/>
      <c r="B13" s="35" t="s">
        <v>29</v>
      </c>
      <c r="C13" s="36" t="s">
        <v>66</v>
      </c>
      <c r="D13" s="41"/>
      <c r="E13" s="38"/>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34"/>
      <c r="B14" s="35" t="s">
        <v>31</v>
      </c>
      <c r="C14" s="36" t="s">
        <v>67</v>
      </c>
      <c r="D14" s="41"/>
      <c r="E14" s="38"/>
      <c r="F14" s="39"/>
      <c r="G14" s="40"/>
      <c r="H14" s="15"/>
      <c r="I14" s="7"/>
      <c r="J14" s="7"/>
      <c r="K14" s="7"/>
      <c r="L14" s="7"/>
      <c r="M14" s="7"/>
      <c r="N14" s="7"/>
      <c r="O14" s="7"/>
      <c r="P14" s="7"/>
      <c r="Q14" s="7"/>
      <c r="R14" s="7"/>
      <c r="S14" s="7"/>
      <c r="T14" s="7"/>
      <c r="U14" s="7"/>
      <c r="V14" s="7"/>
      <c r="W14" s="7"/>
      <c r="X14" s="7"/>
      <c r="Y14" s="7"/>
      <c r="Z14" s="7"/>
      <c r="AA14" s="7"/>
      <c r="AB14" s="7"/>
    </row>
    <row r="15" spans="1:28" ht="14.4" x14ac:dyDescent="0.55000000000000004">
      <c r="A15" s="34"/>
      <c r="B15" s="35" t="s">
        <v>34</v>
      </c>
      <c r="C15" s="36" t="s">
        <v>68</v>
      </c>
      <c r="D15" s="41"/>
      <c r="E15" s="38"/>
      <c r="F15" s="39"/>
      <c r="G15" s="40"/>
      <c r="H15" s="15"/>
      <c r="I15" s="7"/>
      <c r="J15" s="7"/>
      <c r="K15" s="7"/>
      <c r="L15" s="7"/>
      <c r="M15" s="7"/>
      <c r="N15" s="7"/>
      <c r="O15" s="7"/>
      <c r="P15" s="7"/>
      <c r="Q15" s="7"/>
      <c r="R15" s="7"/>
      <c r="S15" s="7"/>
      <c r="T15" s="7"/>
      <c r="U15" s="7"/>
      <c r="V15" s="7"/>
      <c r="W15" s="7"/>
      <c r="X15" s="7"/>
      <c r="Y15" s="7"/>
      <c r="Z15" s="7"/>
      <c r="AA15" s="7"/>
      <c r="AB15" s="7"/>
    </row>
    <row r="16" spans="1:28" ht="28.2" x14ac:dyDescent="0.55000000000000004">
      <c r="A16" s="34"/>
      <c r="B16" s="35" t="s">
        <v>37</v>
      </c>
      <c r="C16" s="36" t="s">
        <v>69</v>
      </c>
      <c r="D16" s="41"/>
      <c r="E16" s="38"/>
      <c r="F16" s="39"/>
      <c r="G16" s="40"/>
      <c r="H16" s="15"/>
      <c r="I16" s="7"/>
      <c r="J16" s="7"/>
      <c r="K16" s="7"/>
      <c r="L16" s="7"/>
      <c r="M16" s="7"/>
      <c r="N16" s="7"/>
      <c r="O16" s="7"/>
      <c r="P16" s="7"/>
      <c r="Q16" s="7"/>
      <c r="R16" s="7"/>
      <c r="S16" s="7"/>
      <c r="T16" s="7"/>
      <c r="U16" s="7"/>
      <c r="V16" s="7"/>
      <c r="W16" s="7"/>
      <c r="X16" s="7"/>
      <c r="Y16" s="7"/>
      <c r="Z16" s="7"/>
      <c r="AA16" s="7"/>
      <c r="AB16" s="7"/>
    </row>
    <row r="17" spans="1:28" ht="14.4" x14ac:dyDescent="0.55000000000000004">
      <c r="A17" s="34"/>
      <c r="B17" s="35" t="s">
        <v>40</v>
      </c>
      <c r="C17" s="36" t="s">
        <v>70</v>
      </c>
      <c r="D17" s="41"/>
      <c r="E17" s="38"/>
      <c r="F17" s="39"/>
      <c r="G17" s="40"/>
      <c r="H17" s="15"/>
      <c r="I17" s="7"/>
      <c r="J17" s="7"/>
      <c r="K17" s="7"/>
      <c r="L17" s="7"/>
      <c r="M17" s="7"/>
      <c r="N17" s="7"/>
      <c r="O17" s="7"/>
      <c r="P17" s="7"/>
      <c r="Q17" s="7"/>
      <c r="R17" s="7"/>
      <c r="S17" s="7"/>
      <c r="T17" s="7"/>
      <c r="U17" s="7"/>
      <c r="V17" s="7"/>
      <c r="W17" s="7"/>
      <c r="X17" s="7"/>
      <c r="Y17" s="7"/>
      <c r="Z17" s="7"/>
      <c r="AA17" s="7"/>
      <c r="AB17" s="7"/>
    </row>
    <row r="18" spans="1:28" ht="28.2" x14ac:dyDescent="0.55000000000000004">
      <c r="A18" s="34"/>
      <c r="B18" s="35" t="s">
        <v>43</v>
      </c>
      <c r="C18" s="36" t="s">
        <v>71</v>
      </c>
      <c r="D18" s="41"/>
      <c r="E18" s="38"/>
      <c r="F18" s="39"/>
      <c r="G18" s="40"/>
      <c r="H18" s="15"/>
      <c r="I18" s="7"/>
      <c r="J18" s="7"/>
      <c r="K18" s="7"/>
      <c r="L18" s="7"/>
      <c r="M18" s="7"/>
      <c r="N18" s="7"/>
      <c r="O18" s="7"/>
      <c r="P18" s="7"/>
      <c r="Q18" s="7"/>
      <c r="R18" s="7"/>
      <c r="S18" s="7"/>
      <c r="T18" s="7"/>
      <c r="U18" s="7"/>
      <c r="V18" s="7"/>
      <c r="W18" s="7"/>
      <c r="X18" s="7"/>
      <c r="Y18" s="7"/>
      <c r="Z18" s="7"/>
      <c r="AA18" s="7"/>
      <c r="AB18" s="7"/>
    </row>
    <row r="19" spans="1:28" ht="70.5" x14ac:dyDescent="0.55000000000000004">
      <c r="A19" s="34"/>
      <c r="B19" s="35" t="s">
        <v>46</v>
      </c>
      <c r="C19" s="36" t="s">
        <v>64</v>
      </c>
      <c r="D19" s="41"/>
      <c r="E19" s="38"/>
      <c r="F19" s="39"/>
      <c r="G19" s="40"/>
      <c r="H19" s="15"/>
      <c r="I19" s="7"/>
      <c r="J19" s="7"/>
      <c r="K19" s="7"/>
      <c r="L19" s="7"/>
      <c r="M19" s="7"/>
      <c r="N19" s="7"/>
      <c r="O19" s="7"/>
      <c r="P19" s="7"/>
      <c r="Q19" s="7"/>
      <c r="R19" s="7"/>
      <c r="S19" s="7"/>
      <c r="T19" s="7"/>
      <c r="U19" s="7"/>
      <c r="V19" s="7"/>
      <c r="W19" s="7"/>
      <c r="X19" s="7"/>
      <c r="Y19" s="7"/>
      <c r="Z19" s="7"/>
      <c r="AA19" s="7"/>
      <c r="AB19" s="7"/>
    </row>
    <row r="20" spans="1:28" ht="15.75" customHeight="1" x14ac:dyDescent="0.55000000000000004">
      <c r="A20" s="7"/>
      <c r="B20" s="42"/>
      <c r="C20" s="7"/>
      <c r="D20" s="7"/>
      <c r="E20" s="7"/>
      <c r="F20" s="7"/>
      <c r="G20" s="7"/>
      <c r="H20" s="7"/>
      <c r="I20" s="7"/>
      <c r="J20" s="7"/>
      <c r="K20" s="7"/>
      <c r="L20" s="7"/>
      <c r="M20" s="7"/>
      <c r="N20" s="7"/>
      <c r="O20" s="7"/>
      <c r="P20" s="7"/>
      <c r="Q20" s="7"/>
      <c r="R20" s="7"/>
      <c r="S20" s="7"/>
      <c r="T20" s="7"/>
      <c r="U20" s="7"/>
      <c r="V20" s="7"/>
      <c r="W20" s="7"/>
      <c r="X20" s="7"/>
      <c r="Y20" s="7"/>
      <c r="Z20" s="7"/>
      <c r="AA20" s="7"/>
      <c r="AB20" s="7"/>
    </row>
    <row r="21" spans="1:28" ht="15.75" customHeight="1" x14ac:dyDescent="0.55000000000000004">
      <c r="A21" s="7"/>
      <c r="B21" s="42"/>
      <c r="C21" s="7"/>
      <c r="D21" s="7"/>
      <c r="E21" s="7"/>
      <c r="F21" s="7"/>
      <c r="G21" s="7"/>
      <c r="H21" s="7"/>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7"/>
      <c r="B22" s="42"/>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7"/>
      <c r="B23" s="42"/>
      <c r="C23" s="7"/>
      <c r="D23" s="7"/>
      <c r="E23" s="7"/>
      <c r="F23" s="7"/>
      <c r="G23" s="7"/>
      <c r="H23" s="7"/>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7"/>
      <c r="B24" s="42"/>
      <c r="C24" s="7"/>
      <c r="D24" s="7"/>
      <c r="E24" s="7"/>
      <c r="F24" s="7"/>
      <c r="G24" s="7"/>
      <c r="H24" s="7"/>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7"/>
      <c r="B25" s="42"/>
      <c r="C25" s="7"/>
      <c r="D25" s="7"/>
      <c r="E25" s="7"/>
      <c r="F25" s="7"/>
      <c r="G25" s="7"/>
      <c r="H25" s="7"/>
      <c r="I25" s="7"/>
      <c r="J25" s="7"/>
      <c r="K25" s="7"/>
      <c r="L25" s="7"/>
      <c r="M25" s="7"/>
      <c r="N25" s="7"/>
      <c r="O25" s="7"/>
      <c r="P25" s="7"/>
      <c r="Q25" s="7"/>
      <c r="R25" s="7"/>
      <c r="S25" s="7"/>
      <c r="T25" s="7"/>
      <c r="U25" s="7"/>
      <c r="V25" s="7"/>
      <c r="W25" s="7"/>
      <c r="X25" s="7"/>
      <c r="Y25" s="7"/>
      <c r="Z25" s="7"/>
      <c r="AA25" s="7"/>
      <c r="AB25" s="7"/>
    </row>
    <row r="26" spans="1:28" ht="15.75" customHeight="1" x14ac:dyDescent="0.55000000000000004">
      <c r="A26" s="7"/>
      <c r="B26" s="42"/>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1:28" ht="15.75" customHeight="1" x14ac:dyDescent="0.55000000000000004">
      <c r="A27" s="7"/>
      <c r="B27" s="42"/>
      <c r="C27" s="7"/>
      <c r="D27" s="7"/>
      <c r="E27" s="7"/>
      <c r="F27" s="7"/>
      <c r="G27" s="7"/>
      <c r="H27" s="7"/>
      <c r="I27" s="7"/>
      <c r="J27" s="7"/>
      <c r="K27" s="7"/>
      <c r="L27" s="7"/>
      <c r="M27" s="7"/>
      <c r="N27" s="7"/>
      <c r="O27" s="7"/>
      <c r="P27" s="7"/>
      <c r="Q27" s="7"/>
      <c r="R27" s="7"/>
      <c r="S27" s="7"/>
      <c r="T27" s="7"/>
      <c r="U27" s="7"/>
      <c r="V27" s="7"/>
      <c r="W27" s="7"/>
      <c r="X27" s="7"/>
      <c r="Y27" s="7"/>
      <c r="Z27" s="7"/>
      <c r="AA27" s="7"/>
      <c r="AB27" s="7"/>
    </row>
    <row r="28" spans="1:28" ht="15.75" customHeight="1" x14ac:dyDescent="0.55000000000000004">
      <c r="A28" s="7"/>
      <c r="B28" s="42"/>
      <c r="C28" s="7"/>
      <c r="D28" s="7"/>
      <c r="E28" s="7"/>
      <c r="F28" s="7"/>
      <c r="G28" s="7"/>
      <c r="H28" s="7"/>
      <c r="I28" s="7"/>
      <c r="J28" s="7"/>
      <c r="K28" s="7"/>
      <c r="L28" s="7"/>
      <c r="M28" s="7"/>
      <c r="N28" s="7"/>
      <c r="O28" s="7"/>
      <c r="P28" s="7"/>
      <c r="Q28" s="7"/>
      <c r="R28" s="7"/>
      <c r="S28" s="7"/>
      <c r="T28" s="7"/>
      <c r="U28" s="7"/>
      <c r="V28" s="7"/>
      <c r="W28" s="7"/>
      <c r="X28" s="7"/>
      <c r="Y28" s="7"/>
      <c r="Z28" s="7"/>
      <c r="AA28" s="7"/>
      <c r="AB28" s="7"/>
    </row>
    <row r="29" spans="1:28" ht="15.75" customHeight="1" x14ac:dyDescent="0.55000000000000004">
      <c r="A29" s="44"/>
      <c r="B29" s="45"/>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row>
    <row r="30" spans="1:28" ht="15.75" customHeight="1" x14ac:dyDescent="0.55000000000000004">
      <c r="A30" s="44"/>
      <c r="B30" s="45"/>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row>
    <row r="31" spans="1:28" ht="15.75" customHeight="1" x14ac:dyDescent="0.55000000000000004">
      <c r="A31" s="44"/>
      <c r="B31" s="45"/>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row>
    <row r="32" spans="1:28" ht="15.75" customHeight="1" x14ac:dyDescent="0.55000000000000004">
      <c r="A32" s="44"/>
      <c r="B32" s="45"/>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row>
    <row r="33" spans="1:28" ht="15.75" customHeight="1" x14ac:dyDescent="0.55000000000000004">
      <c r="A33" s="44"/>
      <c r="B33" s="45"/>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row>
    <row r="34" spans="1:28" ht="15.75" customHeight="1" x14ac:dyDescent="0.55000000000000004">
      <c r="A34" s="44"/>
      <c r="B34" s="45"/>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row>
    <row r="35" spans="1:28" ht="15.75" customHeight="1" x14ac:dyDescent="0.55000000000000004">
      <c r="A35" s="44"/>
      <c r="B35" s="45"/>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row>
    <row r="36" spans="1:28" ht="15.75" customHeight="1" x14ac:dyDescent="0.55000000000000004">
      <c r="A36" s="44"/>
      <c r="B36" s="45"/>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row>
    <row r="37" spans="1:28" ht="15.75" customHeight="1" x14ac:dyDescent="0.55000000000000004">
      <c r="A37" s="44"/>
      <c r="B37" s="45"/>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row>
    <row r="38" spans="1:28" ht="15.75" customHeight="1" x14ac:dyDescent="0.55000000000000004">
      <c r="A38" s="44"/>
      <c r="B38" s="45"/>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row>
    <row r="39" spans="1:28" ht="15.75" customHeight="1" x14ac:dyDescent="0.55000000000000004">
      <c r="A39" s="44"/>
      <c r="B39" s="45"/>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row r="40" spans="1:28" ht="15.75" customHeight="1" x14ac:dyDescent="0.55000000000000004">
      <c r="A40" s="44"/>
      <c r="B40" s="45"/>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row>
    <row r="41" spans="1:28" ht="15.75" customHeight="1" x14ac:dyDescent="0.55000000000000004">
      <c r="A41" s="44"/>
      <c r="B41" s="45"/>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1:28" ht="15.75" customHeight="1" x14ac:dyDescent="0.55000000000000004">
      <c r="A42" s="44"/>
      <c r="B42" s="4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1:28" ht="15.75" customHeight="1" x14ac:dyDescent="0.55000000000000004">
      <c r="A43" s="44"/>
      <c r="B43" s="45"/>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28" ht="15.75" customHeight="1" x14ac:dyDescent="0.55000000000000004">
      <c r="A44" s="44"/>
      <c r="B44" s="45"/>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28" ht="15.75" customHeight="1" x14ac:dyDescent="0.55000000000000004">
      <c r="A45" s="44"/>
      <c r="B45" s="45"/>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4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row r="221" spans="1:28" ht="15.75" customHeight="1" x14ac:dyDescent="0.55000000000000004"/>
    <row r="222" spans="1:28" ht="15.75" customHeight="1" x14ac:dyDescent="0.55000000000000004"/>
    <row r="223" spans="1:28" ht="15.75" customHeight="1" x14ac:dyDescent="0.55000000000000004"/>
    <row r="224" spans="1:28"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customSheetViews>
    <customSheetView guid="{0DF9A88F-30EA-4E5C-9FC1-1928BF4A428D}">
      <selection activeCell="C8" sqref="C8"/>
      <pageMargins left="0.7" right="0.7" top="0.75" bottom="0.75" header="0" footer="0"/>
      <pageSetup orientation="portrait" r:id="rId1"/>
    </customSheetView>
    <customSheetView guid="{AE43289B-507C-46E3-970B-132B90B5754C}">
      <selection activeCell="C8" sqref="C8"/>
      <pageMargins left="0.7" right="0.7" top="0.75" bottom="0.75" header="0" footer="0"/>
      <pageSetup orientation="portrait" r:id="rId2"/>
    </customSheetView>
  </customSheetViews>
  <mergeCells count="3">
    <mergeCell ref="A1:B1"/>
    <mergeCell ref="A2:B4"/>
    <mergeCell ref="C2:C4"/>
  </mergeCells>
  <dataValidations count="1">
    <dataValidation type="list" allowBlank="1" showErrorMessage="1" sqref="E1 G1" xr:uid="{00000000-0002-0000-0300-000000000000}">
      <formula1>$A$1:$A$5</formula1>
    </dataValidation>
  </dataValidations>
  <pageMargins left="0.7" right="0.7" top="0.75" bottom="0.75" header="0" footer="0"/>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00"/>
  <sheetViews>
    <sheetView workbookViewId="0">
      <selection activeCell="C19" sqref="C19"/>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SUM(G7:G19)</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25" t="s">
        <v>2</v>
      </c>
      <c r="C6" s="26" t="s">
        <v>11</v>
      </c>
      <c r="D6" s="25"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29">
        <v>1</v>
      </c>
      <c r="B7" s="29"/>
      <c r="C7" s="29" t="s">
        <v>722</v>
      </c>
      <c r="D7" s="30"/>
      <c r="E7" s="29">
        <v>60</v>
      </c>
      <c r="F7" s="31"/>
      <c r="G7" s="32">
        <f>E7*F7</f>
        <v>0</v>
      </c>
      <c r="H7" s="33"/>
      <c r="I7" s="7"/>
      <c r="J7" s="7"/>
      <c r="K7" s="7"/>
      <c r="L7" s="7"/>
      <c r="M7" s="7"/>
      <c r="N7" s="7"/>
      <c r="O7" s="7"/>
      <c r="P7" s="7"/>
      <c r="Q7" s="7"/>
      <c r="R7" s="7"/>
      <c r="S7" s="7"/>
      <c r="T7" s="7"/>
      <c r="U7" s="7"/>
      <c r="V7" s="7"/>
      <c r="W7" s="7"/>
      <c r="X7" s="7"/>
      <c r="Y7" s="7"/>
      <c r="Z7" s="7"/>
      <c r="AA7" s="7"/>
      <c r="AB7" s="7"/>
    </row>
    <row r="8" spans="1:28" ht="14.4" x14ac:dyDescent="0.55000000000000004">
      <c r="A8" s="34"/>
      <c r="B8" s="35" t="s">
        <v>16</v>
      </c>
      <c r="C8" s="36" t="s">
        <v>52</v>
      </c>
      <c r="D8" s="37"/>
      <c r="E8" s="38"/>
      <c r="F8" s="39"/>
      <c r="G8" s="40"/>
      <c r="H8" s="15"/>
      <c r="I8" s="7"/>
      <c r="J8" s="7"/>
      <c r="K8" s="7"/>
      <c r="L8" s="7"/>
      <c r="M8" s="7"/>
      <c r="N8" s="7"/>
      <c r="O8" s="7"/>
      <c r="P8" s="7"/>
      <c r="Q8" s="7"/>
      <c r="R8" s="7"/>
      <c r="S8" s="7"/>
      <c r="T8" s="7"/>
      <c r="U8" s="7"/>
      <c r="V8" s="7"/>
      <c r="W8" s="7"/>
      <c r="X8" s="7"/>
      <c r="Y8" s="7"/>
      <c r="Z8" s="7"/>
      <c r="AA8" s="7"/>
      <c r="AB8" s="7"/>
    </row>
    <row r="9" spans="1:28" ht="14.4" x14ac:dyDescent="0.55000000000000004">
      <c r="A9" s="34"/>
      <c r="B9" s="35" t="s">
        <v>20</v>
      </c>
      <c r="C9" s="36" t="s">
        <v>54</v>
      </c>
      <c r="D9" s="37"/>
      <c r="E9" s="38"/>
      <c r="F9" s="39"/>
      <c r="G9" s="40"/>
      <c r="H9" s="15"/>
      <c r="I9" s="7"/>
      <c r="J9" s="7"/>
      <c r="K9" s="7"/>
      <c r="L9" s="7"/>
      <c r="M9" s="7"/>
      <c r="N9" s="7"/>
      <c r="O9" s="7"/>
      <c r="P9" s="7"/>
      <c r="Q9" s="7"/>
      <c r="R9" s="7"/>
      <c r="S9" s="7"/>
      <c r="T9" s="7"/>
      <c r="U9" s="7"/>
      <c r="V9" s="7"/>
      <c r="W9" s="7"/>
      <c r="X9" s="7"/>
      <c r="Y9" s="7"/>
      <c r="Z9" s="7"/>
      <c r="AA9" s="7"/>
      <c r="AB9" s="7"/>
    </row>
    <row r="10" spans="1:28" ht="14.4" x14ac:dyDescent="0.55000000000000004">
      <c r="A10" s="34"/>
      <c r="B10" s="35" t="s">
        <v>22</v>
      </c>
      <c r="C10" s="36" t="s">
        <v>55</v>
      </c>
      <c r="D10" s="41"/>
      <c r="E10" s="38"/>
      <c r="F10" s="39"/>
      <c r="G10" s="40"/>
      <c r="H10" s="15"/>
      <c r="I10" s="7"/>
      <c r="J10" s="7"/>
      <c r="K10" s="7"/>
      <c r="L10" s="7"/>
      <c r="M10" s="7"/>
      <c r="N10" s="7"/>
      <c r="O10" s="7"/>
      <c r="P10" s="7"/>
      <c r="Q10" s="7"/>
      <c r="R10" s="7"/>
      <c r="S10" s="7"/>
      <c r="T10" s="7"/>
      <c r="U10" s="7"/>
      <c r="V10" s="7"/>
      <c r="W10" s="7"/>
      <c r="X10" s="7"/>
      <c r="Y10" s="7"/>
      <c r="Z10" s="7"/>
      <c r="AA10" s="7"/>
      <c r="AB10" s="7"/>
    </row>
    <row r="11" spans="1:28" ht="14.4" x14ac:dyDescent="0.55000000000000004">
      <c r="A11" s="34"/>
      <c r="B11" s="35" t="s">
        <v>25</v>
      </c>
      <c r="C11" s="36" t="s">
        <v>56</v>
      </c>
      <c r="D11" s="41"/>
      <c r="E11" s="38"/>
      <c r="F11" s="39"/>
      <c r="G11" s="40"/>
      <c r="H11" s="15"/>
      <c r="I11" s="7"/>
      <c r="J11" s="7"/>
      <c r="K11" s="7"/>
      <c r="L11" s="7"/>
      <c r="M11" s="7"/>
      <c r="N11" s="7"/>
      <c r="O11" s="7"/>
      <c r="P11" s="7"/>
      <c r="Q11" s="7"/>
      <c r="R11" s="7"/>
      <c r="S11" s="7"/>
      <c r="T11" s="7"/>
      <c r="U11" s="7"/>
      <c r="V11" s="7"/>
      <c r="W11" s="7"/>
      <c r="X11" s="7"/>
      <c r="Y11" s="7"/>
      <c r="Z11" s="7"/>
      <c r="AA11" s="7"/>
      <c r="AB11" s="7"/>
    </row>
    <row r="12" spans="1:28" ht="14.4" x14ac:dyDescent="0.55000000000000004">
      <c r="A12" s="34"/>
      <c r="B12" s="35" t="s">
        <v>28</v>
      </c>
      <c r="C12" s="36" t="s">
        <v>57</v>
      </c>
      <c r="D12" s="41"/>
      <c r="E12" s="38"/>
      <c r="F12" s="39"/>
      <c r="G12" s="40"/>
      <c r="H12" s="15"/>
      <c r="I12" s="7"/>
      <c r="J12" s="7"/>
      <c r="K12" s="7"/>
      <c r="L12" s="7"/>
      <c r="M12" s="7"/>
      <c r="N12" s="7"/>
      <c r="O12" s="7"/>
      <c r="P12" s="7"/>
      <c r="Q12" s="7"/>
      <c r="R12" s="7"/>
      <c r="S12" s="7"/>
      <c r="T12" s="7"/>
      <c r="U12" s="7"/>
      <c r="V12" s="7"/>
      <c r="W12" s="7"/>
      <c r="X12" s="7"/>
      <c r="Y12" s="7"/>
      <c r="Z12" s="7"/>
      <c r="AA12" s="7"/>
      <c r="AB12" s="7"/>
    </row>
    <row r="13" spans="1:28" ht="14.4" x14ac:dyDescent="0.55000000000000004">
      <c r="A13" s="34"/>
      <c r="B13" s="35" t="s">
        <v>29</v>
      </c>
      <c r="C13" s="36" t="s">
        <v>58</v>
      </c>
      <c r="D13" s="41"/>
      <c r="E13" s="38"/>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34"/>
      <c r="B14" s="35" t="s">
        <v>31</v>
      </c>
      <c r="C14" s="36" t="s">
        <v>59</v>
      </c>
      <c r="D14" s="41"/>
      <c r="E14" s="38"/>
      <c r="F14" s="39"/>
      <c r="G14" s="40"/>
      <c r="H14" s="15"/>
      <c r="I14" s="7"/>
      <c r="J14" s="7"/>
      <c r="K14" s="7"/>
      <c r="L14" s="7"/>
      <c r="M14" s="7"/>
      <c r="N14" s="7"/>
      <c r="O14" s="7"/>
      <c r="P14" s="7"/>
      <c r="Q14" s="7"/>
      <c r="R14" s="7"/>
      <c r="S14" s="7"/>
      <c r="T14" s="7"/>
      <c r="U14" s="7"/>
      <c r="V14" s="7"/>
      <c r="W14" s="7"/>
      <c r="X14" s="7"/>
      <c r="Y14" s="7"/>
      <c r="Z14" s="7"/>
      <c r="AA14" s="7"/>
      <c r="AB14" s="7"/>
    </row>
    <row r="15" spans="1:28" ht="14.4" x14ac:dyDescent="0.55000000000000004">
      <c r="A15" s="34"/>
      <c r="B15" s="35" t="s">
        <v>34</v>
      </c>
      <c r="C15" s="36" t="s">
        <v>60</v>
      </c>
      <c r="D15" s="41"/>
      <c r="E15" s="38"/>
      <c r="F15" s="39"/>
      <c r="G15" s="40"/>
      <c r="H15" s="15"/>
      <c r="I15" s="7"/>
      <c r="J15" s="7"/>
      <c r="K15" s="7"/>
      <c r="L15" s="7"/>
      <c r="M15" s="7"/>
      <c r="N15" s="7"/>
      <c r="O15" s="7"/>
      <c r="P15" s="7"/>
      <c r="Q15" s="7"/>
      <c r="R15" s="7"/>
      <c r="S15" s="7"/>
      <c r="T15" s="7"/>
      <c r="U15" s="7"/>
      <c r="V15" s="7"/>
      <c r="W15" s="7"/>
      <c r="X15" s="7"/>
      <c r="Y15" s="7"/>
      <c r="Z15" s="7"/>
      <c r="AA15" s="7"/>
      <c r="AB15" s="7"/>
    </row>
    <row r="16" spans="1:28" ht="14.4" x14ac:dyDescent="0.55000000000000004">
      <c r="A16" s="34"/>
      <c r="B16" s="35" t="s">
        <v>37</v>
      </c>
      <c r="C16" s="36" t="s">
        <v>61</v>
      </c>
      <c r="D16" s="41"/>
      <c r="E16" s="38"/>
      <c r="F16" s="39"/>
      <c r="G16" s="40"/>
      <c r="H16" s="15"/>
      <c r="I16" s="7"/>
      <c r="J16" s="7"/>
      <c r="K16" s="7"/>
      <c r="L16" s="7"/>
      <c r="M16" s="7"/>
      <c r="N16" s="7"/>
      <c r="O16" s="7"/>
      <c r="P16" s="7"/>
      <c r="Q16" s="7"/>
      <c r="R16" s="7"/>
      <c r="S16" s="7"/>
      <c r="T16" s="7"/>
      <c r="U16" s="7"/>
      <c r="V16" s="7"/>
      <c r="W16" s="7"/>
      <c r="X16" s="7"/>
      <c r="Y16" s="7"/>
      <c r="Z16" s="7"/>
      <c r="AA16" s="7"/>
      <c r="AB16" s="7"/>
    </row>
    <row r="17" spans="1:28" ht="28.2" x14ac:dyDescent="0.55000000000000004">
      <c r="A17" s="34"/>
      <c r="B17" s="35" t="s">
        <v>40</v>
      </c>
      <c r="C17" s="36" t="s">
        <v>62</v>
      </c>
      <c r="D17" s="41"/>
      <c r="E17" s="38"/>
      <c r="F17" s="39"/>
      <c r="G17" s="40"/>
      <c r="H17" s="15"/>
      <c r="I17" s="7"/>
      <c r="J17" s="7"/>
      <c r="K17" s="7"/>
      <c r="L17" s="7"/>
      <c r="M17" s="7"/>
      <c r="N17" s="7"/>
      <c r="O17" s="7"/>
      <c r="P17" s="7"/>
      <c r="Q17" s="7"/>
      <c r="R17" s="7"/>
      <c r="S17" s="7"/>
      <c r="T17" s="7"/>
      <c r="U17" s="7"/>
      <c r="V17" s="7"/>
      <c r="W17" s="7"/>
      <c r="X17" s="7"/>
      <c r="Y17" s="7"/>
      <c r="Z17" s="7"/>
      <c r="AA17" s="7"/>
      <c r="AB17" s="7"/>
    </row>
    <row r="18" spans="1:28" ht="14.4" x14ac:dyDescent="0.55000000000000004">
      <c r="A18" s="34"/>
      <c r="B18" s="35" t="s">
        <v>43</v>
      </c>
      <c r="C18" s="36" t="s">
        <v>63</v>
      </c>
      <c r="D18" s="41"/>
      <c r="E18" s="38"/>
      <c r="F18" s="39"/>
      <c r="G18" s="40"/>
      <c r="H18" s="15"/>
      <c r="I18" s="7"/>
      <c r="J18" s="7"/>
      <c r="K18" s="7"/>
      <c r="L18" s="7"/>
      <c r="M18" s="7"/>
      <c r="N18" s="7"/>
      <c r="O18" s="7"/>
      <c r="P18" s="7"/>
      <c r="Q18" s="7"/>
      <c r="R18" s="7"/>
      <c r="S18" s="7"/>
      <c r="T18" s="7"/>
      <c r="U18" s="7"/>
      <c r="V18" s="7"/>
      <c r="W18" s="7"/>
      <c r="X18" s="7"/>
      <c r="Y18" s="7"/>
      <c r="Z18" s="7"/>
      <c r="AA18" s="7"/>
      <c r="AB18" s="7"/>
    </row>
    <row r="19" spans="1:28" ht="70.5" x14ac:dyDescent="0.55000000000000004">
      <c r="A19" s="34"/>
      <c r="B19" s="35" t="s">
        <v>46</v>
      </c>
      <c r="C19" s="36" t="s">
        <v>64</v>
      </c>
      <c r="D19" s="41"/>
      <c r="E19" s="38"/>
      <c r="F19" s="39"/>
      <c r="G19" s="40"/>
      <c r="H19" s="15"/>
      <c r="I19" s="7"/>
      <c r="J19" s="7"/>
      <c r="K19" s="7"/>
      <c r="L19" s="7"/>
      <c r="M19" s="7"/>
      <c r="N19" s="7"/>
      <c r="O19" s="7"/>
      <c r="P19" s="7"/>
      <c r="Q19" s="7"/>
      <c r="R19" s="7"/>
      <c r="S19" s="7"/>
      <c r="T19" s="7"/>
      <c r="U19" s="7"/>
      <c r="V19" s="7"/>
      <c r="W19" s="7"/>
      <c r="X19" s="7"/>
      <c r="Y19" s="7"/>
      <c r="Z19" s="7"/>
      <c r="AA19" s="7"/>
      <c r="AB19" s="7"/>
    </row>
    <row r="20" spans="1:28" ht="15.75" customHeight="1" x14ac:dyDescent="0.55000000000000004">
      <c r="A20" s="7"/>
      <c r="B20" s="42"/>
      <c r="C20" s="7"/>
      <c r="D20" s="7"/>
      <c r="E20" s="7"/>
      <c r="F20" s="7"/>
      <c r="G20" s="7"/>
      <c r="H20" s="7"/>
      <c r="I20" s="7"/>
      <c r="J20" s="7"/>
      <c r="K20" s="7"/>
      <c r="L20" s="7"/>
      <c r="M20" s="7"/>
      <c r="N20" s="7"/>
      <c r="O20" s="7"/>
      <c r="P20" s="7"/>
      <c r="Q20" s="7"/>
      <c r="R20" s="7"/>
      <c r="S20" s="7"/>
      <c r="T20" s="7"/>
      <c r="U20" s="7"/>
      <c r="V20" s="7"/>
      <c r="W20" s="7"/>
      <c r="X20" s="7"/>
      <c r="Y20" s="7"/>
      <c r="Z20" s="7"/>
      <c r="AA20" s="7"/>
      <c r="AB20" s="7"/>
    </row>
    <row r="21" spans="1:28" ht="15.75" customHeight="1" x14ac:dyDescent="0.55000000000000004">
      <c r="A21" s="7"/>
      <c r="B21" s="42"/>
      <c r="C21" s="7"/>
      <c r="D21" s="7"/>
      <c r="E21" s="7"/>
      <c r="F21" s="7"/>
      <c r="G21" s="7"/>
      <c r="H21" s="7"/>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7"/>
      <c r="B22" s="42"/>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7"/>
      <c r="B23" s="42"/>
      <c r="C23" s="7"/>
      <c r="D23" s="7"/>
      <c r="E23" s="7"/>
      <c r="F23" s="7"/>
      <c r="G23" s="7"/>
      <c r="H23" s="7"/>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7"/>
      <c r="B24" s="42"/>
      <c r="C24" s="7"/>
      <c r="D24" s="7"/>
      <c r="E24" s="7"/>
      <c r="F24" s="7"/>
      <c r="G24" s="7"/>
      <c r="H24" s="7"/>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7"/>
      <c r="B25" s="42"/>
      <c r="C25" s="7"/>
      <c r="D25" s="7"/>
      <c r="E25" s="7"/>
      <c r="F25" s="7"/>
      <c r="G25" s="7"/>
      <c r="H25" s="7"/>
      <c r="I25" s="7"/>
      <c r="J25" s="7"/>
      <c r="K25" s="7"/>
      <c r="L25" s="7"/>
      <c r="M25" s="7"/>
      <c r="N25" s="7"/>
      <c r="O25" s="7"/>
      <c r="P25" s="7"/>
      <c r="Q25" s="7"/>
      <c r="R25" s="7"/>
      <c r="S25" s="7"/>
      <c r="T25" s="7"/>
      <c r="U25" s="7"/>
      <c r="V25" s="7"/>
      <c r="W25" s="7"/>
      <c r="X25" s="7"/>
      <c r="Y25" s="7"/>
      <c r="Z25" s="7"/>
      <c r="AA25" s="7"/>
      <c r="AB25" s="7"/>
    </row>
    <row r="26" spans="1:28" ht="15.75" customHeight="1" x14ac:dyDescent="0.55000000000000004">
      <c r="A26" s="7"/>
      <c r="B26" s="42"/>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1:28" ht="15.75" customHeight="1" x14ac:dyDescent="0.55000000000000004">
      <c r="A27" s="7"/>
      <c r="B27" s="42"/>
      <c r="C27" s="7"/>
      <c r="D27" s="7"/>
      <c r="E27" s="7"/>
      <c r="F27" s="7"/>
      <c r="G27" s="7"/>
      <c r="H27" s="7"/>
      <c r="I27" s="7"/>
      <c r="J27" s="7"/>
      <c r="K27" s="7"/>
      <c r="L27" s="7"/>
      <c r="M27" s="7"/>
      <c r="N27" s="7"/>
      <c r="O27" s="7"/>
      <c r="P27" s="7"/>
      <c r="Q27" s="7"/>
      <c r="R27" s="7"/>
      <c r="S27" s="7"/>
      <c r="T27" s="7"/>
      <c r="U27" s="7"/>
      <c r="V27" s="7"/>
      <c r="W27" s="7"/>
      <c r="X27" s="7"/>
      <c r="Y27" s="7"/>
      <c r="Z27" s="7"/>
      <c r="AA27" s="7"/>
      <c r="AB27" s="7"/>
    </row>
    <row r="28" spans="1:28" ht="15.75" customHeight="1" x14ac:dyDescent="0.55000000000000004">
      <c r="A28" s="7"/>
      <c r="B28" s="42"/>
      <c r="C28" s="7"/>
      <c r="D28" s="7"/>
      <c r="E28" s="7"/>
      <c r="F28" s="7"/>
      <c r="G28" s="7"/>
      <c r="H28" s="7"/>
      <c r="I28" s="7"/>
      <c r="J28" s="7"/>
      <c r="K28" s="7"/>
      <c r="L28" s="7"/>
      <c r="M28" s="7"/>
      <c r="N28" s="7"/>
      <c r="O28" s="7"/>
      <c r="P28" s="7"/>
      <c r="Q28" s="7"/>
      <c r="R28" s="7"/>
      <c r="S28" s="7"/>
      <c r="T28" s="7"/>
      <c r="U28" s="7"/>
      <c r="V28" s="7"/>
      <c r="W28" s="7"/>
      <c r="X28" s="7"/>
      <c r="Y28" s="7"/>
      <c r="Z28" s="7"/>
      <c r="AA28" s="7"/>
      <c r="AB28" s="7"/>
    </row>
    <row r="29" spans="1:28" ht="15.75" customHeight="1" x14ac:dyDescent="0.55000000000000004">
      <c r="A29" s="7"/>
      <c r="B29" s="42"/>
      <c r="C29" s="7"/>
      <c r="D29" s="7"/>
      <c r="E29" s="7"/>
      <c r="F29" s="7"/>
      <c r="G29" s="7"/>
      <c r="H29" s="7"/>
      <c r="I29" s="7"/>
      <c r="J29" s="7"/>
      <c r="K29" s="7"/>
      <c r="L29" s="7"/>
      <c r="M29" s="7"/>
      <c r="N29" s="7"/>
      <c r="O29" s="7"/>
      <c r="P29" s="7"/>
      <c r="Q29" s="7"/>
      <c r="R29" s="7"/>
      <c r="S29" s="7"/>
      <c r="T29" s="7"/>
      <c r="U29" s="7"/>
      <c r="V29" s="7"/>
      <c r="W29" s="7"/>
      <c r="X29" s="7"/>
      <c r="Y29" s="7"/>
      <c r="Z29" s="7"/>
      <c r="AA29" s="7"/>
      <c r="AB29" s="7"/>
    </row>
    <row r="30" spans="1:28" ht="15.75" customHeight="1" x14ac:dyDescent="0.55000000000000004">
      <c r="A30" s="44"/>
      <c r="B30" s="45"/>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row>
    <row r="31" spans="1:28" ht="15.75" customHeight="1" x14ac:dyDescent="0.55000000000000004">
      <c r="A31" s="44"/>
      <c r="B31" s="45"/>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row>
    <row r="32" spans="1:28" ht="15.75" customHeight="1" x14ac:dyDescent="0.55000000000000004">
      <c r="A32" s="44"/>
      <c r="B32" s="45"/>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row>
    <row r="33" spans="1:28" ht="15.75" customHeight="1" x14ac:dyDescent="0.55000000000000004">
      <c r="A33" s="44"/>
      <c r="B33" s="45"/>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row>
    <row r="34" spans="1:28" ht="15.75" customHeight="1" x14ac:dyDescent="0.55000000000000004">
      <c r="A34" s="44"/>
      <c r="B34" s="45"/>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row>
    <row r="35" spans="1:28" ht="15.75" customHeight="1" x14ac:dyDescent="0.55000000000000004">
      <c r="A35" s="44"/>
      <c r="B35" s="45"/>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row>
    <row r="36" spans="1:28" ht="15.75" customHeight="1" x14ac:dyDescent="0.55000000000000004">
      <c r="A36" s="44"/>
      <c r="B36" s="45"/>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row>
    <row r="37" spans="1:28" ht="15.75" customHeight="1" x14ac:dyDescent="0.55000000000000004">
      <c r="A37" s="44"/>
      <c r="B37" s="45"/>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row>
    <row r="38" spans="1:28" ht="15.75" customHeight="1" x14ac:dyDescent="0.55000000000000004">
      <c r="A38" s="44"/>
      <c r="B38" s="45"/>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row>
    <row r="39" spans="1:28" ht="15.75" customHeight="1" x14ac:dyDescent="0.55000000000000004">
      <c r="A39" s="44"/>
      <c r="B39" s="45"/>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row r="40" spans="1:28" ht="15.75" customHeight="1" x14ac:dyDescent="0.55000000000000004">
      <c r="A40" s="44"/>
      <c r="B40" s="45"/>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row>
    <row r="41" spans="1:28" ht="15.75" customHeight="1" x14ac:dyDescent="0.55000000000000004">
      <c r="A41" s="44"/>
      <c r="B41" s="45"/>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1:28" ht="15.75" customHeight="1" x14ac:dyDescent="0.55000000000000004">
      <c r="A42" s="44"/>
      <c r="B42" s="4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1:28" ht="15.75" customHeight="1" x14ac:dyDescent="0.55000000000000004">
      <c r="A43" s="44"/>
      <c r="B43" s="45"/>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28" ht="15.75" customHeight="1" x14ac:dyDescent="0.55000000000000004">
      <c r="A44" s="44"/>
      <c r="B44" s="45"/>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28" ht="15.75" customHeight="1" x14ac:dyDescent="0.55000000000000004">
      <c r="A45" s="44"/>
      <c r="B45" s="45"/>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4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row r="222" spans="1:28" ht="15.75" customHeight="1" x14ac:dyDescent="0.55000000000000004"/>
    <row r="223" spans="1:28" ht="15.75" customHeight="1" x14ac:dyDescent="0.55000000000000004"/>
    <row r="224" spans="1:28"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customSheetViews>
    <customSheetView guid="{0DF9A88F-30EA-4E5C-9FC1-1928BF4A428D}">
      <selection activeCell="C19" sqref="C19"/>
      <pageMargins left="0.7" right="0.7" top="0.75" bottom="0.75" header="0" footer="0"/>
      <pageSetup orientation="portrait"/>
    </customSheetView>
    <customSheetView guid="{AE43289B-507C-46E3-970B-132B90B5754C}">
      <selection activeCell="C19" sqref="C19"/>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0400-000000000000}">
      <formula1>$A$1:$A$5</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000"/>
  <sheetViews>
    <sheetView workbookViewId="0">
      <selection activeCell="C8" sqref="C8"/>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SUM(G7:G14)</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25" t="s">
        <v>2</v>
      </c>
      <c r="C6" s="26" t="s">
        <v>11</v>
      </c>
      <c r="D6" s="25"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49">
        <v>1</v>
      </c>
      <c r="B7" s="50"/>
      <c r="C7" s="29" t="s">
        <v>673</v>
      </c>
      <c r="D7" s="30"/>
      <c r="E7" s="29">
        <v>2</v>
      </c>
      <c r="F7" s="32"/>
      <c r="G7" s="32">
        <f>E7*F7</f>
        <v>0</v>
      </c>
      <c r="H7" s="33"/>
      <c r="I7" s="7"/>
      <c r="J7" s="7"/>
      <c r="K7" s="7"/>
      <c r="L7" s="7"/>
      <c r="M7" s="7"/>
      <c r="N7" s="7"/>
      <c r="O7" s="7"/>
      <c r="P7" s="7"/>
      <c r="Q7" s="7"/>
      <c r="R7" s="7"/>
      <c r="S7" s="7"/>
      <c r="T7" s="7"/>
      <c r="U7" s="7"/>
      <c r="V7" s="7"/>
      <c r="W7" s="7"/>
      <c r="X7" s="7"/>
      <c r="Y7" s="7"/>
      <c r="Z7" s="7"/>
      <c r="AA7" s="7"/>
      <c r="AB7" s="7"/>
    </row>
    <row r="8" spans="1:28" ht="70.5" x14ac:dyDescent="0.55000000000000004">
      <c r="A8" s="51"/>
      <c r="B8" s="52" t="s">
        <v>16</v>
      </c>
      <c r="C8" s="36" t="s">
        <v>72</v>
      </c>
      <c r="D8" s="53"/>
      <c r="E8" s="38"/>
      <c r="F8" s="39"/>
      <c r="G8" s="40"/>
      <c r="H8" s="15"/>
      <c r="I8" s="7"/>
      <c r="J8" s="7"/>
      <c r="K8" s="7"/>
      <c r="L8" s="7"/>
      <c r="M8" s="7"/>
      <c r="N8" s="7"/>
      <c r="O8" s="7"/>
      <c r="P8" s="7"/>
      <c r="Q8" s="7"/>
      <c r="R8" s="7"/>
      <c r="S8" s="7"/>
      <c r="T8" s="7"/>
      <c r="U8" s="7"/>
      <c r="V8" s="7"/>
      <c r="W8" s="7"/>
      <c r="X8" s="7"/>
      <c r="Y8" s="7"/>
      <c r="Z8" s="7"/>
      <c r="AA8" s="7"/>
      <c r="AB8" s="7"/>
    </row>
    <row r="9" spans="1:28" ht="98.7" x14ac:dyDescent="0.55000000000000004">
      <c r="A9" s="51"/>
      <c r="B9" s="54" t="s">
        <v>20</v>
      </c>
      <c r="C9" s="36" t="s">
        <v>73</v>
      </c>
      <c r="D9" s="53"/>
      <c r="E9" s="38"/>
      <c r="F9" s="39"/>
      <c r="G9" s="40"/>
      <c r="H9" s="15"/>
      <c r="I9" s="7"/>
      <c r="J9" s="7"/>
      <c r="K9" s="7"/>
      <c r="L9" s="7"/>
      <c r="M9" s="7"/>
      <c r="N9" s="7"/>
      <c r="O9" s="7"/>
      <c r="P9" s="7"/>
      <c r="Q9" s="7"/>
      <c r="R9" s="7"/>
      <c r="S9" s="7"/>
      <c r="T9" s="7"/>
      <c r="U9" s="7"/>
      <c r="V9" s="7"/>
      <c r="W9" s="7"/>
      <c r="X9" s="7"/>
      <c r="Y9" s="7"/>
      <c r="Z9" s="7"/>
      <c r="AA9" s="7"/>
      <c r="AB9" s="7"/>
    </row>
    <row r="10" spans="1:28" ht="56.4" x14ac:dyDescent="0.55000000000000004">
      <c r="A10" s="51"/>
      <c r="B10" s="54" t="s">
        <v>22</v>
      </c>
      <c r="C10" s="36" t="s">
        <v>74</v>
      </c>
      <c r="D10" s="55"/>
      <c r="E10" s="38"/>
      <c r="F10" s="39"/>
      <c r="G10" s="40"/>
      <c r="H10" s="15"/>
      <c r="I10" s="7"/>
      <c r="J10" s="7"/>
      <c r="K10" s="7"/>
      <c r="L10" s="7"/>
      <c r="M10" s="7"/>
      <c r="N10" s="7"/>
      <c r="O10" s="7"/>
      <c r="P10" s="7"/>
      <c r="Q10" s="7"/>
      <c r="R10" s="7"/>
      <c r="S10" s="7"/>
      <c r="T10" s="7"/>
      <c r="U10" s="7"/>
      <c r="V10" s="7"/>
      <c r="W10" s="7"/>
      <c r="X10" s="7"/>
      <c r="Y10" s="7"/>
      <c r="Z10" s="7"/>
      <c r="AA10" s="7"/>
      <c r="AB10" s="7"/>
    </row>
    <row r="11" spans="1:28" ht="126.9" x14ac:dyDescent="0.55000000000000004">
      <c r="A11" s="51"/>
      <c r="B11" s="54" t="s">
        <v>25</v>
      </c>
      <c r="C11" s="36" t="s">
        <v>75</v>
      </c>
      <c r="D11" s="55"/>
      <c r="E11" s="38"/>
      <c r="F11" s="39"/>
      <c r="G11" s="40"/>
      <c r="H11" s="15"/>
      <c r="I11" s="7"/>
      <c r="J11" s="7"/>
      <c r="K11" s="7"/>
      <c r="L11" s="7"/>
      <c r="M11" s="7"/>
      <c r="N11" s="7"/>
      <c r="O11" s="7"/>
      <c r="P11" s="7"/>
      <c r="Q11" s="7"/>
      <c r="R11" s="7"/>
      <c r="S11" s="7"/>
      <c r="T11" s="7"/>
      <c r="U11" s="7"/>
      <c r="V11" s="7"/>
      <c r="W11" s="7"/>
      <c r="X11" s="7"/>
      <c r="Y11" s="7"/>
      <c r="Z11" s="7"/>
      <c r="AA11" s="7"/>
      <c r="AB11" s="7"/>
    </row>
    <row r="12" spans="1:28" ht="84.6" x14ac:dyDescent="0.55000000000000004">
      <c r="A12" s="51"/>
      <c r="B12" s="54" t="s">
        <v>28</v>
      </c>
      <c r="C12" s="36" t="s">
        <v>76</v>
      </c>
      <c r="D12" s="55"/>
      <c r="E12" s="38"/>
      <c r="F12" s="39"/>
      <c r="G12" s="40"/>
      <c r="H12" s="15"/>
      <c r="I12" s="7"/>
      <c r="J12" s="7"/>
      <c r="K12" s="7"/>
      <c r="L12" s="7"/>
      <c r="M12" s="7"/>
      <c r="N12" s="7"/>
      <c r="O12" s="7"/>
      <c r="P12" s="7"/>
      <c r="Q12" s="7"/>
      <c r="R12" s="7"/>
      <c r="S12" s="7"/>
      <c r="T12" s="7"/>
      <c r="U12" s="7"/>
      <c r="V12" s="7"/>
      <c r="W12" s="7"/>
      <c r="X12" s="7"/>
      <c r="Y12" s="7"/>
      <c r="Z12" s="7"/>
      <c r="AA12" s="7"/>
      <c r="AB12" s="7"/>
    </row>
    <row r="13" spans="1:28" ht="14.4" x14ac:dyDescent="0.55000000000000004">
      <c r="A13" s="51"/>
      <c r="B13" s="56" t="s">
        <v>29</v>
      </c>
      <c r="C13" s="36" t="s">
        <v>672</v>
      </c>
      <c r="D13" s="55"/>
      <c r="E13" s="38"/>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51"/>
      <c r="B14" s="56" t="s">
        <v>31</v>
      </c>
      <c r="C14" s="36" t="s">
        <v>77</v>
      </c>
      <c r="D14" s="55"/>
      <c r="E14" s="38"/>
      <c r="F14" s="39"/>
      <c r="G14" s="40"/>
      <c r="H14" s="15"/>
      <c r="I14" s="7"/>
      <c r="J14" s="7"/>
      <c r="K14" s="7"/>
      <c r="L14" s="7"/>
      <c r="M14" s="7"/>
      <c r="N14" s="7"/>
      <c r="O14" s="7"/>
      <c r="P14" s="7"/>
      <c r="Q14" s="7"/>
      <c r="R14" s="7"/>
      <c r="S14" s="7"/>
      <c r="T14" s="7"/>
      <c r="U14" s="7"/>
      <c r="V14" s="7"/>
      <c r="W14" s="7"/>
      <c r="X14" s="7"/>
      <c r="Y14" s="7"/>
      <c r="Z14" s="7"/>
      <c r="AA14" s="7"/>
      <c r="AB14" s="7"/>
    </row>
    <row r="15" spans="1:28" ht="15.75" customHeight="1" x14ac:dyDescent="0.55000000000000004">
      <c r="A15" s="7"/>
      <c r="B15" s="57"/>
      <c r="C15" s="7"/>
      <c r="D15" s="7"/>
      <c r="E15" s="7"/>
      <c r="F15" s="7"/>
      <c r="G15" s="7"/>
      <c r="H15" s="7"/>
      <c r="I15" s="7"/>
      <c r="J15" s="7"/>
      <c r="K15" s="7"/>
      <c r="L15" s="7"/>
      <c r="M15" s="7"/>
      <c r="N15" s="7"/>
      <c r="O15" s="7"/>
      <c r="P15" s="7"/>
      <c r="Q15" s="7"/>
      <c r="R15" s="7"/>
      <c r="S15" s="7"/>
      <c r="T15" s="7"/>
      <c r="U15" s="7"/>
      <c r="V15" s="7"/>
      <c r="W15" s="7"/>
      <c r="X15" s="7"/>
      <c r="Y15" s="7"/>
      <c r="Z15" s="7"/>
      <c r="AA15" s="7"/>
      <c r="AB15" s="7"/>
    </row>
    <row r="16" spans="1:28" ht="15.75" customHeight="1" x14ac:dyDescent="0.55000000000000004">
      <c r="A16" s="7"/>
      <c r="B16" s="57"/>
      <c r="C16" s="7"/>
      <c r="D16" s="7"/>
      <c r="E16" s="7"/>
      <c r="F16" s="7"/>
      <c r="G16" s="7"/>
      <c r="H16" s="7"/>
      <c r="I16" s="7"/>
      <c r="J16" s="7"/>
      <c r="K16" s="7"/>
      <c r="L16" s="7"/>
      <c r="M16" s="7"/>
      <c r="N16" s="7"/>
      <c r="O16" s="7"/>
      <c r="P16" s="7"/>
      <c r="Q16" s="7"/>
      <c r="R16" s="7"/>
      <c r="S16" s="7"/>
      <c r="T16" s="7"/>
      <c r="U16" s="7"/>
      <c r="V16" s="7"/>
      <c r="W16" s="7"/>
      <c r="X16" s="7"/>
      <c r="Y16" s="7"/>
      <c r="Z16" s="7"/>
      <c r="AA16" s="7"/>
      <c r="AB16" s="7"/>
    </row>
    <row r="17" spans="1:28" ht="15.75" customHeight="1" x14ac:dyDescent="0.55000000000000004">
      <c r="A17" s="7"/>
      <c r="B17" s="57"/>
      <c r="C17" s="7"/>
      <c r="D17" s="7"/>
      <c r="E17" s="7"/>
      <c r="F17" s="7"/>
      <c r="G17" s="7"/>
      <c r="H17" s="7"/>
      <c r="I17" s="7"/>
      <c r="J17" s="7"/>
      <c r="K17" s="7"/>
      <c r="L17" s="7"/>
      <c r="M17" s="7"/>
      <c r="N17" s="7"/>
      <c r="O17" s="7"/>
      <c r="P17" s="7"/>
      <c r="Q17" s="7"/>
      <c r="R17" s="7"/>
      <c r="S17" s="7"/>
      <c r="T17" s="7"/>
      <c r="U17" s="7"/>
      <c r="V17" s="7"/>
      <c r="W17" s="7"/>
      <c r="X17" s="7"/>
      <c r="Y17" s="7"/>
      <c r="Z17" s="7"/>
      <c r="AA17" s="7"/>
      <c r="AB17" s="7"/>
    </row>
    <row r="18" spans="1:28" ht="15.75" customHeight="1" x14ac:dyDescent="0.55000000000000004">
      <c r="A18" s="7"/>
      <c r="B18" s="57"/>
      <c r="C18" s="7"/>
      <c r="D18" s="7"/>
      <c r="E18" s="7"/>
      <c r="F18" s="7"/>
      <c r="G18" s="7"/>
      <c r="H18" s="7"/>
      <c r="I18" s="7"/>
      <c r="J18" s="7"/>
      <c r="K18" s="7"/>
      <c r="L18" s="7"/>
      <c r="M18" s="7"/>
      <c r="N18" s="7"/>
      <c r="O18" s="7"/>
      <c r="P18" s="7"/>
      <c r="Q18" s="7"/>
      <c r="R18" s="7"/>
      <c r="S18" s="7"/>
      <c r="T18" s="7"/>
      <c r="U18" s="7"/>
      <c r="V18" s="7"/>
      <c r="W18" s="7"/>
      <c r="X18" s="7"/>
      <c r="Y18" s="7"/>
      <c r="Z18" s="7"/>
      <c r="AA18" s="7"/>
      <c r="AB18" s="7"/>
    </row>
    <row r="19" spans="1:28" ht="15.75" customHeight="1" x14ac:dyDescent="0.55000000000000004">
      <c r="A19" s="7"/>
      <c r="B19" s="57"/>
      <c r="C19" s="7"/>
      <c r="D19" s="7"/>
      <c r="E19" s="7"/>
      <c r="F19" s="7"/>
      <c r="G19" s="7"/>
      <c r="H19" s="7"/>
      <c r="I19" s="7"/>
      <c r="J19" s="7"/>
      <c r="K19" s="7"/>
      <c r="L19" s="7"/>
      <c r="M19" s="7"/>
      <c r="N19" s="7"/>
      <c r="O19" s="7"/>
      <c r="P19" s="7"/>
      <c r="Q19" s="7"/>
      <c r="R19" s="7"/>
      <c r="S19" s="7"/>
      <c r="T19" s="7"/>
      <c r="U19" s="7"/>
      <c r="V19" s="7"/>
      <c r="W19" s="7"/>
      <c r="X19" s="7"/>
      <c r="Y19" s="7"/>
      <c r="Z19" s="7"/>
      <c r="AA19" s="7"/>
      <c r="AB19" s="7"/>
    </row>
    <row r="20" spans="1:28" ht="15.75" customHeight="1" x14ac:dyDescent="0.55000000000000004">
      <c r="A20" s="7"/>
      <c r="B20" s="57"/>
      <c r="C20" s="7"/>
      <c r="D20" s="7"/>
      <c r="E20" s="7"/>
      <c r="F20" s="7"/>
      <c r="G20" s="7"/>
      <c r="H20" s="7"/>
      <c r="I20" s="7"/>
      <c r="J20" s="7"/>
      <c r="K20" s="7"/>
      <c r="L20" s="7"/>
      <c r="M20" s="7"/>
      <c r="N20" s="7"/>
      <c r="O20" s="7"/>
      <c r="P20" s="7"/>
      <c r="Q20" s="7"/>
      <c r="R20" s="7"/>
      <c r="S20" s="7"/>
      <c r="T20" s="7"/>
      <c r="U20" s="7"/>
      <c r="V20" s="7"/>
      <c r="W20" s="7"/>
      <c r="X20" s="7"/>
      <c r="Y20" s="7"/>
      <c r="Z20" s="7"/>
      <c r="AA20" s="7"/>
      <c r="AB20" s="7"/>
    </row>
    <row r="21" spans="1:28" ht="15.75" customHeight="1" x14ac:dyDescent="0.55000000000000004">
      <c r="A21" s="7"/>
      <c r="B21" s="57"/>
      <c r="C21" s="7"/>
      <c r="D21" s="7"/>
      <c r="E21" s="7"/>
      <c r="F21" s="7"/>
      <c r="G21" s="7"/>
      <c r="H21" s="7"/>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7"/>
      <c r="B22" s="57"/>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7"/>
      <c r="B23" s="57"/>
      <c r="C23" s="7"/>
      <c r="D23" s="7"/>
      <c r="E23" s="7"/>
      <c r="F23" s="7"/>
      <c r="G23" s="7"/>
      <c r="H23" s="7"/>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7"/>
      <c r="B24" s="57"/>
      <c r="C24" s="7"/>
      <c r="D24" s="7"/>
      <c r="E24" s="7"/>
      <c r="F24" s="7"/>
      <c r="G24" s="7"/>
      <c r="H24" s="7"/>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7"/>
      <c r="B25" s="57"/>
      <c r="C25" s="7"/>
      <c r="D25" s="7"/>
      <c r="E25" s="7"/>
      <c r="F25" s="7"/>
      <c r="G25" s="7"/>
      <c r="H25" s="7"/>
      <c r="I25" s="7"/>
      <c r="J25" s="7"/>
      <c r="K25" s="7"/>
      <c r="L25" s="7"/>
      <c r="M25" s="7"/>
      <c r="N25" s="7"/>
      <c r="O25" s="7"/>
      <c r="P25" s="7"/>
      <c r="Q25" s="7"/>
      <c r="R25" s="7"/>
      <c r="S25" s="7"/>
      <c r="T25" s="7"/>
      <c r="U25" s="7"/>
      <c r="V25" s="7"/>
      <c r="W25" s="7"/>
      <c r="X25" s="7"/>
      <c r="Y25" s="7"/>
      <c r="Z25" s="7"/>
      <c r="AA25" s="7"/>
      <c r="AB25" s="7"/>
    </row>
    <row r="26" spans="1:28" ht="15.75" customHeight="1" x14ac:dyDescent="0.55000000000000004">
      <c r="A26" s="7"/>
      <c r="B26" s="57"/>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1:28" ht="15.75" customHeight="1" x14ac:dyDescent="0.55000000000000004">
      <c r="A27" s="7"/>
      <c r="B27" s="57"/>
      <c r="C27" s="7"/>
      <c r="D27" s="7"/>
      <c r="E27" s="7"/>
      <c r="F27" s="7"/>
      <c r="G27" s="7"/>
      <c r="H27" s="7"/>
      <c r="I27" s="7"/>
      <c r="J27" s="7"/>
      <c r="K27" s="7"/>
      <c r="L27" s="7"/>
      <c r="M27" s="7"/>
      <c r="N27" s="7"/>
      <c r="O27" s="7"/>
      <c r="P27" s="7"/>
      <c r="Q27" s="7"/>
      <c r="R27" s="7"/>
      <c r="S27" s="7"/>
      <c r="T27" s="7"/>
      <c r="U27" s="7"/>
      <c r="V27" s="7"/>
      <c r="W27" s="7"/>
      <c r="X27" s="7"/>
      <c r="Y27" s="7"/>
      <c r="Z27" s="7"/>
      <c r="AA27" s="7"/>
      <c r="AB27" s="7"/>
    </row>
    <row r="28" spans="1:28" ht="15.75" customHeight="1" x14ac:dyDescent="0.55000000000000004">
      <c r="A28" s="7"/>
      <c r="B28" s="57"/>
      <c r="C28" s="7"/>
      <c r="D28" s="7"/>
      <c r="E28" s="7"/>
      <c r="F28" s="7"/>
      <c r="G28" s="7"/>
      <c r="H28" s="7"/>
      <c r="I28" s="7"/>
      <c r="J28" s="7"/>
      <c r="K28" s="7"/>
      <c r="L28" s="7"/>
      <c r="M28" s="7"/>
      <c r="N28" s="7"/>
      <c r="O28" s="7"/>
      <c r="P28" s="7"/>
      <c r="Q28" s="7"/>
      <c r="R28" s="7"/>
      <c r="S28" s="7"/>
      <c r="T28" s="7"/>
      <c r="U28" s="7"/>
      <c r="V28" s="7"/>
      <c r="W28" s="7"/>
      <c r="X28" s="7"/>
      <c r="Y28" s="7"/>
      <c r="Z28" s="7"/>
      <c r="AA28" s="7"/>
      <c r="AB28" s="7"/>
    </row>
    <row r="29" spans="1:28" ht="15.75" customHeight="1" x14ac:dyDescent="0.55000000000000004">
      <c r="A29" s="7"/>
      <c r="B29" s="57"/>
      <c r="C29" s="7"/>
      <c r="D29" s="7"/>
      <c r="E29" s="7"/>
      <c r="F29" s="7"/>
      <c r="G29" s="7"/>
      <c r="H29" s="7"/>
      <c r="I29" s="7"/>
      <c r="J29" s="7"/>
      <c r="K29" s="7"/>
      <c r="L29" s="7"/>
      <c r="M29" s="7"/>
      <c r="N29" s="7"/>
      <c r="O29" s="7"/>
      <c r="P29" s="7"/>
      <c r="Q29" s="7"/>
      <c r="R29" s="7"/>
      <c r="S29" s="7"/>
      <c r="T29" s="7"/>
      <c r="U29" s="7"/>
      <c r="V29" s="7"/>
      <c r="W29" s="7"/>
      <c r="X29" s="7"/>
      <c r="Y29" s="7"/>
      <c r="Z29" s="7"/>
      <c r="AA29" s="7"/>
      <c r="AB29" s="7"/>
    </row>
    <row r="30" spans="1:28" ht="15.75" customHeight="1" x14ac:dyDescent="0.55000000000000004">
      <c r="A30" s="44"/>
      <c r="B30" s="58"/>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row>
    <row r="31" spans="1:28" ht="15.75" customHeight="1" x14ac:dyDescent="0.55000000000000004">
      <c r="A31" s="44"/>
      <c r="B31" s="58"/>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row>
    <row r="32" spans="1:28" ht="15.75" customHeight="1" x14ac:dyDescent="0.55000000000000004">
      <c r="A32" s="44"/>
      <c r="B32" s="58"/>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row>
    <row r="33" spans="1:28" ht="15.75" customHeight="1" x14ac:dyDescent="0.55000000000000004">
      <c r="A33" s="44"/>
      <c r="B33" s="58"/>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row>
    <row r="34" spans="1:28" ht="15.75" customHeight="1" x14ac:dyDescent="0.55000000000000004">
      <c r="A34" s="44"/>
      <c r="B34" s="58"/>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row>
    <row r="35" spans="1:28" ht="15.75" customHeight="1" x14ac:dyDescent="0.55000000000000004">
      <c r="A35" s="44"/>
      <c r="B35" s="58"/>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row>
    <row r="36" spans="1:28" ht="15.75" customHeight="1" x14ac:dyDescent="0.55000000000000004">
      <c r="A36" s="44"/>
      <c r="B36" s="58"/>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row>
    <row r="37" spans="1:28" ht="15.75" customHeight="1" x14ac:dyDescent="0.55000000000000004">
      <c r="A37" s="44"/>
      <c r="B37" s="58"/>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row>
    <row r="38" spans="1:28" ht="15.75" customHeight="1" x14ac:dyDescent="0.55000000000000004">
      <c r="A38" s="44"/>
      <c r="B38" s="58"/>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row>
    <row r="39" spans="1:28" ht="15.75" customHeight="1" x14ac:dyDescent="0.55000000000000004">
      <c r="A39" s="44"/>
      <c r="B39" s="58"/>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row r="40" spans="1:28" ht="15.75" customHeight="1" x14ac:dyDescent="0.55000000000000004">
      <c r="A40" s="44"/>
      <c r="B40" s="58"/>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row>
    <row r="41" spans="1:28" ht="15.75" customHeight="1" x14ac:dyDescent="0.55000000000000004">
      <c r="A41" s="44"/>
      <c r="B41" s="58"/>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1:28" ht="15.75" customHeight="1" x14ac:dyDescent="0.55000000000000004">
      <c r="A42" s="44"/>
      <c r="B42" s="58"/>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1:28" ht="15.75" customHeight="1" x14ac:dyDescent="0.55000000000000004">
      <c r="A43" s="44"/>
      <c r="B43" s="58"/>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28" ht="15.75" customHeight="1" x14ac:dyDescent="0.55000000000000004">
      <c r="A44" s="44"/>
      <c r="B44" s="58"/>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28" ht="15.75" customHeight="1" x14ac:dyDescent="0.55000000000000004">
      <c r="A45" s="44"/>
      <c r="B45" s="58"/>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58"/>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58"/>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58"/>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58"/>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58"/>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58"/>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58"/>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58"/>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58"/>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58"/>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58"/>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58"/>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row r="216" spans="1:28" ht="15.75" customHeight="1" x14ac:dyDescent="0.55000000000000004"/>
    <row r="217" spans="1:28" ht="15.75" customHeight="1" x14ac:dyDescent="0.55000000000000004"/>
    <row r="218" spans="1:28" ht="15.75" customHeight="1" x14ac:dyDescent="0.55000000000000004"/>
    <row r="219" spans="1:28" ht="15.75" customHeight="1" x14ac:dyDescent="0.55000000000000004"/>
    <row r="220" spans="1:28" ht="15.75" customHeight="1" x14ac:dyDescent="0.55000000000000004"/>
    <row r="221" spans="1:28" ht="15.75" customHeight="1" x14ac:dyDescent="0.55000000000000004"/>
    <row r="222" spans="1:28" ht="15.75" customHeight="1" x14ac:dyDescent="0.55000000000000004"/>
    <row r="223" spans="1:28" ht="15.75" customHeight="1" x14ac:dyDescent="0.55000000000000004"/>
    <row r="224" spans="1:28"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customSheetViews>
    <customSheetView guid="{0DF9A88F-30EA-4E5C-9FC1-1928BF4A428D}">
      <selection activeCell="C8" sqref="C8"/>
      <pageMargins left="0.7" right="0.7" top="0.75" bottom="0.75" header="0" footer="0"/>
      <pageSetup orientation="portrait"/>
    </customSheetView>
    <customSheetView guid="{AE43289B-507C-46E3-970B-132B90B5754C}">
      <selection activeCell="C8" sqref="C8"/>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0500-000000000000}">
      <formula1>$A$1:$A$5</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workbookViewId="0">
      <selection activeCell="C1" sqref="C1"/>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SUM(G7:G21)</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25" t="s">
        <v>2</v>
      </c>
      <c r="C6" s="26" t="s">
        <v>11</v>
      </c>
      <c r="D6" s="25"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49">
        <v>1</v>
      </c>
      <c r="B7" s="50"/>
      <c r="C7" s="50" t="s">
        <v>674</v>
      </c>
      <c r="D7" s="30"/>
      <c r="E7" s="29">
        <v>4</v>
      </c>
      <c r="F7" s="32"/>
      <c r="G7" s="32">
        <f>E7*F7</f>
        <v>0</v>
      </c>
      <c r="H7" s="33"/>
      <c r="I7" s="7"/>
      <c r="J7" s="7"/>
      <c r="K7" s="7"/>
      <c r="L7" s="7"/>
      <c r="M7" s="7"/>
      <c r="N7" s="7"/>
      <c r="O7" s="7"/>
      <c r="P7" s="7"/>
      <c r="Q7" s="7"/>
      <c r="R7" s="7"/>
      <c r="S7" s="7"/>
      <c r="T7" s="7"/>
      <c r="U7" s="7"/>
      <c r="V7" s="7"/>
      <c r="W7" s="7"/>
      <c r="X7" s="7"/>
      <c r="Y7" s="7"/>
      <c r="Z7" s="7"/>
      <c r="AA7" s="7"/>
      <c r="AB7" s="7"/>
    </row>
    <row r="8" spans="1:28" ht="42.3" x14ac:dyDescent="0.55000000000000004">
      <c r="A8" s="51"/>
      <c r="B8" s="52" t="s">
        <v>16</v>
      </c>
      <c r="C8" s="36" t="s">
        <v>675</v>
      </c>
      <c r="D8" s="53"/>
      <c r="E8" s="38"/>
      <c r="F8" s="39"/>
      <c r="G8" s="40"/>
      <c r="H8" s="15"/>
      <c r="I8" s="7"/>
      <c r="J8" s="7"/>
      <c r="K8" s="7"/>
      <c r="L8" s="7"/>
      <c r="M8" s="7"/>
      <c r="N8" s="7"/>
      <c r="O8" s="7"/>
      <c r="P8" s="7"/>
      <c r="Q8" s="7"/>
      <c r="R8" s="7"/>
      <c r="S8" s="7"/>
      <c r="T8" s="7"/>
      <c r="U8" s="7"/>
      <c r="V8" s="7"/>
      <c r="W8" s="7"/>
      <c r="X8" s="7"/>
      <c r="Y8" s="7"/>
      <c r="Z8" s="7"/>
      <c r="AA8" s="7"/>
      <c r="AB8" s="7"/>
    </row>
    <row r="9" spans="1:28" ht="28.2" x14ac:dyDescent="0.55000000000000004">
      <c r="A9" s="51"/>
      <c r="B9" s="52" t="s">
        <v>20</v>
      </c>
      <c r="C9" s="36" t="s">
        <v>676</v>
      </c>
      <c r="D9" s="55"/>
      <c r="E9" s="38"/>
      <c r="F9" s="39"/>
      <c r="G9" s="40"/>
      <c r="H9" s="15"/>
      <c r="I9" s="7"/>
      <c r="J9" s="7"/>
      <c r="K9" s="7"/>
      <c r="L9" s="7"/>
      <c r="M9" s="7"/>
      <c r="N9" s="7"/>
      <c r="O9" s="7"/>
      <c r="P9" s="7"/>
      <c r="Q9" s="7"/>
      <c r="R9" s="7"/>
      <c r="S9" s="7"/>
      <c r="T9" s="7"/>
      <c r="U9" s="7"/>
      <c r="V9" s="7"/>
      <c r="W9" s="7"/>
      <c r="X9" s="7"/>
      <c r="Y9" s="7"/>
      <c r="Z9" s="7"/>
      <c r="AA9" s="7"/>
      <c r="AB9" s="7"/>
    </row>
    <row r="10" spans="1:28" ht="14.4" x14ac:dyDescent="0.55000000000000004">
      <c r="A10" s="51"/>
      <c r="B10" s="52" t="s">
        <v>22</v>
      </c>
      <c r="C10" s="36" t="s">
        <v>78</v>
      </c>
      <c r="D10" s="55"/>
      <c r="E10" s="38"/>
      <c r="F10" s="39"/>
      <c r="G10" s="40"/>
      <c r="H10" s="15"/>
      <c r="I10" s="7"/>
      <c r="J10" s="7"/>
      <c r="K10" s="7"/>
      <c r="L10" s="7"/>
      <c r="M10" s="7"/>
      <c r="N10" s="7"/>
      <c r="O10" s="7"/>
      <c r="P10" s="7"/>
      <c r="Q10" s="7"/>
      <c r="R10" s="7"/>
      <c r="S10" s="7"/>
      <c r="T10" s="7"/>
      <c r="U10" s="7"/>
      <c r="V10" s="7"/>
      <c r="W10" s="7"/>
      <c r="X10" s="7"/>
      <c r="Y10" s="7"/>
      <c r="Z10" s="7"/>
      <c r="AA10" s="7"/>
      <c r="AB10" s="7"/>
    </row>
    <row r="11" spans="1:28" ht="28.2" x14ac:dyDescent="0.55000000000000004">
      <c r="A11" s="51"/>
      <c r="B11" s="52" t="s">
        <v>25</v>
      </c>
      <c r="C11" s="36" t="s">
        <v>677</v>
      </c>
      <c r="D11" s="55"/>
      <c r="E11" s="38"/>
      <c r="F11" s="39"/>
      <c r="G11" s="40"/>
      <c r="H11" s="15"/>
      <c r="I11" s="7"/>
      <c r="J11" s="7"/>
      <c r="K11" s="7"/>
      <c r="L11" s="7"/>
      <c r="M11" s="7"/>
      <c r="N11" s="7"/>
      <c r="O11" s="7"/>
      <c r="P11" s="7"/>
      <c r="Q11" s="7"/>
      <c r="R11" s="7"/>
      <c r="S11" s="7"/>
      <c r="T11" s="7"/>
      <c r="U11" s="7"/>
      <c r="V11" s="7"/>
      <c r="W11" s="7"/>
      <c r="X11" s="7"/>
      <c r="Y11" s="7"/>
      <c r="Z11" s="7"/>
      <c r="AA11" s="7"/>
      <c r="AB11" s="7"/>
    </row>
    <row r="12" spans="1:28" ht="56.4" x14ac:dyDescent="0.55000000000000004">
      <c r="A12" s="51"/>
      <c r="B12" s="35" t="s">
        <v>28</v>
      </c>
      <c r="C12" s="36" t="s">
        <v>79</v>
      </c>
      <c r="D12" s="55"/>
      <c r="E12" s="38"/>
      <c r="F12" s="39"/>
      <c r="G12" s="40"/>
      <c r="H12" s="15"/>
      <c r="I12" s="7"/>
      <c r="J12" s="7"/>
      <c r="K12" s="7"/>
      <c r="L12" s="7"/>
      <c r="M12" s="7"/>
      <c r="N12" s="7"/>
      <c r="O12" s="7"/>
      <c r="P12" s="7"/>
      <c r="Q12" s="7"/>
      <c r="R12" s="7"/>
      <c r="S12" s="7"/>
      <c r="T12" s="7"/>
      <c r="U12" s="7"/>
      <c r="V12" s="7"/>
      <c r="W12" s="7"/>
      <c r="X12" s="7"/>
      <c r="Y12" s="7"/>
      <c r="Z12" s="7"/>
      <c r="AA12" s="7"/>
      <c r="AB12" s="7"/>
    </row>
    <row r="13" spans="1:28" ht="14.4" x14ac:dyDescent="0.55000000000000004">
      <c r="A13" s="59"/>
      <c r="B13" s="35" t="s">
        <v>29</v>
      </c>
      <c r="C13" s="36" t="s">
        <v>80</v>
      </c>
      <c r="D13" s="55"/>
      <c r="E13" s="38"/>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59"/>
      <c r="B14" s="35" t="s">
        <v>31</v>
      </c>
      <c r="C14" s="36" t="s">
        <v>81</v>
      </c>
      <c r="D14" s="55"/>
      <c r="E14" s="38"/>
      <c r="F14" s="39"/>
      <c r="G14" s="40"/>
      <c r="H14" s="15"/>
      <c r="I14" s="7"/>
      <c r="J14" s="7"/>
      <c r="K14" s="7"/>
      <c r="L14" s="7"/>
      <c r="M14" s="7"/>
      <c r="N14" s="7"/>
      <c r="O14" s="7"/>
      <c r="P14" s="7"/>
      <c r="Q14" s="7"/>
      <c r="R14" s="7"/>
      <c r="S14" s="7"/>
      <c r="T14" s="7"/>
      <c r="U14" s="7"/>
      <c r="V14" s="7"/>
      <c r="W14" s="7"/>
      <c r="X14" s="7"/>
      <c r="Y14" s="7"/>
      <c r="Z14" s="7"/>
      <c r="AA14" s="7"/>
      <c r="AB14" s="7"/>
    </row>
    <row r="15" spans="1:28" ht="28.2" x14ac:dyDescent="0.55000000000000004">
      <c r="A15" s="59"/>
      <c r="B15" s="35" t="s">
        <v>34</v>
      </c>
      <c r="C15" s="36" t="s">
        <v>82</v>
      </c>
      <c r="D15" s="55"/>
      <c r="E15" s="38"/>
      <c r="F15" s="39"/>
      <c r="G15" s="40"/>
      <c r="H15" s="15"/>
      <c r="I15" s="7"/>
      <c r="J15" s="7"/>
      <c r="K15" s="7"/>
      <c r="L15" s="7"/>
      <c r="M15" s="7"/>
      <c r="N15" s="7"/>
      <c r="O15" s="7"/>
      <c r="P15" s="7"/>
      <c r="Q15" s="7"/>
      <c r="R15" s="7"/>
      <c r="S15" s="7"/>
      <c r="T15" s="7"/>
      <c r="U15" s="7"/>
      <c r="V15" s="7"/>
      <c r="W15" s="7"/>
      <c r="X15" s="7"/>
      <c r="Y15" s="7"/>
      <c r="Z15" s="7"/>
      <c r="AA15" s="7"/>
      <c r="AB15" s="7"/>
    </row>
    <row r="16" spans="1:28" ht="14.4" x14ac:dyDescent="0.55000000000000004">
      <c r="A16" s="59"/>
      <c r="B16" s="35" t="s">
        <v>37</v>
      </c>
      <c r="C16" s="36" t="s">
        <v>83</v>
      </c>
      <c r="D16" s="55"/>
      <c r="E16" s="38"/>
      <c r="F16" s="39"/>
      <c r="G16" s="40"/>
      <c r="H16" s="15"/>
      <c r="I16" s="7"/>
      <c r="J16" s="7"/>
      <c r="K16" s="7"/>
      <c r="L16" s="7"/>
      <c r="M16" s="7"/>
      <c r="N16" s="7"/>
      <c r="O16" s="7"/>
      <c r="P16" s="7"/>
      <c r="Q16" s="7"/>
      <c r="R16" s="7"/>
      <c r="S16" s="7"/>
      <c r="T16" s="7"/>
      <c r="U16" s="7"/>
      <c r="V16" s="7"/>
      <c r="W16" s="7"/>
      <c r="X16" s="7"/>
      <c r="Y16" s="7"/>
      <c r="Z16" s="7"/>
      <c r="AA16" s="7"/>
      <c r="AB16" s="7"/>
    </row>
    <row r="17" spans="1:28" ht="14.4" x14ac:dyDescent="0.55000000000000004">
      <c r="A17" s="59"/>
      <c r="B17" s="35" t="s">
        <v>40</v>
      </c>
      <c r="C17" s="36" t="s">
        <v>84</v>
      </c>
      <c r="D17" s="55"/>
      <c r="E17" s="38"/>
      <c r="F17" s="39"/>
      <c r="G17" s="40"/>
      <c r="H17" s="15"/>
      <c r="I17" s="7"/>
      <c r="J17" s="7"/>
      <c r="K17" s="7"/>
      <c r="L17" s="7"/>
      <c r="M17" s="7"/>
      <c r="N17" s="7"/>
      <c r="O17" s="7"/>
      <c r="P17" s="7"/>
      <c r="Q17" s="7"/>
      <c r="R17" s="7"/>
      <c r="S17" s="7"/>
      <c r="T17" s="7"/>
      <c r="U17" s="7"/>
      <c r="V17" s="7"/>
      <c r="W17" s="7"/>
      <c r="X17" s="7"/>
      <c r="Y17" s="7"/>
      <c r="Z17" s="7"/>
      <c r="AA17" s="7"/>
      <c r="AB17" s="7"/>
    </row>
    <row r="18" spans="1:28" ht="14.4" x14ac:dyDescent="0.55000000000000004">
      <c r="A18" s="59"/>
      <c r="B18" s="35" t="s">
        <v>43</v>
      </c>
      <c r="C18" s="36" t="s">
        <v>85</v>
      </c>
      <c r="D18" s="55"/>
      <c r="E18" s="38"/>
      <c r="F18" s="39"/>
      <c r="G18" s="40"/>
      <c r="H18" s="15"/>
      <c r="I18" s="7"/>
      <c r="J18" s="7"/>
      <c r="K18" s="7"/>
      <c r="L18" s="7"/>
      <c r="M18" s="7"/>
      <c r="N18" s="7"/>
      <c r="O18" s="7"/>
      <c r="P18" s="7"/>
      <c r="Q18" s="7"/>
      <c r="R18" s="7"/>
      <c r="S18" s="7"/>
      <c r="T18" s="7"/>
      <c r="U18" s="7"/>
      <c r="V18" s="7"/>
      <c r="W18" s="7"/>
      <c r="X18" s="7"/>
      <c r="Y18" s="7"/>
      <c r="Z18" s="7"/>
      <c r="AA18" s="7"/>
      <c r="AB18" s="7"/>
    </row>
    <row r="19" spans="1:28" ht="14.4" x14ac:dyDescent="0.55000000000000004">
      <c r="A19" s="59"/>
      <c r="B19" s="35" t="s">
        <v>46</v>
      </c>
      <c r="C19" s="36" t="s">
        <v>86</v>
      </c>
      <c r="D19" s="55"/>
      <c r="E19" s="38"/>
      <c r="F19" s="39"/>
      <c r="G19" s="40"/>
      <c r="H19" s="15"/>
      <c r="I19" s="7"/>
      <c r="J19" s="7"/>
      <c r="K19" s="7"/>
      <c r="L19" s="7"/>
      <c r="M19" s="7"/>
      <c r="N19" s="7"/>
      <c r="O19" s="7"/>
      <c r="P19" s="7"/>
      <c r="Q19" s="7"/>
      <c r="R19" s="7"/>
      <c r="S19" s="7"/>
      <c r="T19" s="7"/>
      <c r="U19" s="7"/>
      <c r="V19" s="7"/>
      <c r="W19" s="7"/>
      <c r="X19" s="7"/>
      <c r="Y19" s="7"/>
      <c r="Z19" s="7"/>
      <c r="AA19" s="7"/>
      <c r="AB19" s="7"/>
    </row>
    <row r="20" spans="1:28" ht="28.2" x14ac:dyDescent="0.55000000000000004">
      <c r="A20" s="59"/>
      <c r="B20" s="35" t="s">
        <v>87</v>
      </c>
      <c r="C20" s="36" t="s">
        <v>88</v>
      </c>
      <c r="D20" s="55"/>
      <c r="E20" s="38"/>
      <c r="F20" s="39"/>
      <c r="G20" s="40"/>
      <c r="H20" s="15"/>
      <c r="I20" s="7"/>
      <c r="J20" s="7"/>
      <c r="K20" s="7"/>
      <c r="L20" s="7"/>
      <c r="M20" s="7"/>
      <c r="N20" s="7"/>
      <c r="O20" s="7"/>
      <c r="P20" s="7"/>
      <c r="Q20" s="7"/>
      <c r="R20" s="7"/>
      <c r="S20" s="7"/>
      <c r="T20" s="7"/>
      <c r="U20" s="7"/>
      <c r="V20" s="7"/>
      <c r="W20" s="7"/>
      <c r="X20" s="7"/>
      <c r="Y20" s="7"/>
      <c r="Z20" s="7"/>
      <c r="AA20" s="7"/>
      <c r="AB20" s="7"/>
    </row>
    <row r="21" spans="1:28" ht="33" customHeight="1" x14ac:dyDescent="0.55000000000000004">
      <c r="A21" s="59"/>
      <c r="B21" s="35" t="s">
        <v>89</v>
      </c>
      <c r="C21" s="36" t="s">
        <v>90</v>
      </c>
      <c r="D21" s="55"/>
      <c r="E21" s="38"/>
      <c r="F21" s="39"/>
      <c r="G21" s="40"/>
      <c r="H21" s="15"/>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7"/>
      <c r="B22" s="42"/>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7"/>
      <c r="B23" s="42"/>
      <c r="C23" s="7"/>
      <c r="D23" s="7"/>
      <c r="E23" s="7"/>
      <c r="F23" s="7"/>
      <c r="G23" s="7"/>
      <c r="H23" s="7"/>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7"/>
      <c r="B24" s="42"/>
      <c r="C24" s="7"/>
      <c r="D24" s="7"/>
      <c r="E24" s="7"/>
      <c r="F24" s="7"/>
      <c r="G24" s="7"/>
      <c r="H24" s="7"/>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7"/>
      <c r="B25" s="42"/>
      <c r="C25" s="7"/>
      <c r="D25" s="7"/>
      <c r="E25" s="7"/>
      <c r="F25" s="7"/>
      <c r="G25" s="7"/>
      <c r="H25" s="7"/>
      <c r="I25" s="7"/>
      <c r="J25" s="7"/>
      <c r="K25" s="7"/>
      <c r="L25" s="7"/>
      <c r="M25" s="7"/>
      <c r="N25" s="7"/>
      <c r="O25" s="7"/>
      <c r="P25" s="7"/>
      <c r="Q25" s="7"/>
      <c r="R25" s="7"/>
      <c r="S25" s="7"/>
      <c r="T25" s="7"/>
      <c r="U25" s="7"/>
      <c r="V25" s="7"/>
      <c r="W25" s="7"/>
      <c r="X25" s="7"/>
      <c r="Y25" s="7"/>
      <c r="Z25" s="7"/>
      <c r="AA25" s="7"/>
      <c r="AB25" s="7"/>
    </row>
    <row r="26" spans="1:28" ht="15.75" customHeight="1" x14ac:dyDescent="0.55000000000000004">
      <c r="A26" s="7"/>
      <c r="B26" s="42"/>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1:28" ht="15.75" customHeight="1" x14ac:dyDescent="0.55000000000000004">
      <c r="A27" s="7"/>
      <c r="B27" s="42"/>
      <c r="C27" s="7"/>
      <c r="D27" s="7"/>
      <c r="E27" s="7"/>
      <c r="F27" s="7"/>
      <c r="G27" s="7"/>
      <c r="H27" s="7"/>
      <c r="I27" s="7"/>
      <c r="J27" s="7"/>
      <c r="K27" s="7"/>
      <c r="L27" s="7"/>
      <c r="M27" s="7"/>
      <c r="N27" s="7"/>
      <c r="O27" s="7"/>
      <c r="P27" s="7"/>
      <c r="Q27" s="7"/>
      <c r="R27" s="7"/>
      <c r="S27" s="7"/>
      <c r="T27" s="7"/>
      <c r="U27" s="7"/>
      <c r="V27" s="7"/>
      <c r="W27" s="7"/>
      <c r="X27" s="7"/>
      <c r="Y27" s="7"/>
      <c r="Z27" s="7"/>
      <c r="AA27" s="7"/>
      <c r="AB27" s="7"/>
    </row>
    <row r="28" spans="1:28" ht="15.75" customHeight="1" x14ac:dyDescent="0.55000000000000004">
      <c r="A28" s="7"/>
      <c r="B28" s="42"/>
      <c r="C28" s="7"/>
      <c r="D28" s="7"/>
      <c r="E28" s="7"/>
      <c r="F28" s="7"/>
      <c r="G28" s="7"/>
      <c r="H28" s="7"/>
      <c r="I28" s="7"/>
      <c r="J28" s="7"/>
      <c r="K28" s="7"/>
      <c r="L28" s="7"/>
      <c r="M28" s="7"/>
      <c r="N28" s="7"/>
      <c r="O28" s="7"/>
      <c r="P28" s="7"/>
      <c r="Q28" s="7"/>
      <c r="R28" s="7"/>
      <c r="S28" s="7"/>
      <c r="T28" s="7"/>
      <c r="U28" s="7"/>
      <c r="V28" s="7"/>
      <c r="W28" s="7"/>
      <c r="X28" s="7"/>
      <c r="Y28" s="7"/>
      <c r="Z28" s="7"/>
      <c r="AA28" s="7"/>
      <c r="AB28" s="7"/>
    </row>
    <row r="29" spans="1:28" ht="15.75" customHeight="1" x14ac:dyDescent="0.55000000000000004">
      <c r="A29" s="7"/>
      <c r="B29" s="42"/>
      <c r="C29" s="7"/>
      <c r="D29" s="7"/>
      <c r="E29" s="7"/>
      <c r="F29" s="7"/>
      <c r="G29" s="7"/>
      <c r="H29" s="7"/>
      <c r="I29" s="7"/>
      <c r="J29" s="7"/>
      <c r="K29" s="7"/>
      <c r="L29" s="7"/>
      <c r="M29" s="7"/>
      <c r="N29" s="7"/>
      <c r="O29" s="7"/>
      <c r="P29" s="7"/>
      <c r="Q29" s="7"/>
      <c r="R29" s="7"/>
      <c r="S29" s="7"/>
      <c r="T29" s="7"/>
      <c r="U29" s="7"/>
      <c r="V29" s="7"/>
      <c r="W29" s="7"/>
      <c r="X29" s="7"/>
      <c r="Y29" s="7"/>
      <c r="Z29" s="7"/>
      <c r="AA29" s="7"/>
      <c r="AB29" s="7"/>
    </row>
    <row r="30" spans="1:28" ht="15.75" customHeight="1" x14ac:dyDescent="0.55000000000000004">
      <c r="A30" s="7"/>
      <c r="B30" s="42"/>
      <c r="C30" s="7"/>
      <c r="D30" s="7"/>
      <c r="E30" s="7"/>
      <c r="F30" s="7"/>
      <c r="G30" s="7"/>
      <c r="H30" s="7"/>
      <c r="I30" s="7"/>
      <c r="J30" s="7"/>
      <c r="K30" s="7"/>
      <c r="L30" s="7"/>
      <c r="M30" s="7"/>
      <c r="N30" s="7"/>
      <c r="O30" s="7"/>
      <c r="P30" s="7"/>
      <c r="Q30" s="7"/>
      <c r="R30" s="7"/>
      <c r="S30" s="7"/>
      <c r="T30" s="7"/>
      <c r="U30" s="7"/>
      <c r="V30" s="7"/>
      <c r="W30" s="7"/>
      <c r="X30" s="7"/>
      <c r="Y30" s="7"/>
      <c r="Z30" s="7"/>
      <c r="AA30" s="7"/>
      <c r="AB30" s="7"/>
    </row>
    <row r="31" spans="1:28" ht="15.75" customHeight="1" x14ac:dyDescent="0.55000000000000004">
      <c r="A31" s="7"/>
      <c r="B31" s="42"/>
      <c r="C31" s="7"/>
      <c r="D31" s="7"/>
      <c r="E31" s="7"/>
      <c r="F31" s="7"/>
      <c r="G31" s="7"/>
      <c r="H31" s="7"/>
      <c r="I31" s="7"/>
      <c r="J31" s="7"/>
      <c r="K31" s="7"/>
      <c r="L31" s="7"/>
      <c r="M31" s="7"/>
      <c r="N31" s="7"/>
      <c r="O31" s="7"/>
      <c r="P31" s="7"/>
      <c r="Q31" s="7"/>
      <c r="R31" s="7"/>
      <c r="S31" s="7"/>
      <c r="T31" s="7"/>
      <c r="U31" s="7"/>
      <c r="V31" s="7"/>
      <c r="W31" s="7"/>
      <c r="X31" s="7"/>
      <c r="Y31" s="7"/>
      <c r="Z31" s="7"/>
      <c r="AA31" s="7"/>
      <c r="AB31" s="7"/>
    </row>
    <row r="32" spans="1:28" ht="15.75" customHeight="1" x14ac:dyDescent="0.55000000000000004">
      <c r="A32" s="7"/>
      <c r="B32" s="42"/>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8" ht="15.75" customHeight="1" x14ac:dyDescent="0.55000000000000004">
      <c r="A33" s="7"/>
      <c r="B33" s="42"/>
      <c r="C33" s="7"/>
      <c r="D33" s="7"/>
      <c r="E33" s="7"/>
      <c r="F33" s="7"/>
      <c r="G33" s="7"/>
      <c r="H33" s="7"/>
      <c r="I33" s="7"/>
      <c r="J33" s="7"/>
      <c r="K33" s="7"/>
      <c r="L33" s="7"/>
      <c r="M33" s="7"/>
      <c r="N33" s="7"/>
      <c r="O33" s="7"/>
      <c r="P33" s="7"/>
      <c r="Q33" s="7"/>
      <c r="R33" s="7"/>
      <c r="S33" s="7"/>
      <c r="T33" s="7"/>
      <c r="U33" s="7"/>
      <c r="V33" s="7"/>
      <c r="W33" s="7"/>
      <c r="X33" s="7"/>
      <c r="Y33" s="7"/>
      <c r="Z33" s="7"/>
      <c r="AA33" s="7"/>
      <c r="AB33" s="7"/>
    </row>
    <row r="34" spans="1:28" ht="15.75" customHeight="1" x14ac:dyDescent="0.55000000000000004">
      <c r="A34" s="7"/>
      <c r="B34" s="42"/>
      <c r="C34" s="7"/>
      <c r="D34" s="7"/>
      <c r="E34" s="7"/>
      <c r="F34" s="7"/>
      <c r="G34" s="7"/>
      <c r="H34" s="7"/>
      <c r="I34" s="7"/>
      <c r="J34" s="7"/>
      <c r="K34" s="7"/>
      <c r="L34" s="7"/>
      <c r="M34" s="7"/>
      <c r="N34" s="7"/>
      <c r="O34" s="7"/>
      <c r="P34" s="7"/>
      <c r="Q34" s="7"/>
      <c r="R34" s="7"/>
      <c r="S34" s="7"/>
      <c r="T34" s="7"/>
      <c r="U34" s="7"/>
      <c r="V34" s="7"/>
      <c r="W34" s="7"/>
      <c r="X34" s="7"/>
      <c r="Y34" s="7"/>
      <c r="Z34" s="7"/>
      <c r="AA34" s="7"/>
      <c r="AB34" s="7"/>
    </row>
    <row r="35" spans="1:28" ht="15.75" customHeight="1" x14ac:dyDescent="0.55000000000000004">
      <c r="A35" s="7"/>
      <c r="B35" s="42"/>
      <c r="C35" s="7"/>
      <c r="D35" s="7"/>
      <c r="E35" s="7"/>
      <c r="F35" s="7"/>
      <c r="G35" s="7"/>
      <c r="H35" s="7"/>
      <c r="I35" s="7"/>
      <c r="J35" s="7"/>
      <c r="K35" s="7"/>
      <c r="L35" s="7"/>
      <c r="M35" s="7"/>
      <c r="N35" s="7"/>
      <c r="O35" s="7"/>
      <c r="P35" s="7"/>
      <c r="Q35" s="7"/>
      <c r="R35" s="7"/>
      <c r="S35" s="7"/>
      <c r="T35" s="7"/>
      <c r="U35" s="7"/>
      <c r="V35" s="7"/>
      <c r="W35" s="7"/>
      <c r="X35" s="7"/>
      <c r="Y35" s="7"/>
      <c r="Z35" s="7"/>
      <c r="AA35" s="7"/>
      <c r="AB35" s="7"/>
    </row>
    <row r="36" spans="1:28" ht="15.75" customHeight="1" x14ac:dyDescent="0.55000000000000004">
      <c r="A36" s="44"/>
      <c r="B36" s="45"/>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row>
    <row r="37" spans="1:28" ht="15.75" customHeight="1" x14ac:dyDescent="0.55000000000000004">
      <c r="A37" s="44"/>
      <c r="B37" s="45"/>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row>
    <row r="38" spans="1:28" ht="15.75" customHeight="1" x14ac:dyDescent="0.55000000000000004">
      <c r="A38" s="44"/>
      <c r="B38" s="45"/>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row>
    <row r="39" spans="1:28" ht="15.75" customHeight="1" x14ac:dyDescent="0.55000000000000004">
      <c r="A39" s="44"/>
      <c r="B39" s="45"/>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row r="40" spans="1:28" ht="15.75" customHeight="1" x14ac:dyDescent="0.55000000000000004">
      <c r="A40" s="44"/>
      <c r="B40" s="45"/>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row>
    <row r="41" spans="1:28" ht="15.75" customHeight="1" x14ac:dyDescent="0.55000000000000004">
      <c r="A41" s="44"/>
      <c r="B41" s="45"/>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1:28" ht="15.75" customHeight="1" x14ac:dyDescent="0.55000000000000004">
      <c r="A42" s="44"/>
      <c r="B42" s="4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1:28" ht="15.75" customHeight="1" x14ac:dyDescent="0.55000000000000004">
      <c r="A43" s="44"/>
      <c r="B43" s="45"/>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28" ht="15.75" customHeight="1" x14ac:dyDescent="0.55000000000000004">
      <c r="A44" s="44"/>
      <c r="B44" s="45"/>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28" ht="15.75" customHeight="1" x14ac:dyDescent="0.55000000000000004">
      <c r="A45" s="44"/>
      <c r="B45" s="45"/>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4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c r="A221" s="44"/>
      <c r="B221" s="45"/>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row>
    <row r="222" spans="1:28" ht="15.75" customHeight="1" x14ac:dyDescent="0.55000000000000004"/>
    <row r="223" spans="1:28" ht="15.75" customHeight="1" x14ac:dyDescent="0.55000000000000004"/>
    <row r="224" spans="1:28"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customSheetViews>
    <customSheetView guid="{0DF9A88F-30EA-4E5C-9FC1-1928BF4A428D}">
      <selection activeCell="C1" sqref="C1"/>
      <pageMargins left="0.7" right="0.7" top="0.75" bottom="0.75" header="0" footer="0"/>
      <pageSetup orientation="portrait"/>
    </customSheetView>
    <customSheetView guid="{AE43289B-507C-46E3-970B-132B90B5754C}">
      <selection activeCell="C1" sqref="C1"/>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0600-000000000000}">
      <formula1>$A$1:$A$5</formula1>
    </dataValidation>
  </dataValidation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000"/>
  <sheetViews>
    <sheetView workbookViewId="0">
      <selection activeCell="C8" sqref="C8"/>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SUM(G7:G13)</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25" t="s">
        <v>2</v>
      </c>
      <c r="C6" s="26" t="s">
        <v>11</v>
      </c>
      <c r="D6" s="25"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49">
        <v>1</v>
      </c>
      <c r="B7" s="50"/>
      <c r="C7" s="50" t="s">
        <v>678</v>
      </c>
      <c r="D7" s="30"/>
      <c r="E7" s="29">
        <v>4</v>
      </c>
      <c r="F7" s="60"/>
      <c r="G7" s="32">
        <f>E7*F7</f>
        <v>0</v>
      </c>
      <c r="H7" s="33"/>
      <c r="I7" s="7"/>
      <c r="J7" s="7"/>
      <c r="K7" s="7"/>
      <c r="L7" s="7"/>
      <c r="M7" s="7"/>
      <c r="N7" s="7"/>
      <c r="O7" s="7"/>
      <c r="P7" s="7"/>
      <c r="Q7" s="7"/>
      <c r="R7" s="7"/>
      <c r="S7" s="7"/>
      <c r="T7" s="7"/>
      <c r="U7" s="7"/>
      <c r="V7" s="7"/>
      <c r="W7" s="7"/>
      <c r="X7" s="7"/>
      <c r="Y7" s="7"/>
      <c r="Z7" s="7"/>
      <c r="AA7" s="7"/>
      <c r="AB7" s="7"/>
    </row>
    <row r="8" spans="1:28" ht="14.4" x14ac:dyDescent="0.55000000000000004">
      <c r="A8" s="51"/>
      <c r="B8" s="52" t="s">
        <v>16</v>
      </c>
      <c r="C8" s="36" t="s">
        <v>91</v>
      </c>
      <c r="D8" s="53"/>
      <c r="E8" s="38"/>
      <c r="F8" s="39"/>
      <c r="G8" s="40"/>
      <c r="H8" s="15"/>
      <c r="I8" s="7"/>
      <c r="J8" s="7"/>
      <c r="K8" s="7"/>
      <c r="L8" s="7"/>
      <c r="M8" s="7"/>
      <c r="N8" s="7"/>
      <c r="O8" s="7"/>
      <c r="P8" s="7"/>
      <c r="Q8" s="7"/>
      <c r="R8" s="7"/>
      <c r="S8" s="7"/>
      <c r="T8" s="7"/>
      <c r="U8" s="7"/>
      <c r="V8" s="7"/>
      <c r="W8" s="7"/>
      <c r="X8" s="7"/>
      <c r="Y8" s="7"/>
      <c r="Z8" s="7"/>
      <c r="AA8" s="7"/>
      <c r="AB8" s="7"/>
    </row>
    <row r="9" spans="1:28" ht="14.4" x14ac:dyDescent="0.55000000000000004">
      <c r="A9" s="51"/>
      <c r="B9" s="52" t="s">
        <v>20</v>
      </c>
      <c r="C9" s="36" t="s">
        <v>92</v>
      </c>
      <c r="D9" s="53"/>
      <c r="E9" s="38"/>
      <c r="F9" s="39"/>
      <c r="G9" s="40"/>
      <c r="H9" s="15"/>
      <c r="I9" s="7"/>
      <c r="J9" s="7"/>
      <c r="K9" s="7"/>
      <c r="L9" s="7"/>
      <c r="M9" s="7"/>
      <c r="N9" s="7"/>
      <c r="O9" s="7"/>
      <c r="P9" s="7"/>
      <c r="Q9" s="7"/>
      <c r="R9" s="7"/>
      <c r="S9" s="7"/>
      <c r="T9" s="7"/>
      <c r="U9" s="7"/>
      <c r="V9" s="7"/>
      <c r="W9" s="7"/>
      <c r="X9" s="7"/>
      <c r="Y9" s="7"/>
      <c r="Z9" s="7"/>
      <c r="AA9" s="7"/>
      <c r="AB9" s="7"/>
    </row>
    <row r="10" spans="1:28" ht="14.4" x14ac:dyDescent="0.55000000000000004">
      <c r="A10" s="51"/>
      <c r="B10" s="52" t="s">
        <v>22</v>
      </c>
      <c r="C10" s="36" t="s">
        <v>93</v>
      </c>
      <c r="D10" s="55"/>
      <c r="E10" s="38"/>
      <c r="F10" s="39"/>
      <c r="G10" s="40"/>
      <c r="H10" s="15"/>
      <c r="I10" s="7"/>
      <c r="J10" s="7"/>
      <c r="K10" s="7"/>
      <c r="L10" s="7"/>
      <c r="M10" s="7"/>
      <c r="N10" s="7"/>
      <c r="O10" s="7"/>
      <c r="P10" s="7"/>
      <c r="Q10" s="7"/>
      <c r="R10" s="7"/>
      <c r="S10" s="7"/>
      <c r="T10" s="7"/>
      <c r="U10" s="7"/>
      <c r="V10" s="7"/>
      <c r="W10" s="7"/>
      <c r="X10" s="7"/>
      <c r="Y10" s="7"/>
      <c r="Z10" s="7"/>
      <c r="AA10" s="7"/>
      <c r="AB10" s="7"/>
    </row>
    <row r="11" spans="1:28" ht="14.4" x14ac:dyDescent="0.55000000000000004">
      <c r="A11" s="51"/>
      <c r="B11" s="52" t="s">
        <v>25</v>
      </c>
      <c r="C11" s="36" t="s">
        <v>94</v>
      </c>
      <c r="D11" s="55"/>
      <c r="E11" s="38"/>
      <c r="F11" s="39"/>
      <c r="G11" s="40"/>
      <c r="H11" s="15"/>
      <c r="I11" s="7"/>
      <c r="J11" s="7"/>
      <c r="K11" s="7"/>
      <c r="L11" s="7"/>
      <c r="M11" s="7"/>
      <c r="N11" s="7"/>
      <c r="O11" s="7"/>
      <c r="P11" s="7"/>
      <c r="Q11" s="7"/>
      <c r="R11" s="7"/>
      <c r="S11" s="7"/>
      <c r="T11" s="7"/>
      <c r="U11" s="7"/>
      <c r="V11" s="7"/>
      <c r="W11" s="7"/>
      <c r="X11" s="7"/>
      <c r="Y11" s="7"/>
      <c r="Z11" s="7"/>
      <c r="AA11" s="7"/>
      <c r="AB11" s="7"/>
    </row>
    <row r="12" spans="1:28" ht="14.4" x14ac:dyDescent="0.55000000000000004">
      <c r="A12" s="51"/>
      <c r="B12" s="52" t="s">
        <v>28</v>
      </c>
      <c r="C12" s="36" t="s">
        <v>95</v>
      </c>
      <c r="D12" s="55"/>
      <c r="E12" s="38"/>
      <c r="F12" s="39"/>
      <c r="G12" s="40"/>
      <c r="H12" s="15"/>
      <c r="I12" s="7"/>
      <c r="J12" s="7"/>
      <c r="K12" s="7"/>
      <c r="L12" s="7"/>
      <c r="M12" s="7"/>
      <c r="N12" s="7"/>
      <c r="O12" s="7"/>
      <c r="P12" s="7"/>
      <c r="Q12" s="7"/>
      <c r="R12" s="7"/>
      <c r="S12" s="7"/>
      <c r="T12" s="7"/>
      <c r="U12" s="7"/>
      <c r="V12" s="7"/>
      <c r="W12" s="7"/>
      <c r="X12" s="7"/>
      <c r="Y12" s="7"/>
      <c r="Z12" s="7"/>
      <c r="AA12" s="7"/>
      <c r="AB12" s="7"/>
    </row>
    <row r="13" spans="1:28" ht="14.4" x14ac:dyDescent="0.55000000000000004">
      <c r="A13" s="51"/>
      <c r="B13" s="52" t="s">
        <v>29</v>
      </c>
      <c r="C13" s="36" t="s">
        <v>679</v>
      </c>
      <c r="D13" s="55"/>
      <c r="E13" s="38"/>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59"/>
      <c r="B14" s="52" t="s">
        <v>31</v>
      </c>
      <c r="C14" s="36" t="s">
        <v>680</v>
      </c>
      <c r="D14" s="55"/>
      <c r="E14" s="38"/>
      <c r="F14" s="39"/>
      <c r="G14" s="40"/>
      <c r="H14" s="15"/>
      <c r="I14" s="7"/>
      <c r="J14" s="7"/>
      <c r="K14" s="7"/>
      <c r="L14" s="7"/>
      <c r="M14" s="7"/>
      <c r="N14" s="7"/>
      <c r="O14" s="7"/>
      <c r="P14" s="7"/>
      <c r="Q14" s="7"/>
      <c r="R14" s="7"/>
      <c r="S14" s="7"/>
      <c r="T14" s="7"/>
      <c r="U14" s="7"/>
      <c r="V14" s="7"/>
      <c r="W14" s="7"/>
      <c r="X14" s="7"/>
      <c r="Y14" s="7"/>
      <c r="Z14" s="7"/>
      <c r="AA14" s="7"/>
      <c r="AB14" s="7"/>
    </row>
    <row r="15" spans="1:28" ht="14.4" x14ac:dyDescent="0.55000000000000004">
      <c r="A15" s="59"/>
      <c r="B15" s="52" t="s">
        <v>34</v>
      </c>
      <c r="C15" s="36" t="s">
        <v>681</v>
      </c>
      <c r="D15" s="55"/>
      <c r="E15" s="38"/>
      <c r="F15" s="39"/>
      <c r="G15" s="40"/>
      <c r="H15" s="15"/>
      <c r="I15" s="7"/>
      <c r="J15" s="7"/>
      <c r="K15" s="7"/>
      <c r="L15" s="7"/>
      <c r="M15" s="7"/>
      <c r="N15" s="7"/>
      <c r="O15" s="7"/>
      <c r="P15" s="7"/>
      <c r="Q15" s="7"/>
      <c r="R15" s="7"/>
      <c r="S15" s="7"/>
      <c r="T15" s="7"/>
      <c r="U15" s="7"/>
      <c r="V15" s="7"/>
      <c r="W15" s="7"/>
      <c r="X15" s="7"/>
      <c r="Y15" s="7"/>
      <c r="Z15" s="7"/>
      <c r="AA15" s="7"/>
      <c r="AB15" s="7"/>
    </row>
    <row r="16" spans="1:28" ht="14.4" x14ac:dyDescent="0.55000000000000004">
      <c r="A16" s="59"/>
      <c r="B16" s="52" t="s">
        <v>37</v>
      </c>
      <c r="C16" s="36" t="s">
        <v>682</v>
      </c>
      <c r="D16" s="55"/>
      <c r="E16" s="38"/>
      <c r="F16" s="39"/>
      <c r="G16" s="40"/>
      <c r="H16" s="15"/>
      <c r="I16" s="7"/>
      <c r="J16" s="7"/>
      <c r="K16" s="7"/>
      <c r="L16" s="7"/>
      <c r="M16" s="7"/>
      <c r="N16" s="7"/>
      <c r="O16" s="7"/>
      <c r="P16" s="7"/>
      <c r="Q16" s="7"/>
      <c r="R16" s="7"/>
      <c r="S16" s="7"/>
      <c r="T16" s="7"/>
      <c r="U16" s="7"/>
      <c r="V16" s="7"/>
      <c r="W16" s="7"/>
      <c r="X16" s="7"/>
      <c r="Y16" s="7"/>
      <c r="Z16" s="7"/>
      <c r="AA16" s="7"/>
      <c r="AB16" s="7"/>
    </row>
    <row r="17" spans="1:28" ht="14.4" x14ac:dyDescent="0.55000000000000004">
      <c r="A17" s="59"/>
      <c r="B17" s="52" t="s">
        <v>40</v>
      </c>
      <c r="C17" s="61" t="s">
        <v>96</v>
      </c>
      <c r="D17" s="55"/>
      <c r="E17" s="38"/>
      <c r="F17" s="39"/>
      <c r="G17" s="40"/>
      <c r="H17" s="15"/>
      <c r="I17" s="7"/>
      <c r="J17" s="7"/>
      <c r="K17" s="7"/>
      <c r="L17" s="7"/>
      <c r="M17" s="7"/>
      <c r="N17" s="7"/>
      <c r="O17" s="7"/>
      <c r="P17" s="7"/>
      <c r="Q17" s="7"/>
      <c r="R17" s="7"/>
      <c r="S17" s="7"/>
      <c r="T17" s="7"/>
      <c r="U17" s="7"/>
      <c r="V17" s="7"/>
      <c r="W17" s="7"/>
      <c r="X17" s="7"/>
      <c r="Y17" s="7"/>
      <c r="Z17" s="7"/>
      <c r="AA17" s="7"/>
      <c r="AB17" s="7"/>
    </row>
    <row r="18" spans="1:28" ht="14.4" x14ac:dyDescent="0.55000000000000004">
      <c r="A18" s="7"/>
      <c r="B18" s="42"/>
      <c r="C18" s="7"/>
      <c r="D18" s="7"/>
      <c r="E18" s="7"/>
      <c r="F18" s="7"/>
      <c r="G18" s="7"/>
      <c r="H18" s="7"/>
      <c r="I18" s="7"/>
      <c r="J18" s="7"/>
      <c r="K18" s="7"/>
      <c r="L18" s="7"/>
      <c r="M18" s="7"/>
      <c r="N18" s="7"/>
      <c r="O18" s="7"/>
      <c r="P18" s="7"/>
      <c r="Q18" s="7"/>
      <c r="R18" s="7"/>
      <c r="S18" s="7"/>
      <c r="T18" s="7"/>
      <c r="U18" s="7"/>
      <c r="V18" s="7"/>
      <c r="W18" s="7"/>
      <c r="X18" s="7"/>
      <c r="Y18" s="7"/>
      <c r="Z18" s="7"/>
      <c r="AA18" s="7"/>
      <c r="AB18" s="7"/>
    </row>
    <row r="19" spans="1:28" ht="14.4" x14ac:dyDescent="0.55000000000000004">
      <c r="A19" s="7"/>
      <c r="B19" s="42"/>
      <c r="C19" s="7"/>
      <c r="D19" s="7"/>
      <c r="E19" s="7"/>
      <c r="F19" s="7"/>
      <c r="G19" s="7"/>
      <c r="H19" s="7"/>
      <c r="I19" s="7"/>
      <c r="J19" s="7"/>
      <c r="K19" s="7"/>
      <c r="L19" s="7"/>
      <c r="M19" s="7"/>
      <c r="N19" s="7"/>
      <c r="O19" s="7"/>
      <c r="P19" s="7"/>
      <c r="Q19" s="7"/>
      <c r="R19" s="7"/>
      <c r="S19" s="7"/>
      <c r="T19" s="7"/>
      <c r="U19" s="7"/>
      <c r="V19" s="7"/>
      <c r="W19" s="7"/>
      <c r="X19" s="7"/>
      <c r="Y19" s="7"/>
      <c r="Z19" s="7"/>
      <c r="AA19" s="7"/>
      <c r="AB19" s="7"/>
    </row>
    <row r="20" spans="1:28" ht="14.4" x14ac:dyDescent="0.55000000000000004">
      <c r="A20" s="7"/>
      <c r="B20" s="42"/>
      <c r="C20" s="7"/>
      <c r="D20" s="7"/>
      <c r="E20" s="7"/>
      <c r="F20" s="7"/>
      <c r="G20" s="7"/>
      <c r="H20" s="7"/>
      <c r="I20" s="7"/>
      <c r="J20" s="7"/>
      <c r="K20" s="7"/>
      <c r="L20" s="7"/>
      <c r="M20" s="7"/>
      <c r="N20" s="7"/>
      <c r="O20" s="7"/>
      <c r="P20" s="7"/>
      <c r="Q20" s="7"/>
      <c r="R20" s="7"/>
      <c r="S20" s="7"/>
      <c r="T20" s="7"/>
      <c r="U20" s="7"/>
      <c r="V20" s="7"/>
      <c r="W20" s="7"/>
      <c r="X20" s="7"/>
      <c r="Y20" s="7"/>
      <c r="Z20" s="7"/>
      <c r="AA20" s="7"/>
      <c r="AB20" s="7"/>
    </row>
    <row r="21" spans="1:28" ht="15.75" customHeight="1" x14ac:dyDescent="0.55000000000000004">
      <c r="A21" s="7"/>
      <c r="B21" s="42"/>
      <c r="C21" s="7"/>
      <c r="D21" s="7"/>
      <c r="E21" s="7"/>
      <c r="F21" s="7"/>
      <c r="G21" s="7"/>
      <c r="H21" s="7"/>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7"/>
      <c r="B22" s="42"/>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7"/>
      <c r="B23" s="42"/>
      <c r="C23" s="7"/>
      <c r="D23" s="7"/>
      <c r="E23" s="7"/>
      <c r="F23" s="7"/>
      <c r="G23" s="7"/>
      <c r="H23" s="7"/>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7"/>
      <c r="B24" s="42"/>
      <c r="C24" s="7"/>
      <c r="D24" s="7"/>
      <c r="E24" s="7"/>
      <c r="F24" s="7"/>
      <c r="G24" s="7"/>
      <c r="H24" s="7"/>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7"/>
      <c r="B25" s="42"/>
      <c r="C25" s="7"/>
      <c r="D25" s="7"/>
      <c r="E25" s="7"/>
      <c r="F25" s="7"/>
      <c r="G25" s="7"/>
      <c r="H25" s="7"/>
      <c r="I25" s="7"/>
      <c r="J25" s="7"/>
      <c r="K25" s="7"/>
      <c r="L25" s="7"/>
      <c r="M25" s="7"/>
      <c r="N25" s="7"/>
      <c r="O25" s="7"/>
      <c r="P25" s="7"/>
      <c r="Q25" s="7"/>
      <c r="R25" s="7"/>
      <c r="S25" s="7"/>
      <c r="T25" s="7"/>
      <c r="U25" s="7"/>
      <c r="V25" s="7"/>
      <c r="W25" s="7"/>
      <c r="X25" s="7"/>
      <c r="Y25" s="7"/>
      <c r="Z25" s="7"/>
      <c r="AA25" s="7"/>
      <c r="AB25" s="7"/>
    </row>
    <row r="26" spans="1:28" ht="15.75" customHeight="1" x14ac:dyDescent="0.55000000000000004">
      <c r="A26" s="7"/>
      <c r="B26" s="42"/>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1:28" ht="15.75" customHeight="1" x14ac:dyDescent="0.55000000000000004">
      <c r="A27" s="7"/>
      <c r="B27" s="42"/>
      <c r="C27" s="7"/>
      <c r="D27" s="7"/>
      <c r="E27" s="7"/>
      <c r="F27" s="7"/>
      <c r="G27" s="7"/>
      <c r="H27" s="7"/>
      <c r="I27" s="7"/>
      <c r="J27" s="7"/>
      <c r="K27" s="7"/>
      <c r="L27" s="7"/>
      <c r="M27" s="7"/>
      <c r="N27" s="7"/>
      <c r="O27" s="7"/>
      <c r="P27" s="7"/>
      <c r="Q27" s="7"/>
      <c r="R27" s="7"/>
      <c r="S27" s="7"/>
      <c r="T27" s="7"/>
      <c r="U27" s="7"/>
      <c r="V27" s="7"/>
      <c r="W27" s="7"/>
      <c r="X27" s="7"/>
      <c r="Y27" s="7"/>
      <c r="Z27" s="7"/>
      <c r="AA27" s="7"/>
      <c r="AB27" s="7"/>
    </row>
    <row r="28" spans="1:28" ht="15.75" customHeight="1" x14ac:dyDescent="0.55000000000000004">
      <c r="A28" s="7"/>
      <c r="B28" s="42"/>
      <c r="C28" s="7"/>
      <c r="D28" s="7"/>
      <c r="E28" s="7"/>
      <c r="F28" s="7"/>
      <c r="G28" s="7"/>
      <c r="H28" s="7"/>
      <c r="I28" s="7"/>
      <c r="J28" s="7"/>
      <c r="K28" s="7"/>
      <c r="L28" s="7"/>
      <c r="M28" s="7"/>
      <c r="N28" s="7"/>
      <c r="O28" s="7"/>
      <c r="P28" s="7"/>
      <c r="Q28" s="7"/>
      <c r="R28" s="7"/>
      <c r="S28" s="7"/>
      <c r="T28" s="7"/>
      <c r="U28" s="7"/>
      <c r="V28" s="7"/>
      <c r="W28" s="7"/>
      <c r="X28" s="7"/>
      <c r="Y28" s="7"/>
      <c r="Z28" s="7"/>
      <c r="AA28" s="7"/>
      <c r="AB28" s="7"/>
    </row>
    <row r="29" spans="1:28" ht="15.75" customHeight="1" x14ac:dyDescent="0.55000000000000004">
      <c r="A29" s="7"/>
      <c r="B29" s="42"/>
      <c r="C29" s="7"/>
      <c r="D29" s="7"/>
      <c r="E29" s="7"/>
      <c r="F29" s="7"/>
      <c r="G29" s="7"/>
      <c r="H29" s="7"/>
      <c r="I29" s="7"/>
      <c r="J29" s="7"/>
      <c r="K29" s="7"/>
      <c r="L29" s="7"/>
      <c r="M29" s="7"/>
      <c r="N29" s="7"/>
      <c r="O29" s="7"/>
      <c r="P29" s="7"/>
      <c r="Q29" s="7"/>
      <c r="R29" s="7"/>
      <c r="S29" s="7"/>
      <c r="T29" s="7"/>
      <c r="U29" s="7"/>
      <c r="V29" s="7"/>
      <c r="W29" s="7"/>
      <c r="X29" s="7"/>
      <c r="Y29" s="7"/>
      <c r="Z29" s="7"/>
      <c r="AA29" s="7"/>
      <c r="AB29" s="7"/>
    </row>
    <row r="30" spans="1:28" ht="15.75" customHeight="1" x14ac:dyDescent="0.55000000000000004">
      <c r="A30" s="7"/>
      <c r="B30" s="42"/>
      <c r="C30" s="7"/>
      <c r="D30" s="7"/>
      <c r="E30" s="7"/>
      <c r="F30" s="7"/>
      <c r="G30" s="7"/>
      <c r="H30" s="7"/>
      <c r="I30" s="7"/>
      <c r="J30" s="7"/>
      <c r="K30" s="7"/>
      <c r="L30" s="7"/>
      <c r="M30" s="7"/>
      <c r="N30" s="7"/>
      <c r="O30" s="7"/>
      <c r="P30" s="7"/>
      <c r="Q30" s="7"/>
      <c r="R30" s="7"/>
      <c r="S30" s="7"/>
      <c r="T30" s="7"/>
      <c r="U30" s="7"/>
      <c r="V30" s="7"/>
      <c r="W30" s="7"/>
      <c r="X30" s="7"/>
      <c r="Y30" s="7"/>
      <c r="Z30" s="7"/>
      <c r="AA30" s="7"/>
      <c r="AB30" s="7"/>
    </row>
    <row r="31" spans="1:28" ht="15.75" customHeight="1" x14ac:dyDescent="0.55000000000000004">
      <c r="A31" s="7"/>
      <c r="B31" s="42"/>
      <c r="C31" s="7"/>
      <c r="D31" s="7"/>
      <c r="E31" s="7"/>
      <c r="F31" s="7"/>
      <c r="G31" s="7"/>
      <c r="H31" s="7"/>
      <c r="I31" s="7"/>
      <c r="J31" s="7"/>
      <c r="K31" s="7"/>
      <c r="L31" s="7"/>
      <c r="M31" s="7"/>
      <c r="N31" s="7"/>
      <c r="O31" s="7"/>
      <c r="P31" s="7"/>
      <c r="Q31" s="7"/>
      <c r="R31" s="7"/>
      <c r="S31" s="7"/>
      <c r="T31" s="7"/>
      <c r="U31" s="7"/>
      <c r="V31" s="7"/>
      <c r="W31" s="7"/>
      <c r="X31" s="7"/>
      <c r="Y31" s="7"/>
      <c r="Z31" s="7"/>
      <c r="AA31" s="7"/>
      <c r="AB31" s="7"/>
    </row>
    <row r="32" spans="1:28" ht="15.75" customHeight="1" x14ac:dyDescent="0.55000000000000004">
      <c r="A32" s="44"/>
      <c r="B32" s="45"/>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row>
    <row r="33" spans="1:28" ht="15.75" customHeight="1" x14ac:dyDescent="0.55000000000000004">
      <c r="A33" s="44"/>
      <c r="B33" s="45"/>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row>
    <row r="34" spans="1:28" ht="15.75" customHeight="1" x14ac:dyDescent="0.55000000000000004">
      <c r="A34" s="44"/>
      <c r="B34" s="45"/>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row>
    <row r="35" spans="1:28" ht="15.75" customHeight="1" x14ac:dyDescent="0.55000000000000004">
      <c r="A35" s="44"/>
      <c r="B35" s="45"/>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row>
    <row r="36" spans="1:28" ht="15.75" customHeight="1" x14ac:dyDescent="0.55000000000000004">
      <c r="A36" s="44"/>
      <c r="B36" s="45"/>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row>
    <row r="37" spans="1:28" ht="15.75" customHeight="1" x14ac:dyDescent="0.55000000000000004">
      <c r="A37" s="44"/>
      <c r="B37" s="45"/>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row>
    <row r="38" spans="1:28" ht="15.75" customHeight="1" x14ac:dyDescent="0.55000000000000004">
      <c r="A38" s="44"/>
      <c r="B38" s="45"/>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row>
    <row r="39" spans="1:28" ht="15.75" customHeight="1" x14ac:dyDescent="0.55000000000000004">
      <c r="A39" s="44"/>
      <c r="B39" s="45"/>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row r="40" spans="1:28" ht="15.75" customHeight="1" x14ac:dyDescent="0.55000000000000004">
      <c r="A40" s="44"/>
      <c r="B40" s="45"/>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row>
    <row r="41" spans="1:28" ht="15.75" customHeight="1" x14ac:dyDescent="0.55000000000000004">
      <c r="A41" s="44"/>
      <c r="B41" s="45"/>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1:28" ht="15.75" customHeight="1" x14ac:dyDescent="0.55000000000000004">
      <c r="A42" s="44"/>
      <c r="B42" s="4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1:28" ht="15.75" customHeight="1" x14ac:dyDescent="0.55000000000000004">
      <c r="A43" s="44"/>
      <c r="B43" s="45"/>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28" ht="15.75" customHeight="1" x14ac:dyDescent="0.55000000000000004">
      <c r="A44" s="44"/>
      <c r="B44" s="45"/>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28" ht="15.75" customHeight="1" x14ac:dyDescent="0.55000000000000004">
      <c r="A45" s="44"/>
      <c r="B45" s="45"/>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4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row r="222" spans="1:28" ht="15.75" customHeight="1" x14ac:dyDescent="0.55000000000000004"/>
    <row r="223" spans="1:28" ht="15.75" customHeight="1" x14ac:dyDescent="0.55000000000000004"/>
    <row r="224" spans="1:28"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customSheetViews>
    <customSheetView guid="{0DF9A88F-30EA-4E5C-9FC1-1928BF4A428D}">
      <selection activeCell="C8" sqref="C8"/>
      <pageMargins left="0.7" right="0.7" top="0.75" bottom="0.75" header="0" footer="0"/>
      <pageSetup orientation="portrait"/>
    </customSheetView>
    <customSheetView guid="{AE43289B-507C-46E3-970B-132B90B5754C}">
      <selection activeCell="C8" sqref="C8"/>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0700-000000000000}">
      <formula1>$A$1:$A$5</formula1>
    </dataValidation>
  </dataValidation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0"/>
  <sheetViews>
    <sheetView topLeftCell="A4" workbookViewId="0">
      <selection activeCell="C17" sqref="C17"/>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SUM(G7:G19)</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25" t="s">
        <v>2</v>
      </c>
      <c r="C6" s="26" t="s">
        <v>11</v>
      </c>
      <c r="D6" s="25"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31.8" x14ac:dyDescent="0.55000000000000004">
      <c r="A7" s="49">
        <v>1</v>
      </c>
      <c r="B7" s="50"/>
      <c r="C7" s="50" t="s">
        <v>8</v>
      </c>
      <c r="D7" s="30"/>
      <c r="E7" s="29">
        <v>1</v>
      </c>
      <c r="F7" s="31"/>
      <c r="G7" s="32">
        <f>E7*F7</f>
        <v>0</v>
      </c>
      <c r="H7" s="33"/>
      <c r="I7" s="7"/>
      <c r="J7" s="7"/>
      <c r="K7" s="7"/>
      <c r="L7" s="7"/>
      <c r="M7" s="7"/>
      <c r="N7" s="7"/>
      <c r="O7" s="7"/>
      <c r="P7" s="7"/>
      <c r="Q7" s="7"/>
      <c r="R7" s="7"/>
      <c r="S7" s="7"/>
      <c r="T7" s="7"/>
      <c r="U7" s="7"/>
      <c r="V7" s="7"/>
      <c r="W7" s="7"/>
      <c r="X7" s="7"/>
      <c r="Y7" s="7"/>
      <c r="Z7" s="7"/>
      <c r="AA7" s="7"/>
      <c r="AB7" s="7"/>
    </row>
    <row r="8" spans="1:28" ht="14.4" x14ac:dyDescent="0.55000000000000004">
      <c r="A8" s="51"/>
      <c r="B8" s="35" t="s">
        <v>16</v>
      </c>
      <c r="C8" s="36" t="s">
        <v>18</v>
      </c>
      <c r="D8" s="53"/>
      <c r="E8" s="38"/>
      <c r="F8" s="39"/>
      <c r="G8" s="40"/>
      <c r="H8" s="15"/>
      <c r="I8" s="7"/>
      <c r="J8" s="7"/>
      <c r="K8" s="7"/>
      <c r="L8" s="7"/>
      <c r="M8" s="7"/>
      <c r="N8" s="7"/>
      <c r="O8" s="7"/>
      <c r="P8" s="7"/>
      <c r="Q8" s="7"/>
      <c r="R8" s="7"/>
      <c r="S8" s="7"/>
      <c r="T8" s="7"/>
      <c r="U8" s="7"/>
      <c r="V8" s="7"/>
      <c r="W8" s="7"/>
      <c r="X8" s="7"/>
      <c r="Y8" s="7"/>
      <c r="Z8" s="7"/>
      <c r="AA8" s="7"/>
      <c r="AB8" s="7"/>
    </row>
    <row r="9" spans="1:28" ht="28.2" x14ac:dyDescent="0.55000000000000004">
      <c r="A9" s="51"/>
      <c r="B9" s="35" t="s">
        <v>20</v>
      </c>
      <c r="C9" s="36" t="s">
        <v>683</v>
      </c>
      <c r="D9" s="53"/>
      <c r="E9" s="38"/>
      <c r="F9" s="39"/>
      <c r="G9" s="40"/>
      <c r="H9" s="15"/>
      <c r="I9" s="7"/>
      <c r="J9" s="7"/>
      <c r="K9" s="7"/>
      <c r="L9" s="7"/>
      <c r="M9" s="7"/>
      <c r="N9" s="7"/>
      <c r="O9" s="7"/>
      <c r="P9" s="7"/>
      <c r="Q9" s="7"/>
      <c r="R9" s="7"/>
      <c r="S9" s="7"/>
      <c r="T9" s="7"/>
      <c r="U9" s="7"/>
      <c r="V9" s="7"/>
      <c r="W9" s="7"/>
      <c r="X9" s="7"/>
      <c r="Y9" s="7"/>
      <c r="Z9" s="7"/>
      <c r="AA9" s="7"/>
      <c r="AB9" s="7"/>
    </row>
    <row r="10" spans="1:28" ht="28.2" x14ac:dyDescent="0.55000000000000004">
      <c r="A10" s="51"/>
      <c r="B10" s="35" t="s">
        <v>22</v>
      </c>
      <c r="C10" s="80" t="s">
        <v>669</v>
      </c>
      <c r="D10" s="55"/>
      <c r="E10" s="38"/>
      <c r="F10" s="39"/>
      <c r="G10" s="40"/>
      <c r="H10" s="15"/>
      <c r="I10" s="7"/>
      <c r="J10" s="7"/>
      <c r="K10" s="7"/>
      <c r="L10" s="7"/>
      <c r="M10" s="7"/>
      <c r="N10" s="7"/>
      <c r="O10" s="7"/>
      <c r="P10" s="7"/>
      <c r="Q10" s="7"/>
      <c r="R10" s="7"/>
      <c r="S10" s="7"/>
      <c r="T10" s="7"/>
      <c r="U10" s="7"/>
      <c r="V10" s="7"/>
      <c r="W10" s="7"/>
      <c r="X10" s="7"/>
      <c r="Y10" s="7"/>
      <c r="Z10" s="7"/>
      <c r="AA10" s="7"/>
      <c r="AB10" s="7"/>
    </row>
    <row r="11" spans="1:28" ht="42.3" x14ac:dyDescent="0.55000000000000004">
      <c r="A11" s="51"/>
      <c r="B11" s="35" t="s">
        <v>25</v>
      </c>
      <c r="C11" s="36" t="s">
        <v>26</v>
      </c>
      <c r="D11" s="55"/>
      <c r="E11" s="38"/>
      <c r="F11" s="39"/>
      <c r="G11" s="40"/>
      <c r="H11" s="15"/>
      <c r="I11" s="7"/>
      <c r="J11" s="7"/>
      <c r="K11" s="7"/>
      <c r="L11" s="7"/>
      <c r="M11" s="7"/>
      <c r="N11" s="7"/>
      <c r="O11" s="7"/>
      <c r="P11" s="7"/>
      <c r="Q11" s="7"/>
      <c r="R11" s="7"/>
      <c r="S11" s="7"/>
      <c r="T11" s="7"/>
      <c r="U11" s="7"/>
      <c r="V11" s="7"/>
      <c r="W11" s="7"/>
      <c r="X11" s="7"/>
      <c r="Y11" s="7"/>
      <c r="Z11" s="7"/>
      <c r="AA11" s="7"/>
      <c r="AB11" s="7"/>
    </row>
    <row r="12" spans="1:28" ht="14.4" x14ac:dyDescent="0.55000000000000004">
      <c r="A12" s="51"/>
      <c r="B12" s="35" t="s">
        <v>28</v>
      </c>
      <c r="C12" s="36" t="s">
        <v>684</v>
      </c>
      <c r="D12" s="55"/>
      <c r="E12" s="38"/>
      <c r="F12" s="39"/>
      <c r="G12" s="40"/>
      <c r="H12" s="15"/>
      <c r="I12" s="7"/>
      <c r="J12" s="7"/>
      <c r="K12" s="7"/>
      <c r="L12" s="7"/>
      <c r="M12" s="7"/>
      <c r="N12" s="7"/>
      <c r="O12" s="7"/>
      <c r="P12" s="7"/>
      <c r="Q12" s="7"/>
      <c r="R12" s="7"/>
      <c r="S12" s="7"/>
      <c r="T12" s="7"/>
      <c r="U12" s="7"/>
      <c r="V12" s="7"/>
      <c r="W12" s="7"/>
      <c r="X12" s="7"/>
      <c r="Y12" s="7"/>
      <c r="Z12" s="7"/>
      <c r="AA12" s="7"/>
      <c r="AB12" s="7"/>
    </row>
    <row r="13" spans="1:28" ht="14.4" x14ac:dyDescent="0.55000000000000004">
      <c r="A13" s="51"/>
      <c r="B13" s="35" t="s">
        <v>29</v>
      </c>
      <c r="C13" s="36" t="s">
        <v>670</v>
      </c>
      <c r="D13" s="55"/>
      <c r="E13" s="38"/>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51"/>
      <c r="B14" s="35" t="s">
        <v>31</v>
      </c>
      <c r="C14" s="36" t="s">
        <v>32</v>
      </c>
      <c r="D14" s="55"/>
      <c r="E14" s="38"/>
      <c r="F14" s="39"/>
      <c r="G14" s="40"/>
      <c r="H14" s="15"/>
      <c r="I14" s="7"/>
      <c r="J14" s="7"/>
      <c r="K14" s="7"/>
      <c r="L14" s="7"/>
      <c r="M14" s="7"/>
      <c r="N14" s="7"/>
      <c r="O14" s="7"/>
      <c r="P14" s="7"/>
      <c r="Q14" s="7"/>
      <c r="R14" s="7"/>
      <c r="S14" s="7"/>
      <c r="T14" s="7"/>
      <c r="U14" s="7"/>
      <c r="V14" s="7"/>
      <c r="W14" s="7"/>
      <c r="X14" s="7"/>
      <c r="Y14" s="7"/>
      <c r="Z14" s="7"/>
      <c r="AA14" s="7"/>
      <c r="AB14" s="7"/>
    </row>
    <row r="15" spans="1:28" ht="28.2" x14ac:dyDescent="0.55000000000000004">
      <c r="A15" s="51"/>
      <c r="B15" s="35" t="s">
        <v>34</v>
      </c>
      <c r="C15" s="36" t="s">
        <v>35</v>
      </c>
      <c r="D15" s="55"/>
      <c r="E15" s="38"/>
      <c r="F15" s="39"/>
      <c r="G15" s="40"/>
      <c r="H15" s="15"/>
      <c r="I15" s="7"/>
      <c r="J15" s="7"/>
      <c r="K15" s="7"/>
      <c r="L15" s="7"/>
      <c r="M15" s="7"/>
      <c r="N15" s="7"/>
      <c r="O15" s="7"/>
      <c r="P15" s="7"/>
      <c r="Q15" s="7"/>
      <c r="R15" s="7"/>
      <c r="S15" s="7"/>
      <c r="T15" s="7"/>
      <c r="U15" s="7"/>
      <c r="V15" s="7"/>
      <c r="W15" s="7"/>
      <c r="X15" s="7"/>
      <c r="Y15" s="7"/>
      <c r="Z15" s="7"/>
      <c r="AA15" s="7"/>
      <c r="AB15" s="7"/>
    </row>
    <row r="16" spans="1:28" ht="14.4" x14ac:dyDescent="0.55000000000000004">
      <c r="A16" s="51"/>
      <c r="B16" s="35" t="s">
        <v>37</v>
      </c>
      <c r="C16" s="36" t="s">
        <v>38</v>
      </c>
      <c r="D16" s="55"/>
      <c r="E16" s="38"/>
      <c r="F16" s="39"/>
      <c r="G16" s="40"/>
      <c r="H16" s="15"/>
      <c r="I16" s="7"/>
      <c r="J16" s="7"/>
      <c r="K16" s="7"/>
      <c r="L16" s="7"/>
      <c r="M16" s="7"/>
      <c r="N16" s="7"/>
      <c r="O16" s="7"/>
      <c r="P16" s="7"/>
      <c r="Q16" s="7"/>
      <c r="R16" s="7"/>
      <c r="S16" s="7"/>
      <c r="T16" s="7"/>
      <c r="U16" s="7"/>
      <c r="V16" s="7"/>
      <c r="W16" s="7"/>
      <c r="X16" s="7"/>
      <c r="Y16" s="7"/>
      <c r="Z16" s="7"/>
      <c r="AA16" s="7"/>
      <c r="AB16" s="7"/>
    </row>
    <row r="17" spans="1:28" ht="14.4" x14ac:dyDescent="0.55000000000000004">
      <c r="A17" s="51"/>
      <c r="B17" s="35" t="s">
        <v>40</v>
      </c>
      <c r="C17" s="36" t="s">
        <v>41</v>
      </c>
      <c r="D17" s="55"/>
      <c r="E17" s="38"/>
      <c r="F17" s="39"/>
      <c r="G17" s="40"/>
      <c r="H17" s="15"/>
      <c r="I17" s="7"/>
      <c r="J17" s="7"/>
      <c r="K17" s="7"/>
      <c r="L17" s="7"/>
      <c r="M17" s="7"/>
      <c r="N17" s="7"/>
      <c r="O17" s="7"/>
      <c r="P17" s="7"/>
      <c r="Q17" s="7"/>
      <c r="R17" s="7"/>
      <c r="S17" s="7"/>
      <c r="T17" s="7"/>
      <c r="U17" s="7"/>
      <c r="V17" s="7"/>
      <c r="W17" s="7"/>
      <c r="X17" s="7"/>
      <c r="Y17" s="7"/>
      <c r="Z17" s="7"/>
      <c r="AA17" s="7"/>
      <c r="AB17" s="7"/>
    </row>
    <row r="18" spans="1:28" ht="28.2" x14ac:dyDescent="0.55000000000000004">
      <c r="A18" s="51"/>
      <c r="B18" s="35" t="s">
        <v>43</v>
      </c>
      <c r="C18" s="36" t="s">
        <v>44</v>
      </c>
      <c r="D18" s="55"/>
      <c r="E18" s="38"/>
      <c r="F18" s="39"/>
      <c r="G18" s="40"/>
      <c r="H18" s="15"/>
      <c r="I18" s="7"/>
      <c r="J18" s="7"/>
      <c r="K18" s="7"/>
      <c r="L18" s="7"/>
      <c r="M18" s="7"/>
      <c r="N18" s="7"/>
      <c r="O18" s="7"/>
      <c r="P18" s="7"/>
      <c r="Q18" s="7"/>
      <c r="R18" s="7"/>
      <c r="S18" s="7"/>
      <c r="T18" s="7"/>
      <c r="U18" s="7"/>
      <c r="V18" s="7"/>
      <c r="W18" s="7"/>
      <c r="X18" s="7"/>
      <c r="Y18" s="7"/>
      <c r="Z18" s="7"/>
      <c r="AA18" s="7"/>
      <c r="AB18" s="7"/>
    </row>
    <row r="19" spans="1:28" ht="14.4" x14ac:dyDescent="0.55000000000000004">
      <c r="A19" s="51"/>
      <c r="B19" s="35" t="s">
        <v>46</v>
      </c>
      <c r="C19" s="36" t="s">
        <v>47</v>
      </c>
      <c r="D19" s="55"/>
      <c r="E19" s="38"/>
      <c r="F19" s="39"/>
      <c r="G19" s="40"/>
      <c r="H19" s="15"/>
      <c r="I19" s="7"/>
      <c r="J19" s="7"/>
      <c r="K19" s="7"/>
      <c r="L19" s="7"/>
      <c r="M19" s="7"/>
      <c r="N19" s="7"/>
      <c r="O19" s="7"/>
      <c r="P19" s="7"/>
      <c r="Q19" s="7"/>
      <c r="R19" s="7"/>
      <c r="S19" s="7"/>
      <c r="T19" s="7"/>
      <c r="U19" s="7"/>
      <c r="V19" s="7"/>
      <c r="W19" s="7"/>
      <c r="X19" s="7"/>
      <c r="Y19" s="7"/>
      <c r="Z19" s="7"/>
      <c r="AA19" s="7"/>
      <c r="AB19" s="7"/>
    </row>
    <row r="20" spans="1:28" ht="14.4" x14ac:dyDescent="0.55000000000000004">
      <c r="A20" s="7"/>
      <c r="B20" s="42"/>
      <c r="C20" s="7"/>
      <c r="D20" s="7"/>
      <c r="E20" s="7"/>
      <c r="F20" s="7"/>
      <c r="G20" s="7"/>
      <c r="H20" s="7"/>
      <c r="I20" s="7"/>
      <c r="J20" s="7"/>
      <c r="K20" s="7"/>
      <c r="L20" s="7"/>
      <c r="M20" s="7"/>
      <c r="N20" s="7"/>
      <c r="O20" s="7"/>
      <c r="P20" s="7"/>
      <c r="Q20" s="7"/>
      <c r="R20" s="7"/>
      <c r="S20" s="7"/>
      <c r="T20" s="7"/>
      <c r="U20" s="7"/>
      <c r="V20" s="7"/>
      <c r="W20" s="7"/>
      <c r="X20" s="7"/>
      <c r="Y20" s="7"/>
      <c r="Z20" s="7"/>
      <c r="AA20" s="7"/>
      <c r="AB20" s="7"/>
    </row>
    <row r="21" spans="1:28" ht="15.75" customHeight="1" x14ac:dyDescent="0.55000000000000004">
      <c r="A21" s="7"/>
      <c r="B21" s="42"/>
      <c r="C21" s="7"/>
      <c r="D21" s="7"/>
      <c r="E21" s="7"/>
      <c r="F21" s="7"/>
      <c r="G21" s="7"/>
      <c r="H21" s="7"/>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7"/>
      <c r="B22" s="42"/>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7"/>
      <c r="B23" s="42"/>
      <c r="C23" s="7"/>
      <c r="D23" s="7"/>
      <c r="E23" s="7"/>
      <c r="F23" s="7"/>
      <c r="G23" s="7"/>
      <c r="H23" s="7"/>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7"/>
      <c r="B24" s="42"/>
      <c r="C24" s="7"/>
      <c r="D24" s="7"/>
      <c r="E24" s="7"/>
      <c r="F24" s="7"/>
      <c r="G24" s="7"/>
      <c r="H24" s="7"/>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7"/>
      <c r="B25" s="42"/>
      <c r="C25" s="7"/>
      <c r="D25" s="7"/>
      <c r="E25" s="7"/>
      <c r="F25" s="7"/>
      <c r="G25" s="7"/>
      <c r="H25" s="7"/>
      <c r="I25" s="7"/>
      <c r="J25" s="7"/>
      <c r="K25" s="7"/>
      <c r="L25" s="7"/>
      <c r="M25" s="7"/>
      <c r="N25" s="7"/>
      <c r="O25" s="7"/>
      <c r="P25" s="7"/>
      <c r="Q25" s="7"/>
      <c r="R25" s="7"/>
      <c r="S25" s="7"/>
      <c r="T25" s="7"/>
      <c r="U25" s="7"/>
      <c r="V25" s="7"/>
      <c r="W25" s="7"/>
      <c r="X25" s="7"/>
      <c r="Y25" s="7"/>
      <c r="Z25" s="7"/>
      <c r="AA25" s="7"/>
      <c r="AB25" s="7"/>
    </row>
    <row r="26" spans="1:28" ht="15.75" customHeight="1" x14ac:dyDescent="0.55000000000000004">
      <c r="A26" s="7"/>
      <c r="B26" s="42"/>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1:28" ht="15.75" customHeight="1" x14ac:dyDescent="0.55000000000000004">
      <c r="A27" s="7"/>
      <c r="B27" s="42"/>
      <c r="C27" s="7"/>
      <c r="D27" s="7"/>
      <c r="E27" s="7"/>
      <c r="F27" s="7"/>
      <c r="G27" s="7"/>
      <c r="H27" s="7"/>
      <c r="I27" s="7"/>
      <c r="J27" s="7"/>
      <c r="K27" s="7"/>
      <c r="L27" s="7"/>
      <c r="M27" s="7"/>
      <c r="N27" s="7"/>
      <c r="O27" s="7"/>
      <c r="P27" s="7"/>
      <c r="Q27" s="7"/>
      <c r="R27" s="7"/>
      <c r="S27" s="7"/>
      <c r="T27" s="7"/>
      <c r="U27" s="7"/>
      <c r="V27" s="7"/>
      <c r="W27" s="7"/>
      <c r="X27" s="7"/>
      <c r="Y27" s="7"/>
      <c r="Z27" s="7"/>
      <c r="AA27" s="7"/>
      <c r="AB27" s="7"/>
    </row>
    <row r="28" spans="1:28" ht="15.75" customHeight="1" x14ac:dyDescent="0.55000000000000004">
      <c r="A28" s="44"/>
      <c r="B28" s="45"/>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row>
    <row r="29" spans="1:28" ht="15.75" customHeight="1" x14ac:dyDescent="0.55000000000000004">
      <c r="A29" s="44"/>
      <c r="B29" s="45"/>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row>
    <row r="30" spans="1:28" ht="15.75" customHeight="1" x14ac:dyDescent="0.55000000000000004">
      <c r="A30" s="44"/>
      <c r="B30" s="45"/>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row>
    <row r="31" spans="1:28" ht="15.75" customHeight="1" x14ac:dyDescent="0.55000000000000004">
      <c r="A31" s="44"/>
      <c r="B31" s="45"/>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row>
    <row r="32" spans="1:28" ht="15.75" customHeight="1" x14ac:dyDescent="0.55000000000000004">
      <c r="A32" s="44"/>
      <c r="B32" s="45"/>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row>
    <row r="33" spans="1:28" ht="15.75" customHeight="1" x14ac:dyDescent="0.55000000000000004">
      <c r="A33" s="44"/>
      <c r="B33" s="45"/>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row>
    <row r="34" spans="1:28" ht="15.75" customHeight="1" x14ac:dyDescent="0.55000000000000004">
      <c r="A34" s="44"/>
      <c r="B34" s="45"/>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row>
    <row r="35" spans="1:28" ht="15.75" customHeight="1" x14ac:dyDescent="0.55000000000000004">
      <c r="A35" s="44"/>
      <c r="B35" s="45"/>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row>
    <row r="36" spans="1:28" ht="15.75" customHeight="1" x14ac:dyDescent="0.55000000000000004">
      <c r="A36" s="44"/>
      <c r="B36" s="45"/>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row>
    <row r="37" spans="1:28" ht="15.75" customHeight="1" x14ac:dyDescent="0.55000000000000004">
      <c r="A37" s="44"/>
      <c r="B37" s="45"/>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row>
    <row r="38" spans="1:28" ht="15.75" customHeight="1" x14ac:dyDescent="0.55000000000000004">
      <c r="A38" s="44"/>
      <c r="B38" s="45"/>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row>
    <row r="39" spans="1:28" ht="15.75" customHeight="1" x14ac:dyDescent="0.55000000000000004">
      <c r="A39" s="44"/>
      <c r="B39" s="45"/>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row r="40" spans="1:28" ht="15.75" customHeight="1" x14ac:dyDescent="0.55000000000000004">
      <c r="A40" s="44"/>
      <c r="B40" s="45"/>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row>
    <row r="41" spans="1:28" ht="15.75" customHeight="1" x14ac:dyDescent="0.55000000000000004">
      <c r="A41" s="44"/>
      <c r="B41" s="45"/>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1:28" ht="15.75" customHeight="1" x14ac:dyDescent="0.55000000000000004">
      <c r="A42" s="44"/>
      <c r="B42" s="4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1:28" ht="15.75" customHeight="1" x14ac:dyDescent="0.55000000000000004">
      <c r="A43" s="44"/>
      <c r="B43" s="45"/>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28" ht="15.75" customHeight="1" x14ac:dyDescent="0.55000000000000004">
      <c r="A44" s="44"/>
      <c r="B44" s="45"/>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28" ht="15.75" customHeight="1" x14ac:dyDescent="0.55000000000000004">
      <c r="A45" s="44"/>
      <c r="B45" s="45"/>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4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row r="222" spans="1:28" ht="15.75" customHeight="1" x14ac:dyDescent="0.55000000000000004"/>
    <row r="223" spans="1:28" ht="15.75" customHeight="1" x14ac:dyDescent="0.55000000000000004"/>
    <row r="224" spans="1:28"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customSheetViews>
    <customSheetView guid="{0DF9A88F-30EA-4E5C-9FC1-1928BF4A428D}" topLeftCell="A4">
      <selection activeCell="C17" sqref="C17"/>
      <pageMargins left="0.7" right="0.7" top="0.75" bottom="0.75" header="0" footer="0"/>
      <pageSetup orientation="portrait"/>
    </customSheetView>
    <customSheetView guid="{AE43289B-507C-46E3-970B-132B90B5754C}" topLeftCell="A4">
      <selection activeCell="C17" sqref="C17"/>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0800-000000000000}">
      <formula1>$A$1:$A$5</formula1>
    </dataValidation>
  </dataValidation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000"/>
  <sheetViews>
    <sheetView topLeftCell="A4" workbookViewId="0">
      <selection activeCell="C14" sqref="C14"/>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SUM(G7:G13)</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25" t="s">
        <v>2</v>
      </c>
      <c r="C6" s="26" t="s">
        <v>11</v>
      </c>
      <c r="D6" s="25"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49">
        <v>1</v>
      </c>
      <c r="B7" s="50"/>
      <c r="C7" s="50" t="s">
        <v>10</v>
      </c>
      <c r="D7" s="30"/>
      <c r="E7" s="29">
        <v>1</v>
      </c>
      <c r="F7" s="31"/>
      <c r="G7" s="32">
        <f>E7*F7</f>
        <v>0</v>
      </c>
      <c r="H7" s="33"/>
      <c r="I7" s="7"/>
      <c r="J7" s="7"/>
      <c r="K7" s="7"/>
      <c r="L7" s="7"/>
      <c r="M7" s="7"/>
      <c r="N7" s="7"/>
      <c r="O7" s="7"/>
      <c r="P7" s="7"/>
      <c r="Q7" s="7"/>
      <c r="R7" s="7"/>
      <c r="S7" s="7"/>
      <c r="T7" s="7"/>
      <c r="U7" s="7"/>
      <c r="V7" s="7"/>
      <c r="W7" s="7"/>
      <c r="X7" s="7"/>
      <c r="Y7" s="7"/>
      <c r="Z7" s="7"/>
      <c r="AA7" s="7"/>
      <c r="AB7" s="7"/>
    </row>
    <row r="8" spans="1:28" ht="14.4" x14ac:dyDescent="0.55000000000000004">
      <c r="A8" s="51"/>
      <c r="B8" s="52" t="s">
        <v>16</v>
      </c>
      <c r="C8" s="36" t="s">
        <v>685</v>
      </c>
      <c r="D8" s="53"/>
      <c r="E8" s="38"/>
      <c r="F8" s="39"/>
      <c r="G8" s="40"/>
      <c r="H8" s="15"/>
      <c r="I8" s="7"/>
      <c r="J8" s="7"/>
      <c r="K8" s="7"/>
      <c r="L8" s="7"/>
      <c r="M8" s="7"/>
      <c r="N8" s="7"/>
      <c r="O8" s="7"/>
      <c r="P8" s="7"/>
      <c r="Q8" s="7"/>
      <c r="R8" s="7"/>
      <c r="S8" s="7"/>
      <c r="T8" s="7"/>
      <c r="U8" s="7"/>
      <c r="V8" s="7"/>
      <c r="W8" s="7"/>
      <c r="X8" s="7"/>
      <c r="Y8" s="7"/>
      <c r="Z8" s="7"/>
      <c r="AA8" s="7"/>
      <c r="AB8" s="7"/>
    </row>
    <row r="9" spans="1:28" ht="14.4" x14ac:dyDescent="0.55000000000000004">
      <c r="A9" s="51"/>
      <c r="B9" s="52" t="s">
        <v>20</v>
      </c>
      <c r="C9" s="36" t="s">
        <v>97</v>
      </c>
      <c r="D9" s="53"/>
      <c r="E9" s="38"/>
      <c r="F9" s="39"/>
      <c r="G9" s="40"/>
      <c r="H9" s="15"/>
      <c r="I9" s="7"/>
      <c r="J9" s="7"/>
      <c r="K9" s="7"/>
      <c r="L9" s="7"/>
      <c r="M9" s="7"/>
      <c r="N9" s="7"/>
      <c r="O9" s="7"/>
      <c r="P9" s="7"/>
      <c r="Q9" s="7"/>
      <c r="R9" s="7"/>
      <c r="S9" s="7"/>
      <c r="T9" s="7"/>
      <c r="U9" s="7"/>
      <c r="V9" s="7"/>
      <c r="W9" s="7"/>
      <c r="X9" s="7"/>
      <c r="Y9" s="7"/>
      <c r="Z9" s="7"/>
      <c r="AA9" s="7"/>
      <c r="AB9" s="7"/>
    </row>
    <row r="10" spans="1:28" ht="14.4" x14ac:dyDescent="0.55000000000000004">
      <c r="A10" s="51"/>
      <c r="B10" s="52" t="s">
        <v>22</v>
      </c>
      <c r="C10" s="36" t="s">
        <v>98</v>
      </c>
      <c r="D10" s="55"/>
      <c r="E10" s="38"/>
      <c r="F10" s="39"/>
      <c r="G10" s="40"/>
      <c r="H10" s="15"/>
      <c r="I10" s="7"/>
      <c r="J10" s="7"/>
      <c r="K10" s="7"/>
      <c r="L10" s="7"/>
      <c r="M10" s="7"/>
      <c r="N10" s="7"/>
      <c r="O10" s="7"/>
      <c r="P10" s="7"/>
      <c r="Q10" s="7"/>
      <c r="R10" s="7"/>
      <c r="S10" s="7"/>
      <c r="T10" s="7"/>
      <c r="U10" s="7"/>
      <c r="V10" s="7"/>
      <c r="W10" s="7"/>
      <c r="X10" s="7"/>
      <c r="Y10" s="7"/>
      <c r="Z10" s="7"/>
      <c r="AA10" s="7"/>
      <c r="AB10" s="7"/>
    </row>
    <row r="11" spans="1:28" ht="14.4" x14ac:dyDescent="0.55000000000000004">
      <c r="A11" s="51"/>
      <c r="B11" s="52" t="s">
        <v>25</v>
      </c>
      <c r="C11" s="48" t="s">
        <v>686</v>
      </c>
      <c r="D11" s="55"/>
      <c r="E11" s="38"/>
      <c r="F11" s="39"/>
      <c r="G11" s="40"/>
      <c r="H11" s="15"/>
      <c r="I11" s="7"/>
      <c r="J11" s="7"/>
      <c r="K11" s="7"/>
      <c r="L11" s="7"/>
      <c r="M11" s="7"/>
      <c r="N11" s="7"/>
      <c r="O11" s="7"/>
      <c r="P11" s="7"/>
      <c r="Q11" s="7"/>
      <c r="R11" s="7"/>
      <c r="S11" s="7"/>
      <c r="T11" s="7"/>
      <c r="U11" s="7"/>
      <c r="V11" s="7"/>
      <c r="W11" s="7"/>
      <c r="X11" s="7"/>
      <c r="Y11" s="7"/>
      <c r="Z11" s="7"/>
      <c r="AA11" s="7"/>
      <c r="AB11" s="7"/>
    </row>
    <row r="12" spans="1:28" ht="42.3" x14ac:dyDescent="0.55000000000000004">
      <c r="A12" s="51"/>
      <c r="B12" s="52" t="s">
        <v>28</v>
      </c>
      <c r="C12" s="36" t="s">
        <v>99</v>
      </c>
      <c r="D12" s="55"/>
      <c r="E12" s="38"/>
      <c r="F12" s="39"/>
      <c r="G12" s="40"/>
      <c r="H12" s="15"/>
      <c r="I12" s="7"/>
      <c r="J12" s="7"/>
      <c r="K12" s="7"/>
      <c r="L12" s="7"/>
      <c r="M12" s="7"/>
      <c r="N12" s="7"/>
      <c r="O12" s="7"/>
      <c r="P12" s="7"/>
      <c r="Q12" s="7"/>
      <c r="R12" s="7"/>
      <c r="S12" s="7"/>
      <c r="T12" s="7"/>
      <c r="U12" s="7"/>
      <c r="V12" s="7"/>
      <c r="W12" s="7"/>
      <c r="X12" s="7"/>
      <c r="Y12" s="7"/>
      <c r="Z12" s="7"/>
      <c r="AA12" s="7"/>
      <c r="AB12" s="7"/>
    </row>
    <row r="13" spans="1:28" ht="14.4" x14ac:dyDescent="0.55000000000000004">
      <c r="A13" s="51"/>
      <c r="B13" s="52" t="s">
        <v>29</v>
      </c>
      <c r="C13" s="36" t="s">
        <v>100</v>
      </c>
      <c r="D13" s="55"/>
      <c r="E13" s="38"/>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51"/>
      <c r="B14" s="52" t="s">
        <v>31</v>
      </c>
      <c r="C14" s="36" t="s">
        <v>67</v>
      </c>
      <c r="D14" s="55"/>
      <c r="E14" s="38"/>
      <c r="F14" s="39"/>
      <c r="G14" s="40"/>
      <c r="H14" s="15"/>
      <c r="I14" s="7"/>
      <c r="J14" s="7"/>
      <c r="K14" s="7"/>
      <c r="L14" s="7"/>
      <c r="M14" s="7"/>
      <c r="N14" s="7"/>
      <c r="O14" s="7"/>
      <c r="P14" s="7"/>
      <c r="Q14" s="7"/>
      <c r="R14" s="7"/>
      <c r="S14" s="7"/>
      <c r="T14" s="7"/>
      <c r="U14" s="7"/>
      <c r="V14" s="7"/>
      <c r="W14" s="7"/>
      <c r="X14" s="7"/>
      <c r="Y14" s="7"/>
      <c r="Z14" s="7"/>
      <c r="AA14" s="7"/>
      <c r="AB14" s="7"/>
    </row>
    <row r="15" spans="1:28" ht="14.4" x14ac:dyDescent="0.55000000000000004">
      <c r="A15" s="51"/>
      <c r="B15" s="52" t="s">
        <v>34</v>
      </c>
      <c r="C15" s="36" t="s">
        <v>68</v>
      </c>
      <c r="D15" s="55"/>
      <c r="E15" s="38"/>
      <c r="F15" s="39"/>
      <c r="G15" s="40"/>
      <c r="H15" s="15"/>
      <c r="I15" s="7"/>
      <c r="J15" s="7"/>
      <c r="K15" s="7"/>
      <c r="L15" s="7"/>
      <c r="M15" s="7"/>
      <c r="N15" s="7"/>
      <c r="O15" s="7"/>
      <c r="P15" s="7"/>
      <c r="Q15" s="7"/>
      <c r="R15" s="7"/>
      <c r="S15" s="7"/>
      <c r="T15" s="7"/>
      <c r="U15" s="7"/>
      <c r="V15" s="7"/>
      <c r="W15" s="7"/>
      <c r="X15" s="7"/>
      <c r="Y15" s="7"/>
      <c r="Z15" s="7"/>
      <c r="AA15" s="7"/>
      <c r="AB15" s="7"/>
    </row>
    <row r="16" spans="1:28" ht="28.2" x14ac:dyDescent="0.55000000000000004">
      <c r="A16" s="51"/>
      <c r="B16" s="52" t="s">
        <v>37</v>
      </c>
      <c r="C16" s="36" t="s">
        <v>69</v>
      </c>
      <c r="D16" s="55"/>
      <c r="E16" s="38"/>
      <c r="F16" s="39"/>
      <c r="G16" s="40"/>
      <c r="H16" s="15"/>
      <c r="I16" s="7"/>
      <c r="J16" s="7"/>
      <c r="K16" s="7"/>
      <c r="L16" s="7"/>
      <c r="M16" s="7"/>
      <c r="N16" s="7"/>
      <c r="O16" s="7"/>
      <c r="P16" s="7"/>
      <c r="Q16" s="7"/>
      <c r="R16" s="7"/>
      <c r="S16" s="7"/>
      <c r="T16" s="7"/>
      <c r="U16" s="7"/>
      <c r="V16" s="7"/>
      <c r="W16" s="7"/>
      <c r="X16" s="7"/>
      <c r="Y16" s="7"/>
      <c r="Z16" s="7"/>
      <c r="AA16" s="7"/>
      <c r="AB16" s="7"/>
    </row>
    <row r="17" spans="1:28" ht="14.4" x14ac:dyDescent="0.55000000000000004">
      <c r="A17" s="51"/>
      <c r="B17" s="52" t="s">
        <v>40</v>
      </c>
      <c r="C17" s="36" t="s">
        <v>70</v>
      </c>
      <c r="D17" s="55"/>
      <c r="E17" s="38"/>
      <c r="F17" s="39"/>
      <c r="G17" s="40"/>
      <c r="H17" s="15"/>
      <c r="I17" s="7"/>
      <c r="J17" s="7"/>
      <c r="K17" s="7"/>
      <c r="L17" s="7"/>
      <c r="M17" s="7"/>
      <c r="N17" s="7"/>
      <c r="O17" s="7"/>
      <c r="P17" s="7"/>
      <c r="Q17" s="7"/>
      <c r="R17" s="7"/>
      <c r="S17" s="7"/>
      <c r="T17" s="7"/>
      <c r="U17" s="7"/>
      <c r="V17" s="7"/>
      <c r="W17" s="7"/>
      <c r="X17" s="7"/>
      <c r="Y17" s="7"/>
      <c r="Z17" s="7"/>
      <c r="AA17" s="7"/>
      <c r="AB17" s="7"/>
    </row>
    <row r="18" spans="1:28" ht="28.2" x14ac:dyDescent="0.55000000000000004">
      <c r="A18" s="51"/>
      <c r="B18" s="52" t="s">
        <v>43</v>
      </c>
      <c r="C18" s="36" t="s">
        <v>71</v>
      </c>
      <c r="D18" s="55"/>
      <c r="E18" s="38"/>
      <c r="F18" s="39"/>
      <c r="G18" s="40"/>
      <c r="H18" s="15"/>
      <c r="I18" s="7"/>
      <c r="J18" s="7"/>
      <c r="K18" s="7"/>
      <c r="L18" s="7"/>
      <c r="M18" s="7"/>
      <c r="N18" s="7"/>
      <c r="O18" s="7"/>
      <c r="P18" s="7"/>
      <c r="Q18" s="7"/>
      <c r="R18" s="7"/>
      <c r="S18" s="7"/>
      <c r="T18" s="7"/>
      <c r="U18" s="7"/>
      <c r="V18" s="7"/>
      <c r="W18" s="7"/>
      <c r="X18" s="7"/>
      <c r="Y18" s="7"/>
      <c r="Z18" s="7"/>
      <c r="AA18" s="7"/>
      <c r="AB18" s="7"/>
    </row>
    <row r="19" spans="1:28" ht="70.5" x14ac:dyDescent="0.55000000000000004">
      <c r="A19" s="51"/>
      <c r="B19" s="52" t="s">
        <v>46</v>
      </c>
      <c r="C19" s="36" t="s">
        <v>64</v>
      </c>
      <c r="D19" s="55"/>
      <c r="E19" s="38"/>
      <c r="F19" s="39"/>
      <c r="G19" s="40"/>
      <c r="H19" s="15"/>
      <c r="I19" s="7"/>
      <c r="J19" s="7"/>
      <c r="K19" s="7"/>
      <c r="L19" s="7"/>
      <c r="M19" s="7"/>
      <c r="N19" s="7"/>
      <c r="O19" s="7"/>
      <c r="P19" s="7"/>
      <c r="Q19" s="7"/>
      <c r="R19" s="7"/>
      <c r="S19" s="7"/>
      <c r="T19" s="7"/>
      <c r="U19" s="7"/>
      <c r="V19" s="7"/>
      <c r="W19" s="7"/>
      <c r="X19" s="7"/>
      <c r="Y19" s="7"/>
      <c r="Z19" s="7"/>
      <c r="AA19" s="7"/>
      <c r="AB19" s="7"/>
    </row>
    <row r="20" spans="1:28" ht="14.4" x14ac:dyDescent="0.55000000000000004">
      <c r="A20" s="7"/>
      <c r="B20" s="42"/>
      <c r="C20" s="7"/>
      <c r="D20" s="7"/>
      <c r="E20" s="7"/>
      <c r="F20" s="7"/>
      <c r="G20" s="7"/>
      <c r="H20" s="7"/>
      <c r="I20" s="7"/>
      <c r="J20" s="7"/>
      <c r="K20" s="7"/>
      <c r="L20" s="7"/>
      <c r="M20" s="7"/>
      <c r="N20" s="7"/>
      <c r="O20" s="7"/>
      <c r="P20" s="7"/>
      <c r="Q20" s="7"/>
      <c r="R20" s="7"/>
      <c r="S20" s="7"/>
      <c r="T20" s="7"/>
      <c r="U20" s="7"/>
      <c r="V20" s="7"/>
      <c r="W20" s="7"/>
      <c r="X20" s="7"/>
      <c r="Y20" s="7"/>
      <c r="Z20" s="7"/>
      <c r="AA20" s="7"/>
      <c r="AB20" s="7"/>
    </row>
    <row r="21" spans="1:28" ht="15.75" customHeight="1" x14ac:dyDescent="0.55000000000000004">
      <c r="A21" s="7"/>
      <c r="B21" s="42"/>
      <c r="C21" s="7"/>
      <c r="D21" s="7"/>
      <c r="E21" s="7"/>
      <c r="F21" s="7"/>
      <c r="G21" s="7"/>
      <c r="H21" s="7"/>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7"/>
      <c r="B22" s="42"/>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7"/>
      <c r="B23" s="42"/>
      <c r="C23" s="7"/>
      <c r="D23" s="7"/>
      <c r="E23" s="7"/>
      <c r="F23" s="7"/>
      <c r="G23" s="7"/>
      <c r="H23" s="7"/>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7"/>
      <c r="B24" s="42"/>
      <c r="C24" s="7"/>
      <c r="D24" s="7"/>
      <c r="E24" s="7"/>
      <c r="F24" s="7"/>
      <c r="G24" s="7"/>
      <c r="H24" s="7"/>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7"/>
      <c r="B25" s="42"/>
      <c r="C25" s="7"/>
      <c r="D25" s="7"/>
      <c r="E25" s="7"/>
      <c r="F25" s="7"/>
      <c r="G25" s="7"/>
      <c r="H25" s="7"/>
      <c r="I25" s="7"/>
      <c r="J25" s="7"/>
      <c r="K25" s="7"/>
      <c r="L25" s="7"/>
      <c r="M25" s="7"/>
      <c r="N25" s="7"/>
      <c r="O25" s="7"/>
      <c r="P25" s="7"/>
      <c r="Q25" s="7"/>
      <c r="R25" s="7"/>
      <c r="S25" s="7"/>
      <c r="T25" s="7"/>
      <c r="U25" s="7"/>
      <c r="V25" s="7"/>
      <c r="W25" s="7"/>
      <c r="X25" s="7"/>
      <c r="Y25" s="7"/>
      <c r="Z25" s="7"/>
      <c r="AA25" s="7"/>
      <c r="AB25" s="7"/>
    </row>
    <row r="26" spans="1:28" ht="15.75" customHeight="1" x14ac:dyDescent="0.55000000000000004">
      <c r="A26" s="7"/>
      <c r="B26" s="42"/>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1:28" ht="15.75" customHeight="1" x14ac:dyDescent="0.55000000000000004">
      <c r="A27" s="7"/>
      <c r="B27" s="42"/>
      <c r="C27" s="7"/>
      <c r="D27" s="7"/>
      <c r="E27" s="7"/>
      <c r="F27" s="7"/>
      <c r="G27" s="7"/>
      <c r="H27" s="7"/>
      <c r="I27" s="7"/>
      <c r="J27" s="7"/>
      <c r="K27" s="7"/>
      <c r="L27" s="7"/>
      <c r="M27" s="7"/>
      <c r="N27" s="7"/>
      <c r="O27" s="7"/>
      <c r="P27" s="7"/>
      <c r="Q27" s="7"/>
      <c r="R27" s="7"/>
      <c r="S27" s="7"/>
      <c r="T27" s="7"/>
      <c r="U27" s="7"/>
      <c r="V27" s="7"/>
      <c r="W27" s="7"/>
      <c r="X27" s="7"/>
      <c r="Y27" s="7"/>
      <c r="Z27" s="7"/>
      <c r="AA27" s="7"/>
      <c r="AB27" s="7"/>
    </row>
    <row r="28" spans="1:28" ht="15.75" customHeight="1" x14ac:dyDescent="0.55000000000000004">
      <c r="A28" s="44"/>
      <c r="B28" s="45"/>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row>
    <row r="29" spans="1:28" ht="15.75" customHeight="1" x14ac:dyDescent="0.55000000000000004">
      <c r="A29" s="44"/>
      <c r="B29" s="45"/>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row>
    <row r="30" spans="1:28" ht="15.75" customHeight="1" x14ac:dyDescent="0.55000000000000004">
      <c r="A30" s="44"/>
      <c r="B30" s="45"/>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row>
    <row r="31" spans="1:28" ht="15.75" customHeight="1" x14ac:dyDescent="0.55000000000000004">
      <c r="A31" s="44"/>
      <c r="B31" s="45"/>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row>
    <row r="32" spans="1:28" ht="15.75" customHeight="1" x14ac:dyDescent="0.55000000000000004">
      <c r="A32" s="44"/>
      <c r="B32" s="45"/>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row>
    <row r="33" spans="1:28" ht="15.75" customHeight="1" x14ac:dyDescent="0.55000000000000004">
      <c r="A33" s="44"/>
      <c r="B33" s="45"/>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row>
    <row r="34" spans="1:28" ht="15.75" customHeight="1" x14ac:dyDescent="0.55000000000000004">
      <c r="A34" s="44"/>
      <c r="B34" s="45"/>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row>
    <row r="35" spans="1:28" ht="15.75" customHeight="1" x14ac:dyDescent="0.55000000000000004">
      <c r="A35" s="44"/>
      <c r="B35" s="45"/>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row>
    <row r="36" spans="1:28" ht="15.75" customHeight="1" x14ac:dyDescent="0.55000000000000004">
      <c r="A36" s="44"/>
      <c r="B36" s="45"/>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row>
    <row r="37" spans="1:28" ht="15.75" customHeight="1" x14ac:dyDescent="0.55000000000000004">
      <c r="A37" s="44"/>
      <c r="B37" s="45"/>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row>
    <row r="38" spans="1:28" ht="15.75" customHeight="1" x14ac:dyDescent="0.55000000000000004">
      <c r="A38" s="44"/>
      <c r="B38" s="45"/>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row>
    <row r="39" spans="1:28" ht="15.75" customHeight="1" x14ac:dyDescent="0.55000000000000004">
      <c r="A39" s="44"/>
      <c r="B39" s="45"/>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row r="40" spans="1:28" ht="15.75" customHeight="1" x14ac:dyDescent="0.55000000000000004">
      <c r="A40" s="44"/>
      <c r="B40" s="45"/>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row>
    <row r="41" spans="1:28" ht="15.75" customHeight="1" x14ac:dyDescent="0.55000000000000004">
      <c r="A41" s="44"/>
      <c r="B41" s="45"/>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1:28" ht="15.75" customHeight="1" x14ac:dyDescent="0.55000000000000004">
      <c r="A42" s="44"/>
      <c r="B42" s="4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1:28" ht="15.75" customHeight="1" x14ac:dyDescent="0.55000000000000004">
      <c r="A43" s="44"/>
      <c r="B43" s="45"/>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28" ht="15.75" customHeight="1" x14ac:dyDescent="0.55000000000000004">
      <c r="A44" s="44"/>
      <c r="B44" s="45"/>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28" ht="15.75" customHeight="1" x14ac:dyDescent="0.55000000000000004">
      <c r="A45" s="44"/>
      <c r="B45" s="45"/>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4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row r="222" spans="1:28" ht="15.75" customHeight="1" x14ac:dyDescent="0.55000000000000004"/>
    <row r="223" spans="1:28" ht="15.75" customHeight="1" x14ac:dyDescent="0.55000000000000004"/>
    <row r="224" spans="1:28"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customSheetViews>
    <customSheetView guid="{0DF9A88F-30EA-4E5C-9FC1-1928BF4A428D}" topLeftCell="A4">
      <selection activeCell="C14" sqref="C14"/>
      <pageMargins left="0.7" right="0.7" top="0.75" bottom="0.75" header="0" footer="0"/>
      <pageSetup orientation="portrait"/>
    </customSheetView>
    <customSheetView guid="{AE43289B-507C-46E3-970B-132B90B5754C}" topLeftCell="A4">
      <selection activeCell="C14" sqref="C14"/>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0900-000000000000}">
      <formula1>$A$1:$A$5</formula1>
    </dataValidation>
  </dataValidation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1000"/>
  <sheetViews>
    <sheetView workbookViewId="0">
      <selection activeCell="D92" sqref="D92"/>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62"/>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SUM(G7:G97)</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25" t="s">
        <v>2</v>
      </c>
      <c r="C6" s="26" t="s">
        <v>11</v>
      </c>
      <c r="D6" s="25"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49">
        <v>1</v>
      </c>
      <c r="B7" s="50"/>
      <c r="C7" s="50" t="s">
        <v>687</v>
      </c>
      <c r="D7" s="30"/>
      <c r="E7" s="29">
        <v>8</v>
      </c>
      <c r="F7" s="60"/>
      <c r="G7" s="32">
        <f>E7*F7</f>
        <v>0</v>
      </c>
      <c r="H7" s="33"/>
      <c r="I7" s="7"/>
      <c r="J7" s="7"/>
      <c r="K7" s="7"/>
      <c r="L7" s="7"/>
      <c r="M7" s="7"/>
      <c r="N7" s="7"/>
      <c r="O7" s="7"/>
      <c r="P7" s="7"/>
      <c r="Q7" s="7"/>
      <c r="R7" s="7"/>
      <c r="S7" s="7"/>
      <c r="T7" s="7"/>
      <c r="U7" s="7"/>
      <c r="V7" s="7"/>
      <c r="W7" s="7"/>
      <c r="X7" s="7"/>
      <c r="Y7" s="7"/>
      <c r="Z7" s="7"/>
      <c r="AA7" s="7"/>
      <c r="AB7" s="7"/>
    </row>
    <row r="8" spans="1:28" ht="113.1" x14ac:dyDescent="0.55000000000000004">
      <c r="A8" s="63"/>
      <c r="B8" s="64" t="s">
        <v>16</v>
      </c>
      <c r="C8" s="65" t="s">
        <v>101</v>
      </c>
      <c r="D8" s="66"/>
      <c r="E8" s="67"/>
      <c r="F8" s="68"/>
      <c r="G8" s="69"/>
      <c r="H8" s="15"/>
      <c r="I8" s="7"/>
      <c r="J8" s="7"/>
      <c r="K8" s="7"/>
      <c r="L8" s="7"/>
      <c r="M8" s="7"/>
      <c r="N8" s="7"/>
      <c r="O8" s="7"/>
      <c r="P8" s="7"/>
      <c r="Q8" s="7"/>
      <c r="R8" s="7"/>
      <c r="S8" s="7"/>
      <c r="T8" s="7"/>
      <c r="U8" s="7"/>
      <c r="V8" s="7"/>
      <c r="W8" s="7"/>
      <c r="X8" s="7"/>
      <c r="Y8" s="7"/>
      <c r="Z8" s="7"/>
      <c r="AA8" s="7"/>
      <c r="AB8" s="7"/>
    </row>
    <row r="9" spans="1:28" ht="56.7" x14ac:dyDescent="0.55000000000000004">
      <c r="A9" s="63"/>
      <c r="B9" s="64" t="s">
        <v>20</v>
      </c>
      <c r="C9" s="65" t="s">
        <v>102</v>
      </c>
      <c r="D9" s="66"/>
      <c r="E9" s="67"/>
      <c r="F9" s="68"/>
      <c r="G9" s="69"/>
      <c r="H9" s="15"/>
      <c r="I9" s="7"/>
      <c r="J9" s="7"/>
      <c r="K9" s="7"/>
      <c r="L9" s="7"/>
      <c r="M9" s="7"/>
      <c r="N9" s="7"/>
      <c r="O9" s="7"/>
      <c r="P9" s="7"/>
      <c r="Q9" s="7"/>
      <c r="R9" s="7"/>
      <c r="S9" s="7"/>
      <c r="T9" s="7"/>
      <c r="U9" s="7"/>
      <c r="V9" s="7"/>
      <c r="W9" s="7"/>
      <c r="X9" s="7"/>
      <c r="Y9" s="7"/>
      <c r="Z9" s="7"/>
      <c r="AA9" s="7"/>
      <c r="AB9" s="7"/>
    </row>
    <row r="10" spans="1:28" ht="70.8" x14ac:dyDescent="0.55000000000000004">
      <c r="A10" s="63"/>
      <c r="B10" s="64" t="s">
        <v>22</v>
      </c>
      <c r="C10" s="65" t="s">
        <v>103</v>
      </c>
      <c r="D10" s="66"/>
      <c r="E10" s="67"/>
      <c r="F10" s="68"/>
      <c r="G10" s="69"/>
      <c r="H10" s="15"/>
      <c r="I10" s="7"/>
      <c r="J10" s="7"/>
      <c r="K10" s="7"/>
      <c r="L10" s="7"/>
      <c r="M10" s="7"/>
      <c r="N10" s="7"/>
      <c r="O10" s="7"/>
      <c r="P10" s="7"/>
      <c r="Q10" s="7"/>
      <c r="R10" s="7"/>
      <c r="S10" s="7"/>
      <c r="T10" s="7"/>
      <c r="U10" s="7"/>
      <c r="V10" s="7"/>
      <c r="W10" s="7"/>
      <c r="X10" s="7"/>
      <c r="Y10" s="7"/>
      <c r="Z10" s="7"/>
      <c r="AA10" s="7"/>
      <c r="AB10" s="7"/>
    </row>
    <row r="11" spans="1:28" ht="113.1" x14ac:dyDescent="0.55000000000000004">
      <c r="A11" s="63"/>
      <c r="B11" s="64" t="s">
        <v>25</v>
      </c>
      <c r="C11" s="65" t="s">
        <v>104</v>
      </c>
      <c r="D11" s="66"/>
      <c r="E11" s="67"/>
      <c r="F11" s="68"/>
      <c r="G11" s="69"/>
      <c r="H11" s="15"/>
      <c r="I11" s="7"/>
      <c r="J11" s="7"/>
      <c r="K11" s="7"/>
      <c r="L11" s="7"/>
      <c r="M11" s="7"/>
      <c r="N11" s="7"/>
      <c r="O11" s="7"/>
      <c r="P11" s="7"/>
      <c r="Q11" s="7"/>
      <c r="R11" s="7"/>
      <c r="S11" s="7"/>
      <c r="T11" s="7"/>
      <c r="U11" s="7"/>
      <c r="V11" s="7"/>
      <c r="W11" s="7"/>
      <c r="X11" s="7"/>
      <c r="Y11" s="7"/>
      <c r="Z11" s="7"/>
      <c r="AA11" s="7"/>
      <c r="AB11" s="7"/>
    </row>
    <row r="12" spans="1:28" ht="42.6" x14ac:dyDescent="0.55000000000000004">
      <c r="A12" s="63"/>
      <c r="B12" s="64" t="s">
        <v>28</v>
      </c>
      <c r="C12" s="65" t="s">
        <v>105</v>
      </c>
      <c r="D12" s="66"/>
      <c r="E12" s="67"/>
      <c r="F12" s="68"/>
      <c r="G12" s="69"/>
      <c r="H12" s="15"/>
      <c r="I12" s="7"/>
      <c r="J12" s="7"/>
      <c r="K12" s="7"/>
      <c r="L12" s="7"/>
      <c r="M12" s="7"/>
      <c r="N12" s="7"/>
      <c r="O12" s="7"/>
      <c r="P12" s="7"/>
      <c r="Q12" s="7"/>
      <c r="R12" s="7"/>
      <c r="S12" s="7"/>
      <c r="T12" s="7"/>
      <c r="U12" s="7"/>
      <c r="V12" s="7"/>
      <c r="W12" s="7"/>
      <c r="X12" s="7"/>
      <c r="Y12" s="7"/>
      <c r="Z12" s="7"/>
      <c r="AA12" s="7"/>
      <c r="AB12" s="7"/>
    </row>
    <row r="13" spans="1:28" ht="56.7" x14ac:dyDescent="0.55000000000000004">
      <c r="A13" s="63"/>
      <c r="B13" s="64" t="s">
        <v>29</v>
      </c>
      <c r="C13" s="65" t="s">
        <v>106</v>
      </c>
      <c r="D13" s="66"/>
      <c r="E13" s="67"/>
      <c r="F13" s="68"/>
      <c r="G13" s="69"/>
      <c r="H13" s="15"/>
      <c r="I13" s="7"/>
      <c r="J13" s="7"/>
      <c r="K13" s="7"/>
      <c r="L13" s="7"/>
      <c r="M13" s="7"/>
      <c r="N13" s="7"/>
      <c r="O13" s="7"/>
      <c r="P13" s="7"/>
      <c r="Q13" s="7"/>
      <c r="R13" s="7"/>
      <c r="S13" s="7"/>
      <c r="T13" s="7"/>
      <c r="U13" s="7"/>
      <c r="V13" s="7"/>
      <c r="W13" s="7"/>
      <c r="X13" s="7"/>
      <c r="Y13" s="7"/>
      <c r="Z13" s="7"/>
      <c r="AA13" s="7"/>
      <c r="AB13" s="7"/>
    </row>
    <row r="14" spans="1:28" ht="31.8" x14ac:dyDescent="0.55000000000000004">
      <c r="A14" s="49">
        <v>2</v>
      </c>
      <c r="B14" s="70"/>
      <c r="C14" s="50" t="s">
        <v>688</v>
      </c>
      <c r="D14" s="30"/>
      <c r="E14" s="29">
        <v>1</v>
      </c>
      <c r="F14" s="71"/>
      <c r="G14" s="32">
        <f>E14*F14</f>
        <v>0</v>
      </c>
      <c r="H14" s="33"/>
      <c r="I14" s="7"/>
      <c r="J14" s="7"/>
      <c r="K14" s="7"/>
      <c r="L14" s="7"/>
      <c r="M14" s="7"/>
      <c r="N14" s="7"/>
      <c r="O14" s="7"/>
      <c r="P14" s="7"/>
      <c r="Q14" s="7"/>
      <c r="R14" s="7"/>
      <c r="S14" s="7"/>
      <c r="T14" s="7"/>
      <c r="U14" s="7"/>
      <c r="V14" s="7"/>
      <c r="W14" s="7"/>
      <c r="X14" s="7"/>
      <c r="Y14" s="7"/>
      <c r="Z14" s="7"/>
      <c r="AA14" s="7"/>
      <c r="AB14" s="7"/>
    </row>
    <row r="15" spans="1:28" ht="70.8" x14ac:dyDescent="0.55000000000000004">
      <c r="A15" s="63"/>
      <c r="B15" s="64" t="s">
        <v>107</v>
      </c>
      <c r="C15" s="65" t="s">
        <v>108</v>
      </c>
      <c r="D15" s="66"/>
      <c r="E15" s="67"/>
      <c r="F15" s="68"/>
      <c r="G15" s="69"/>
      <c r="H15" s="15"/>
      <c r="I15" s="7"/>
      <c r="J15" s="7"/>
      <c r="K15" s="7"/>
      <c r="L15" s="7"/>
      <c r="M15" s="7"/>
      <c r="N15" s="7"/>
      <c r="O15" s="7"/>
      <c r="P15" s="7"/>
      <c r="Q15" s="7"/>
      <c r="R15" s="7"/>
      <c r="S15" s="7"/>
      <c r="T15" s="7"/>
      <c r="U15" s="7"/>
      <c r="V15" s="7"/>
      <c r="W15" s="7"/>
      <c r="X15" s="7"/>
      <c r="Y15" s="7"/>
      <c r="Z15" s="7"/>
      <c r="AA15" s="7"/>
      <c r="AB15" s="7"/>
    </row>
    <row r="16" spans="1:28" ht="56.7" x14ac:dyDescent="0.55000000000000004">
      <c r="A16" s="63"/>
      <c r="B16" s="64" t="s">
        <v>109</v>
      </c>
      <c r="C16" s="65" t="s">
        <v>110</v>
      </c>
      <c r="D16" s="66"/>
      <c r="E16" s="67"/>
      <c r="F16" s="68"/>
      <c r="G16" s="69"/>
      <c r="H16" s="15"/>
      <c r="I16" s="7"/>
      <c r="J16" s="7"/>
      <c r="K16" s="7"/>
      <c r="L16" s="7"/>
      <c r="M16" s="7"/>
      <c r="N16" s="7"/>
      <c r="O16" s="7"/>
      <c r="P16" s="7"/>
      <c r="Q16" s="7"/>
      <c r="R16" s="7"/>
      <c r="S16" s="7"/>
      <c r="T16" s="7"/>
      <c r="U16" s="7"/>
      <c r="V16" s="7"/>
      <c r="W16" s="7"/>
      <c r="X16" s="7"/>
      <c r="Y16" s="7"/>
      <c r="Z16" s="7"/>
      <c r="AA16" s="7"/>
      <c r="AB16" s="7"/>
    </row>
    <row r="17" spans="1:28" ht="42.6" x14ac:dyDescent="0.55000000000000004">
      <c r="A17" s="63"/>
      <c r="B17" s="64" t="s">
        <v>111</v>
      </c>
      <c r="C17" s="65" t="s">
        <v>112</v>
      </c>
      <c r="D17" s="66"/>
      <c r="E17" s="67"/>
      <c r="F17" s="68"/>
      <c r="G17" s="69"/>
      <c r="H17" s="15"/>
      <c r="I17" s="7"/>
      <c r="J17" s="7"/>
      <c r="K17" s="7"/>
      <c r="L17" s="7"/>
      <c r="M17" s="7"/>
      <c r="N17" s="7"/>
      <c r="O17" s="7"/>
      <c r="P17" s="7"/>
      <c r="Q17" s="7"/>
      <c r="R17" s="7"/>
      <c r="S17" s="7"/>
      <c r="T17" s="7"/>
      <c r="U17" s="7"/>
      <c r="V17" s="7"/>
      <c r="W17" s="7"/>
      <c r="X17" s="7"/>
      <c r="Y17" s="7"/>
      <c r="Z17" s="7"/>
      <c r="AA17" s="7"/>
      <c r="AB17" s="7"/>
    </row>
    <row r="18" spans="1:28" ht="56.7" x14ac:dyDescent="0.55000000000000004">
      <c r="A18" s="63"/>
      <c r="B18" s="64" t="s">
        <v>113</v>
      </c>
      <c r="C18" s="65" t="s">
        <v>114</v>
      </c>
      <c r="D18" s="66"/>
      <c r="E18" s="67"/>
      <c r="F18" s="68"/>
      <c r="G18" s="69"/>
      <c r="H18" s="15"/>
      <c r="I18" s="7"/>
      <c r="J18" s="7"/>
      <c r="K18" s="7"/>
      <c r="L18" s="7"/>
      <c r="M18" s="7"/>
      <c r="N18" s="7"/>
      <c r="O18" s="7"/>
      <c r="P18" s="7"/>
      <c r="Q18" s="7"/>
      <c r="R18" s="7"/>
      <c r="S18" s="7"/>
      <c r="T18" s="7"/>
      <c r="U18" s="7"/>
      <c r="V18" s="7"/>
      <c r="W18" s="7"/>
      <c r="X18" s="7"/>
      <c r="Y18" s="7"/>
      <c r="Z18" s="7"/>
      <c r="AA18" s="7"/>
      <c r="AB18" s="7"/>
    </row>
    <row r="19" spans="1:28" ht="56.7" x14ac:dyDescent="0.55000000000000004">
      <c r="A19" s="63"/>
      <c r="B19" s="64" t="s">
        <v>115</v>
      </c>
      <c r="C19" s="65" t="s">
        <v>116</v>
      </c>
      <c r="D19" s="66"/>
      <c r="E19" s="67"/>
      <c r="F19" s="68"/>
      <c r="G19" s="69"/>
      <c r="H19" s="15"/>
      <c r="I19" s="7"/>
      <c r="J19" s="7"/>
      <c r="K19" s="7"/>
      <c r="L19" s="7"/>
      <c r="M19" s="7"/>
      <c r="N19" s="7"/>
      <c r="O19" s="7"/>
      <c r="P19" s="7"/>
      <c r="Q19" s="7"/>
      <c r="R19" s="7"/>
      <c r="S19" s="7"/>
      <c r="T19" s="7"/>
      <c r="U19" s="7"/>
      <c r="V19" s="7"/>
      <c r="W19" s="7"/>
      <c r="X19" s="7"/>
      <c r="Y19" s="7"/>
      <c r="Z19" s="7"/>
      <c r="AA19" s="7"/>
      <c r="AB19" s="7"/>
    </row>
    <row r="20" spans="1:28" ht="15.75" customHeight="1" x14ac:dyDescent="0.55000000000000004">
      <c r="A20" s="63"/>
      <c r="B20" s="64" t="s">
        <v>117</v>
      </c>
      <c r="C20" s="65" t="s">
        <v>118</v>
      </c>
      <c r="D20" s="66"/>
      <c r="E20" s="67"/>
      <c r="F20" s="68"/>
      <c r="G20" s="69"/>
      <c r="H20" s="15"/>
      <c r="I20" s="7"/>
      <c r="J20" s="7"/>
      <c r="K20" s="7"/>
      <c r="L20" s="7"/>
      <c r="M20" s="7"/>
      <c r="N20" s="7"/>
      <c r="O20" s="7"/>
      <c r="P20" s="7"/>
      <c r="Q20" s="7"/>
      <c r="R20" s="7"/>
      <c r="S20" s="7"/>
      <c r="T20" s="7"/>
      <c r="U20" s="7"/>
      <c r="V20" s="7"/>
      <c r="W20" s="7"/>
      <c r="X20" s="7"/>
      <c r="Y20" s="7"/>
      <c r="Z20" s="7"/>
      <c r="AA20" s="7"/>
      <c r="AB20" s="7"/>
    </row>
    <row r="21" spans="1:28" ht="15.75" customHeight="1" x14ac:dyDescent="0.55000000000000004">
      <c r="A21" s="63"/>
      <c r="B21" s="64" t="s">
        <v>119</v>
      </c>
      <c r="C21" s="65" t="s">
        <v>120</v>
      </c>
      <c r="D21" s="66"/>
      <c r="E21" s="67"/>
      <c r="F21" s="68"/>
      <c r="G21" s="69"/>
      <c r="H21" s="15"/>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63"/>
      <c r="B22" s="64" t="s">
        <v>121</v>
      </c>
      <c r="C22" s="65" t="s">
        <v>122</v>
      </c>
      <c r="D22" s="66"/>
      <c r="E22" s="67"/>
      <c r="F22" s="68"/>
      <c r="G22" s="69"/>
      <c r="H22" s="15"/>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63"/>
      <c r="B23" s="64" t="s">
        <v>123</v>
      </c>
      <c r="C23" s="65" t="s">
        <v>124</v>
      </c>
      <c r="D23" s="66"/>
      <c r="E23" s="67"/>
      <c r="F23" s="68"/>
      <c r="G23" s="69"/>
      <c r="H23" s="15"/>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63"/>
      <c r="B24" s="64" t="s">
        <v>125</v>
      </c>
      <c r="C24" s="65" t="s">
        <v>126</v>
      </c>
      <c r="D24" s="66"/>
      <c r="E24" s="67"/>
      <c r="F24" s="68"/>
      <c r="G24" s="69"/>
      <c r="H24" s="15"/>
      <c r="I24" s="7"/>
      <c r="J24" s="7"/>
      <c r="K24" s="7"/>
      <c r="L24" s="7"/>
      <c r="M24" s="7"/>
      <c r="N24" s="7"/>
      <c r="O24" s="7"/>
      <c r="P24" s="7"/>
      <c r="Q24" s="7"/>
      <c r="R24" s="7"/>
      <c r="S24" s="7"/>
      <c r="T24" s="7"/>
      <c r="U24" s="7"/>
      <c r="V24" s="7"/>
      <c r="W24" s="7"/>
      <c r="X24" s="7"/>
      <c r="Y24" s="7"/>
      <c r="Z24" s="7"/>
      <c r="AA24" s="7"/>
      <c r="AB24" s="7"/>
    </row>
    <row r="25" spans="1:28" ht="63.6" x14ac:dyDescent="0.55000000000000004">
      <c r="A25" s="49">
        <v>3</v>
      </c>
      <c r="B25" s="70"/>
      <c r="C25" s="72" t="s">
        <v>742</v>
      </c>
      <c r="D25" s="30"/>
      <c r="E25" s="29">
        <v>2</v>
      </c>
      <c r="F25" s="71"/>
      <c r="G25" s="32">
        <f t="shared" ref="G25:G26" si="0">E25*F25</f>
        <v>0</v>
      </c>
      <c r="H25" s="33"/>
      <c r="I25" s="7"/>
      <c r="J25" s="7"/>
      <c r="K25" s="7"/>
      <c r="L25" s="7"/>
      <c r="M25" s="7"/>
      <c r="N25" s="7"/>
      <c r="O25" s="7"/>
      <c r="P25" s="7"/>
      <c r="Q25" s="7"/>
      <c r="R25" s="7"/>
      <c r="S25" s="7"/>
      <c r="T25" s="7"/>
      <c r="U25" s="7"/>
      <c r="V25" s="7"/>
      <c r="W25" s="7"/>
      <c r="X25" s="7"/>
      <c r="Y25" s="7"/>
      <c r="Z25" s="7"/>
      <c r="AA25" s="7"/>
      <c r="AB25" s="7"/>
    </row>
    <row r="26" spans="1:28" ht="31.8" x14ac:dyDescent="0.55000000000000004">
      <c r="A26" s="49">
        <v>4</v>
      </c>
      <c r="B26" s="70"/>
      <c r="C26" s="72" t="s">
        <v>689</v>
      </c>
      <c r="D26" s="30"/>
      <c r="E26" s="29">
        <v>1</v>
      </c>
      <c r="F26" s="71"/>
      <c r="G26" s="32">
        <f t="shared" si="0"/>
        <v>0</v>
      </c>
      <c r="H26" s="33"/>
      <c r="I26" s="7"/>
      <c r="J26" s="7"/>
      <c r="K26" s="7"/>
      <c r="L26" s="7"/>
      <c r="M26" s="7"/>
      <c r="N26" s="7"/>
      <c r="O26" s="7"/>
      <c r="P26" s="7"/>
      <c r="Q26" s="7"/>
      <c r="R26" s="7"/>
      <c r="S26" s="7"/>
      <c r="T26" s="7"/>
      <c r="U26" s="7"/>
      <c r="V26" s="7"/>
      <c r="W26" s="7"/>
      <c r="X26" s="7"/>
      <c r="Y26" s="7"/>
      <c r="Z26" s="7"/>
      <c r="AA26" s="7"/>
      <c r="AB26" s="7"/>
    </row>
    <row r="27" spans="1:28" ht="338.7" x14ac:dyDescent="0.55000000000000004">
      <c r="A27" s="63"/>
      <c r="B27" s="64" t="s">
        <v>127</v>
      </c>
      <c r="C27" s="65" t="s">
        <v>128</v>
      </c>
      <c r="D27" s="66"/>
      <c r="E27" s="67"/>
      <c r="F27" s="68"/>
      <c r="G27" s="69"/>
      <c r="H27" s="15"/>
      <c r="I27" s="7"/>
      <c r="J27" s="7"/>
      <c r="K27" s="7"/>
      <c r="L27" s="7"/>
      <c r="M27" s="7"/>
      <c r="N27" s="7"/>
      <c r="O27" s="7"/>
      <c r="P27" s="7"/>
      <c r="Q27" s="7"/>
      <c r="R27" s="7"/>
      <c r="S27" s="7"/>
      <c r="T27" s="7"/>
      <c r="U27" s="7"/>
      <c r="V27" s="7"/>
      <c r="W27" s="7"/>
      <c r="X27" s="7"/>
      <c r="Y27" s="7"/>
      <c r="Z27" s="7"/>
      <c r="AA27" s="7"/>
      <c r="AB27" s="7"/>
    </row>
    <row r="28" spans="1:28" ht="240" x14ac:dyDescent="0.55000000000000004">
      <c r="A28" s="63"/>
      <c r="B28" s="64" t="s">
        <v>129</v>
      </c>
      <c r="C28" s="65" t="s">
        <v>130</v>
      </c>
      <c r="D28" s="66"/>
      <c r="E28" s="67"/>
      <c r="F28" s="68"/>
      <c r="G28" s="69"/>
      <c r="H28" s="15"/>
      <c r="I28" s="7"/>
      <c r="J28" s="7"/>
      <c r="K28" s="7"/>
      <c r="L28" s="7"/>
      <c r="M28" s="7"/>
      <c r="N28" s="7"/>
      <c r="O28" s="7"/>
      <c r="P28" s="7"/>
      <c r="Q28" s="7"/>
      <c r="R28" s="7"/>
      <c r="S28" s="7"/>
      <c r="T28" s="7"/>
      <c r="U28" s="7"/>
      <c r="V28" s="7"/>
      <c r="W28" s="7"/>
      <c r="X28" s="7"/>
      <c r="Y28" s="7"/>
      <c r="Z28" s="7"/>
      <c r="AA28" s="7"/>
      <c r="AB28" s="7"/>
    </row>
    <row r="29" spans="1:28" ht="183.6" x14ac:dyDescent="0.55000000000000004">
      <c r="A29" s="63"/>
      <c r="B29" s="64" t="s">
        <v>131</v>
      </c>
      <c r="C29" s="65" t="s">
        <v>132</v>
      </c>
      <c r="D29" s="66"/>
      <c r="E29" s="67"/>
      <c r="F29" s="68"/>
      <c r="G29" s="69"/>
      <c r="H29" s="15"/>
      <c r="I29" s="7"/>
      <c r="J29" s="7"/>
      <c r="K29" s="7"/>
      <c r="L29" s="7"/>
      <c r="M29" s="7"/>
      <c r="N29" s="7"/>
      <c r="O29" s="7"/>
      <c r="P29" s="7"/>
      <c r="Q29" s="7"/>
      <c r="R29" s="7"/>
      <c r="S29" s="7"/>
      <c r="T29" s="7"/>
      <c r="U29" s="7"/>
      <c r="V29" s="7"/>
      <c r="W29" s="7"/>
      <c r="X29" s="7"/>
      <c r="Y29" s="7"/>
      <c r="Z29" s="7"/>
      <c r="AA29" s="7"/>
      <c r="AB29" s="7"/>
    </row>
    <row r="30" spans="1:28" ht="113.1" x14ac:dyDescent="0.55000000000000004">
      <c r="A30" s="63"/>
      <c r="B30" s="64" t="s">
        <v>133</v>
      </c>
      <c r="C30" s="65" t="s">
        <v>134</v>
      </c>
      <c r="D30" s="66"/>
      <c r="E30" s="67"/>
      <c r="F30" s="68"/>
      <c r="G30" s="69"/>
      <c r="H30" s="15"/>
      <c r="I30" s="7"/>
      <c r="J30" s="7"/>
      <c r="K30" s="7"/>
      <c r="L30" s="7"/>
      <c r="M30" s="7"/>
      <c r="N30" s="7"/>
      <c r="O30" s="7"/>
      <c r="P30" s="7"/>
      <c r="Q30" s="7"/>
      <c r="R30" s="7"/>
      <c r="S30" s="7"/>
      <c r="T30" s="7"/>
      <c r="U30" s="7"/>
      <c r="V30" s="7"/>
      <c r="W30" s="7"/>
      <c r="X30" s="7"/>
      <c r="Y30" s="7"/>
      <c r="Z30" s="7"/>
      <c r="AA30" s="7"/>
      <c r="AB30" s="7"/>
    </row>
    <row r="31" spans="1:28" ht="296.39999999999998" x14ac:dyDescent="0.55000000000000004">
      <c r="A31" s="63"/>
      <c r="B31" s="64" t="s">
        <v>135</v>
      </c>
      <c r="C31" s="65" t="s">
        <v>136</v>
      </c>
      <c r="D31" s="66"/>
      <c r="E31" s="67"/>
      <c r="F31" s="68"/>
      <c r="G31" s="69"/>
      <c r="H31" s="15"/>
      <c r="I31" s="7"/>
      <c r="J31" s="7"/>
      <c r="K31" s="7"/>
      <c r="L31" s="7"/>
      <c r="M31" s="7"/>
      <c r="N31" s="7"/>
      <c r="O31" s="7"/>
      <c r="P31" s="7"/>
      <c r="Q31" s="7"/>
      <c r="R31" s="7"/>
      <c r="S31" s="7"/>
      <c r="T31" s="7"/>
      <c r="U31" s="7"/>
      <c r="V31" s="7"/>
      <c r="W31" s="7"/>
      <c r="X31" s="7"/>
      <c r="Y31" s="7"/>
      <c r="Z31" s="7"/>
      <c r="AA31" s="7"/>
      <c r="AB31" s="7"/>
    </row>
    <row r="32" spans="1:28" ht="16.2" x14ac:dyDescent="0.55000000000000004">
      <c r="A32" s="49">
        <v>5</v>
      </c>
      <c r="B32" s="50"/>
      <c r="C32" s="50" t="s">
        <v>690</v>
      </c>
      <c r="D32" s="30"/>
      <c r="E32" s="29">
        <v>1</v>
      </c>
      <c r="F32" s="71"/>
      <c r="G32" s="32">
        <f t="shared" ref="G32:G33" si="1">E32*F32</f>
        <v>0</v>
      </c>
      <c r="H32" s="33"/>
      <c r="I32" s="7"/>
      <c r="J32" s="7"/>
      <c r="K32" s="7"/>
      <c r="L32" s="7"/>
      <c r="M32" s="7"/>
      <c r="N32" s="7"/>
      <c r="O32" s="7"/>
      <c r="P32" s="7"/>
      <c r="Q32" s="7"/>
      <c r="R32" s="7"/>
      <c r="S32" s="7"/>
      <c r="T32" s="7"/>
      <c r="U32" s="7"/>
      <c r="V32" s="7"/>
      <c r="W32" s="7"/>
      <c r="X32" s="7"/>
      <c r="Y32" s="7"/>
      <c r="Z32" s="7"/>
      <c r="AA32" s="7"/>
      <c r="AB32" s="7"/>
    </row>
    <row r="33" spans="1:28" ht="47.7" x14ac:dyDescent="0.55000000000000004">
      <c r="A33" s="49">
        <v>6</v>
      </c>
      <c r="B33" s="50"/>
      <c r="C33" s="72" t="s">
        <v>743</v>
      </c>
      <c r="D33" s="30"/>
      <c r="E33" s="29">
        <v>1</v>
      </c>
      <c r="F33" s="71"/>
      <c r="G33" s="32">
        <f t="shared" si="1"/>
        <v>0</v>
      </c>
      <c r="H33" s="33"/>
      <c r="I33" s="7"/>
      <c r="J33" s="7"/>
      <c r="K33" s="7"/>
      <c r="L33" s="7"/>
      <c r="M33" s="7"/>
      <c r="N33" s="7"/>
      <c r="O33" s="7"/>
      <c r="P33" s="7"/>
      <c r="Q33" s="7"/>
      <c r="R33" s="7"/>
      <c r="S33" s="7"/>
      <c r="T33" s="7"/>
      <c r="U33" s="7"/>
      <c r="V33" s="7"/>
      <c r="W33" s="7"/>
      <c r="X33" s="7"/>
      <c r="Y33" s="7"/>
      <c r="Z33" s="7"/>
      <c r="AA33" s="7"/>
      <c r="AB33" s="7"/>
    </row>
    <row r="34" spans="1:28" ht="42.6" x14ac:dyDescent="0.55000000000000004">
      <c r="A34" s="73"/>
      <c r="B34" s="74" t="s">
        <v>137</v>
      </c>
      <c r="C34" s="65" t="s">
        <v>138</v>
      </c>
      <c r="D34" s="66"/>
      <c r="E34" s="67"/>
      <c r="F34" s="68"/>
      <c r="G34" s="69"/>
      <c r="H34" s="15"/>
      <c r="I34" s="7"/>
      <c r="J34" s="7"/>
      <c r="K34" s="7"/>
      <c r="L34" s="7"/>
      <c r="M34" s="7"/>
      <c r="N34" s="7"/>
      <c r="O34" s="7"/>
      <c r="P34" s="7"/>
      <c r="Q34" s="7"/>
      <c r="R34" s="7"/>
      <c r="S34" s="7"/>
      <c r="T34" s="7"/>
      <c r="U34" s="7"/>
      <c r="V34" s="7"/>
      <c r="W34" s="7"/>
      <c r="X34" s="7"/>
      <c r="Y34" s="7"/>
      <c r="Z34" s="7"/>
      <c r="AA34" s="7"/>
      <c r="AB34" s="7"/>
    </row>
    <row r="35" spans="1:28" ht="28.5" x14ac:dyDescent="0.55000000000000004">
      <c r="A35" s="73"/>
      <c r="B35" s="74" t="s">
        <v>139</v>
      </c>
      <c r="C35" s="65" t="s">
        <v>140</v>
      </c>
      <c r="D35" s="66"/>
      <c r="E35" s="67"/>
      <c r="F35" s="68"/>
      <c r="G35" s="69"/>
      <c r="H35" s="15"/>
      <c r="I35" s="7"/>
      <c r="J35" s="7"/>
      <c r="K35" s="7"/>
      <c r="L35" s="7"/>
      <c r="M35" s="7"/>
      <c r="N35" s="7"/>
      <c r="O35" s="7"/>
      <c r="P35" s="7"/>
      <c r="Q35" s="7"/>
      <c r="R35" s="7"/>
      <c r="S35" s="7"/>
      <c r="T35" s="7"/>
      <c r="U35" s="7"/>
      <c r="V35" s="7"/>
      <c r="W35" s="7"/>
      <c r="X35" s="7"/>
      <c r="Y35" s="7"/>
      <c r="Z35" s="7"/>
      <c r="AA35" s="7"/>
      <c r="AB35" s="7"/>
    </row>
    <row r="36" spans="1:28" ht="14.4" x14ac:dyDescent="0.55000000000000004">
      <c r="A36" s="73"/>
      <c r="B36" s="74" t="s">
        <v>141</v>
      </c>
      <c r="C36" s="65" t="s">
        <v>142</v>
      </c>
      <c r="D36" s="66"/>
      <c r="E36" s="67"/>
      <c r="F36" s="68"/>
      <c r="G36" s="69"/>
      <c r="H36" s="15"/>
      <c r="I36" s="7"/>
      <c r="J36" s="7"/>
      <c r="K36" s="7"/>
      <c r="L36" s="7"/>
      <c r="M36" s="7"/>
      <c r="N36" s="7"/>
      <c r="O36" s="7"/>
      <c r="P36" s="7"/>
      <c r="Q36" s="7"/>
      <c r="R36" s="7"/>
      <c r="S36" s="7"/>
      <c r="T36" s="7"/>
      <c r="U36" s="7"/>
      <c r="V36" s="7"/>
      <c r="W36" s="7"/>
      <c r="X36" s="7"/>
      <c r="Y36" s="7"/>
      <c r="Z36" s="7"/>
      <c r="AA36" s="7"/>
      <c r="AB36" s="7"/>
    </row>
    <row r="37" spans="1:28" ht="143.1" x14ac:dyDescent="0.55000000000000004">
      <c r="A37" s="49">
        <v>7</v>
      </c>
      <c r="B37" s="50"/>
      <c r="C37" s="50" t="s">
        <v>744</v>
      </c>
      <c r="D37" s="30"/>
      <c r="E37" s="29">
        <v>1</v>
      </c>
      <c r="F37" s="71"/>
      <c r="G37" s="32">
        <f>E37*F37</f>
        <v>0</v>
      </c>
      <c r="H37" s="33"/>
      <c r="I37" s="7"/>
      <c r="J37" s="7"/>
      <c r="K37" s="7"/>
      <c r="L37" s="7"/>
      <c r="M37" s="7"/>
      <c r="N37" s="7"/>
      <c r="O37" s="7"/>
      <c r="P37" s="7"/>
      <c r="Q37" s="7"/>
      <c r="R37" s="7"/>
      <c r="S37" s="7"/>
      <c r="T37" s="7"/>
      <c r="U37" s="7"/>
      <c r="V37" s="7"/>
      <c r="W37" s="7"/>
      <c r="X37" s="7"/>
      <c r="Y37" s="7"/>
      <c r="Z37" s="7"/>
      <c r="AA37" s="7"/>
      <c r="AB37" s="7"/>
    </row>
    <row r="38" spans="1:28" ht="15.75" customHeight="1" x14ac:dyDescent="0.55000000000000004">
      <c r="A38" s="73"/>
      <c r="B38" s="74" t="s">
        <v>143</v>
      </c>
      <c r="C38" s="65" t="s">
        <v>144</v>
      </c>
      <c r="D38" s="66"/>
      <c r="E38" s="67"/>
      <c r="F38" s="68"/>
      <c r="G38" s="69"/>
      <c r="H38" s="15"/>
      <c r="I38" s="7"/>
      <c r="J38" s="7"/>
      <c r="K38" s="7"/>
      <c r="L38" s="7"/>
      <c r="M38" s="7"/>
      <c r="N38" s="7"/>
      <c r="O38" s="7"/>
      <c r="P38" s="7"/>
      <c r="Q38" s="7"/>
      <c r="R38" s="7"/>
      <c r="S38" s="7"/>
      <c r="T38" s="7"/>
      <c r="U38" s="7"/>
      <c r="V38" s="7"/>
      <c r="W38" s="7"/>
      <c r="X38" s="7"/>
      <c r="Y38" s="7"/>
      <c r="Z38" s="7"/>
      <c r="AA38" s="7"/>
      <c r="AB38" s="7"/>
    </row>
    <row r="39" spans="1:28" ht="31.8" x14ac:dyDescent="0.55000000000000004">
      <c r="A39" s="49">
        <v>8</v>
      </c>
      <c r="B39" s="50"/>
      <c r="C39" s="50" t="s">
        <v>691</v>
      </c>
      <c r="D39" s="30"/>
      <c r="E39" s="29">
        <v>1</v>
      </c>
      <c r="F39" s="71"/>
      <c r="G39" s="32">
        <f>E39*F39</f>
        <v>0</v>
      </c>
      <c r="H39" s="33"/>
      <c r="I39" s="7"/>
      <c r="J39" s="7"/>
      <c r="K39" s="7"/>
      <c r="L39" s="7"/>
      <c r="M39" s="7"/>
      <c r="N39" s="7"/>
      <c r="O39" s="7"/>
      <c r="P39" s="7"/>
      <c r="Q39" s="7"/>
      <c r="R39" s="7"/>
      <c r="S39" s="7"/>
      <c r="T39" s="7"/>
      <c r="U39" s="7"/>
      <c r="V39" s="7"/>
      <c r="W39" s="7"/>
      <c r="X39" s="7"/>
      <c r="Y39" s="7"/>
      <c r="Z39" s="7"/>
      <c r="AA39" s="7"/>
      <c r="AB39" s="7"/>
    </row>
    <row r="40" spans="1:28" ht="19.8" customHeight="1" x14ac:dyDescent="0.55000000000000004">
      <c r="A40" s="73"/>
      <c r="B40" s="74" t="s">
        <v>148</v>
      </c>
      <c r="C40" s="65" t="s">
        <v>149</v>
      </c>
      <c r="D40" s="66"/>
      <c r="E40" s="67"/>
      <c r="F40" s="68"/>
      <c r="G40" s="69"/>
      <c r="H40" s="15"/>
      <c r="I40" s="7"/>
      <c r="J40" s="7"/>
      <c r="K40" s="7"/>
      <c r="L40" s="7"/>
      <c r="M40" s="7"/>
      <c r="N40" s="7"/>
      <c r="O40" s="7"/>
      <c r="P40" s="7"/>
      <c r="Q40" s="7"/>
      <c r="R40" s="7"/>
      <c r="S40" s="7"/>
      <c r="T40" s="7"/>
      <c r="U40" s="7"/>
      <c r="V40" s="7"/>
      <c r="W40" s="7"/>
      <c r="X40" s="7"/>
      <c r="Y40" s="7"/>
      <c r="Z40" s="7"/>
      <c r="AA40" s="7"/>
      <c r="AB40" s="7"/>
    </row>
    <row r="41" spans="1:28" ht="28.5" x14ac:dyDescent="0.55000000000000004">
      <c r="A41" s="73"/>
      <c r="B41" s="74" t="s">
        <v>151</v>
      </c>
      <c r="C41" s="65" t="s">
        <v>152</v>
      </c>
      <c r="D41" s="66"/>
      <c r="E41" s="67"/>
      <c r="F41" s="68"/>
      <c r="G41" s="69"/>
      <c r="H41" s="15"/>
      <c r="I41" s="7"/>
      <c r="J41" s="7"/>
      <c r="K41" s="7"/>
      <c r="L41" s="7"/>
      <c r="M41" s="7"/>
      <c r="N41" s="7"/>
      <c r="O41" s="7"/>
      <c r="P41" s="7"/>
      <c r="Q41" s="7"/>
      <c r="R41" s="7"/>
      <c r="S41" s="7"/>
      <c r="T41" s="7"/>
      <c r="U41" s="7"/>
      <c r="V41" s="7"/>
      <c r="W41" s="7"/>
      <c r="X41" s="7"/>
      <c r="Y41" s="7"/>
      <c r="Z41" s="7"/>
      <c r="AA41" s="7"/>
      <c r="AB41" s="7"/>
    </row>
    <row r="42" spans="1:28" ht="14.4" x14ac:dyDescent="0.55000000000000004">
      <c r="A42" s="73"/>
      <c r="B42" s="74" t="s">
        <v>154</v>
      </c>
      <c r="C42" s="65" t="s">
        <v>155</v>
      </c>
      <c r="D42" s="66"/>
      <c r="E42" s="67"/>
      <c r="F42" s="68"/>
      <c r="G42" s="69"/>
      <c r="H42" s="15"/>
      <c r="I42" s="7"/>
      <c r="J42" s="7"/>
      <c r="K42" s="7"/>
      <c r="L42" s="7"/>
      <c r="M42" s="7"/>
      <c r="N42" s="7"/>
      <c r="O42" s="7"/>
      <c r="P42" s="7"/>
      <c r="Q42" s="7"/>
      <c r="R42" s="7"/>
      <c r="S42" s="7"/>
      <c r="T42" s="7"/>
      <c r="U42" s="7"/>
      <c r="V42" s="7"/>
      <c r="W42" s="7"/>
      <c r="X42" s="7"/>
      <c r="Y42" s="7"/>
      <c r="Z42" s="7"/>
      <c r="AA42" s="7"/>
      <c r="AB42" s="7"/>
    </row>
    <row r="43" spans="1:28" ht="31.8" x14ac:dyDescent="0.55000000000000004">
      <c r="A43" s="49">
        <v>9</v>
      </c>
      <c r="B43" s="50"/>
      <c r="C43" s="50" t="s">
        <v>158</v>
      </c>
      <c r="D43" s="30"/>
      <c r="E43" s="29">
        <v>10</v>
      </c>
      <c r="F43" s="71"/>
      <c r="G43" s="32">
        <f>E43*F43</f>
        <v>0</v>
      </c>
      <c r="H43" s="33"/>
      <c r="I43" s="7"/>
      <c r="J43" s="7"/>
      <c r="K43" s="7"/>
      <c r="L43" s="7"/>
      <c r="M43" s="7"/>
      <c r="N43" s="7"/>
      <c r="O43" s="7"/>
      <c r="P43" s="7"/>
      <c r="Q43" s="7"/>
      <c r="R43" s="7"/>
      <c r="S43" s="7"/>
      <c r="T43" s="7"/>
      <c r="U43" s="7"/>
      <c r="V43" s="7"/>
      <c r="W43" s="7"/>
      <c r="X43" s="7"/>
      <c r="Y43" s="7"/>
      <c r="Z43" s="7"/>
      <c r="AA43" s="7"/>
      <c r="AB43" s="7"/>
    </row>
    <row r="44" spans="1:28" ht="28.5" x14ac:dyDescent="0.55000000000000004">
      <c r="A44" s="73"/>
      <c r="B44" s="74" t="s">
        <v>163</v>
      </c>
      <c r="C44" s="65" t="s">
        <v>164</v>
      </c>
      <c r="D44" s="66"/>
      <c r="E44" s="67"/>
      <c r="F44" s="68"/>
      <c r="G44" s="69"/>
      <c r="H44" s="15"/>
      <c r="I44" s="7"/>
      <c r="J44" s="7"/>
      <c r="K44" s="7"/>
      <c r="L44" s="7"/>
      <c r="M44" s="7"/>
      <c r="N44" s="7"/>
      <c r="O44" s="7"/>
      <c r="P44" s="7"/>
      <c r="Q44" s="7"/>
      <c r="R44" s="7"/>
      <c r="S44" s="7"/>
      <c r="T44" s="7"/>
      <c r="U44" s="7"/>
      <c r="V44" s="7"/>
      <c r="W44" s="7"/>
      <c r="X44" s="7"/>
      <c r="Y44" s="7"/>
      <c r="Z44" s="7"/>
      <c r="AA44" s="7"/>
      <c r="AB44" s="7"/>
    </row>
    <row r="45" spans="1:28" ht="14.4" x14ac:dyDescent="0.55000000000000004">
      <c r="A45" s="73"/>
      <c r="B45" s="74" t="s">
        <v>166</v>
      </c>
      <c r="C45" s="65" t="s">
        <v>167</v>
      </c>
      <c r="D45" s="66"/>
      <c r="E45" s="67"/>
      <c r="F45" s="68"/>
      <c r="G45" s="69"/>
      <c r="H45" s="15"/>
      <c r="I45" s="7"/>
      <c r="J45" s="7"/>
      <c r="K45" s="7"/>
      <c r="L45" s="7"/>
      <c r="M45" s="7"/>
      <c r="N45" s="7"/>
      <c r="O45" s="7"/>
      <c r="P45" s="7"/>
      <c r="Q45" s="7"/>
      <c r="R45" s="7"/>
      <c r="S45" s="7"/>
      <c r="T45" s="7"/>
      <c r="U45" s="7"/>
      <c r="V45" s="7"/>
      <c r="W45" s="7"/>
      <c r="X45" s="7"/>
      <c r="Y45" s="7"/>
      <c r="Z45" s="7"/>
      <c r="AA45" s="7"/>
      <c r="AB45" s="7"/>
    </row>
    <row r="46" spans="1:28" ht="47.7" x14ac:dyDescent="0.55000000000000004">
      <c r="A46" s="49">
        <v>10</v>
      </c>
      <c r="B46" s="50"/>
      <c r="C46" s="50" t="s">
        <v>745</v>
      </c>
      <c r="D46" s="30"/>
      <c r="E46" s="29">
        <v>1</v>
      </c>
      <c r="F46" s="71"/>
      <c r="G46" s="32">
        <f t="shared" ref="G46:G51" si="2">E46*F46</f>
        <v>0</v>
      </c>
      <c r="H46" s="33"/>
      <c r="I46" s="7"/>
      <c r="J46" s="7"/>
      <c r="K46" s="7"/>
      <c r="L46" s="7"/>
      <c r="M46" s="7"/>
      <c r="N46" s="7"/>
      <c r="O46" s="7"/>
      <c r="P46" s="7"/>
      <c r="Q46" s="7"/>
      <c r="R46" s="7"/>
      <c r="S46" s="7"/>
      <c r="T46" s="7"/>
      <c r="U46" s="7"/>
      <c r="V46" s="7"/>
      <c r="W46" s="7"/>
      <c r="X46" s="7"/>
      <c r="Y46" s="7"/>
      <c r="Z46" s="7"/>
      <c r="AA46" s="7"/>
      <c r="AB46" s="7"/>
    </row>
    <row r="47" spans="1:28" ht="47.7" x14ac:dyDescent="0.55000000000000004">
      <c r="A47" s="49">
        <v>11</v>
      </c>
      <c r="B47" s="50"/>
      <c r="C47" s="29" t="s">
        <v>746</v>
      </c>
      <c r="D47" s="30"/>
      <c r="E47" s="29">
        <v>1</v>
      </c>
      <c r="F47" s="71"/>
      <c r="G47" s="32">
        <f t="shared" si="2"/>
        <v>0</v>
      </c>
      <c r="H47" s="33"/>
      <c r="I47" s="7"/>
      <c r="J47" s="7"/>
      <c r="K47" s="7"/>
      <c r="L47" s="7"/>
      <c r="M47" s="7"/>
      <c r="N47" s="7"/>
      <c r="O47" s="7"/>
      <c r="P47" s="7"/>
      <c r="Q47" s="7"/>
      <c r="R47" s="7"/>
      <c r="S47" s="7"/>
      <c r="T47" s="7"/>
      <c r="U47" s="7"/>
      <c r="V47" s="7"/>
      <c r="W47" s="7"/>
      <c r="X47" s="7"/>
      <c r="Y47" s="7"/>
      <c r="Z47" s="7"/>
      <c r="AA47" s="7"/>
      <c r="AB47" s="7"/>
    </row>
    <row r="48" spans="1:28" ht="47.7" x14ac:dyDescent="0.55000000000000004">
      <c r="A48" s="49">
        <v>12</v>
      </c>
      <c r="B48" s="50"/>
      <c r="C48" s="50" t="s">
        <v>176</v>
      </c>
      <c r="D48" s="30"/>
      <c r="E48" s="29">
        <v>6</v>
      </c>
      <c r="F48" s="71"/>
      <c r="G48" s="32">
        <f t="shared" si="2"/>
        <v>0</v>
      </c>
      <c r="H48" s="33"/>
      <c r="I48" s="7"/>
      <c r="J48" s="7"/>
      <c r="K48" s="7"/>
      <c r="L48" s="7"/>
      <c r="M48" s="7"/>
      <c r="N48" s="7"/>
      <c r="O48" s="7"/>
      <c r="P48" s="7"/>
      <c r="Q48" s="7"/>
      <c r="R48" s="7"/>
      <c r="S48" s="7"/>
      <c r="T48" s="7"/>
      <c r="U48" s="7"/>
      <c r="V48" s="7"/>
      <c r="W48" s="7"/>
      <c r="X48" s="7"/>
      <c r="Y48" s="7"/>
      <c r="Z48" s="7"/>
      <c r="AA48" s="7"/>
      <c r="AB48" s="7"/>
    </row>
    <row r="49" spans="1:28" ht="47.7" x14ac:dyDescent="0.55000000000000004">
      <c r="A49" s="49">
        <v>13</v>
      </c>
      <c r="B49" s="50"/>
      <c r="C49" s="50" t="s">
        <v>747</v>
      </c>
      <c r="D49" s="30"/>
      <c r="E49" s="29">
        <v>1</v>
      </c>
      <c r="F49" s="71"/>
      <c r="G49" s="32">
        <f t="shared" si="2"/>
        <v>0</v>
      </c>
      <c r="H49" s="33"/>
      <c r="I49" s="7"/>
      <c r="J49" s="7"/>
      <c r="K49" s="7"/>
      <c r="L49" s="7"/>
      <c r="M49" s="7"/>
      <c r="N49" s="7"/>
      <c r="O49" s="7"/>
      <c r="P49" s="7"/>
      <c r="Q49" s="7"/>
      <c r="R49" s="7"/>
      <c r="S49" s="7"/>
      <c r="T49" s="7"/>
      <c r="U49" s="7"/>
      <c r="V49" s="7"/>
      <c r="W49" s="7"/>
      <c r="X49" s="7"/>
      <c r="Y49" s="7"/>
      <c r="Z49" s="7"/>
      <c r="AA49" s="7"/>
      <c r="AB49" s="7"/>
    </row>
    <row r="50" spans="1:28" ht="63.6" x14ac:dyDescent="0.55000000000000004">
      <c r="A50" s="49">
        <v>14</v>
      </c>
      <c r="B50" s="50"/>
      <c r="C50" s="50" t="s">
        <v>748</v>
      </c>
      <c r="D50" s="30"/>
      <c r="E50" s="29">
        <v>8</v>
      </c>
      <c r="F50" s="71"/>
      <c r="G50" s="32">
        <f t="shared" si="2"/>
        <v>0</v>
      </c>
      <c r="H50" s="33"/>
      <c r="I50" s="7"/>
      <c r="J50" s="7"/>
      <c r="K50" s="7"/>
      <c r="L50" s="7"/>
      <c r="M50" s="7"/>
      <c r="N50" s="7"/>
      <c r="O50" s="7"/>
      <c r="P50" s="7"/>
      <c r="Q50" s="7"/>
      <c r="R50" s="7"/>
      <c r="S50" s="7"/>
      <c r="T50" s="7"/>
      <c r="U50" s="7"/>
      <c r="V50" s="7"/>
      <c r="W50" s="7"/>
      <c r="X50" s="7"/>
      <c r="Y50" s="7"/>
      <c r="Z50" s="7"/>
      <c r="AA50" s="7"/>
      <c r="AB50" s="7"/>
    </row>
    <row r="51" spans="1:28" ht="16.2" x14ac:dyDescent="0.55000000000000004">
      <c r="A51" s="49">
        <v>15</v>
      </c>
      <c r="B51" s="50"/>
      <c r="C51" s="50" t="s">
        <v>749</v>
      </c>
      <c r="D51" s="30"/>
      <c r="E51" s="29">
        <v>4</v>
      </c>
      <c r="F51" s="71"/>
      <c r="G51" s="32">
        <f t="shared" si="2"/>
        <v>0</v>
      </c>
      <c r="H51" s="33"/>
      <c r="I51" s="7"/>
      <c r="J51" s="7"/>
      <c r="K51" s="7"/>
      <c r="L51" s="7"/>
      <c r="M51" s="7"/>
      <c r="N51" s="7"/>
      <c r="O51" s="7"/>
      <c r="P51" s="7"/>
      <c r="Q51" s="7"/>
      <c r="R51" s="7"/>
      <c r="S51" s="7"/>
      <c r="T51" s="7"/>
      <c r="U51" s="7"/>
      <c r="V51" s="7"/>
      <c r="W51" s="7"/>
      <c r="X51" s="7"/>
      <c r="Y51" s="7"/>
      <c r="Z51" s="7"/>
      <c r="AA51" s="7"/>
      <c r="AB51" s="7"/>
    </row>
    <row r="52" spans="1:28" ht="14.4" x14ac:dyDescent="0.55000000000000004">
      <c r="A52" s="73"/>
      <c r="B52" s="74" t="s">
        <v>188</v>
      </c>
      <c r="C52" s="65" t="s">
        <v>189</v>
      </c>
      <c r="D52" s="66"/>
      <c r="E52" s="67"/>
      <c r="F52" s="68"/>
      <c r="G52" s="69"/>
      <c r="H52" s="15"/>
      <c r="I52" s="7"/>
      <c r="J52" s="7"/>
      <c r="K52" s="7"/>
      <c r="L52" s="7"/>
      <c r="M52" s="7"/>
      <c r="N52" s="7"/>
      <c r="O52" s="7"/>
      <c r="P52" s="7"/>
      <c r="Q52" s="7"/>
      <c r="R52" s="7"/>
      <c r="S52" s="7"/>
      <c r="T52" s="7"/>
      <c r="U52" s="7"/>
      <c r="V52" s="7"/>
      <c r="W52" s="7"/>
      <c r="X52" s="7"/>
      <c r="Y52" s="7"/>
      <c r="Z52" s="7"/>
      <c r="AA52" s="7"/>
      <c r="AB52" s="7"/>
    </row>
    <row r="53" spans="1:28" ht="28.5" x14ac:dyDescent="0.55000000000000004">
      <c r="A53" s="73"/>
      <c r="B53" s="74" t="s">
        <v>192</v>
      </c>
      <c r="C53" s="65" t="s">
        <v>193</v>
      </c>
      <c r="D53" s="66"/>
      <c r="E53" s="67"/>
      <c r="F53" s="68"/>
      <c r="G53" s="69"/>
      <c r="H53" s="15"/>
      <c r="I53" s="7"/>
      <c r="J53" s="7"/>
      <c r="K53" s="7"/>
      <c r="L53" s="7"/>
      <c r="M53" s="7"/>
      <c r="N53" s="7"/>
      <c r="O53" s="7"/>
      <c r="P53" s="7"/>
      <c r="Q53" s="7"/>
      <c r="R53" s="7"/>
      <c r="S53" s="7"/>
      <c r="T53" s="7"/>
      <c r="U53" s="7"/>
      <c r="V53" s="7"/>
      <c r="W53" s="7"/>
      <c r="X53" s="7"/>
      <c r="Y53" s="7"/>
      <c r="Z53" s="7"/>
      <c r="AA53" s="7"/>
      <c r="AB53" s="7"/>
    </row>
    <row r="54" spans="1:28" ht="28.5" x14ac:dyDescent="0.55000000000000004">
      <c r="A54" s="73"/>
      <c r="B54" s="74" t="s">
        <v>196</v>
      </c>
      <c r="C54" s="65" t="s">
        <v>198</v>
      </c>
      <c r="D54" s="66"/>
      <c r="E54" s="67"/>
      <c r="F54" s="68"/>
      <c r="G54" s="69"/>
      <c r="H54" s="15"/>
      <c r="I54" s="7"/>
      <c r="J54" s="7"/>
      <c r="K54" s="7"/>
      <c r="L54" s="7"/>
      <c r="M54" s="7"/>
      <c r="N54" s="7"/>
      <c r="O54" s="7"/>
      <c r="P54" s="7"/>
      <c r="Q54" s="7"/>
      <c r="R54" s="7"/>
      <c r="S54" s="7"/>
      <c r="T54" s="7"/>
      <c r="U54" s="7"/>
      <c r="V54" s="7"/>
      <c r="W54" s="7"/>
      <c r="X54" s="7"/>
      <c r="Y54" s="7"/>
      <c r="Z54" s="7"/>
      <c r="AA54" s="7"/>
      <c r="AB54" s="7"/>
    </row>
    <row r="55" spans="1:28" ht="42.6" x14ac:dyDescent="0.55000000000000004">
      <c r="A55" s="73"/>
      <c r="B55" s="74" t="s">
        <v>202</v>
      </c>
      <c r="C55" s="65" t="s">
        <v>203</v>
      </c>
      <c r="D55" s="66"/>
      <c r="E55" s="67"/>
      <c r="F55" s="68"/>
      <c r="G55" s="69"/>
      <c r="H55" s="15"/>
      <c r="I55" s="7"/>
      <c r="J55" s="7"/>
      <c r="K55" s="7"/>
      <c r="L55" s="7"/>
      <c r="M55" s="7"/>
      <c r="N55" s="7"/>
      <c r="O55" s="7"/>
      <c r="P55" s="7"/>
      <c r="Q55" s="7"/>
      <c r="R55" s="7"/>
      <c r="S55" s="7"/>
      <c r="T55" s="7"/>
      <c r="U55" s="7"/>
      <c r="V55" s="7"/>
      <c r="W55" s="7"/>
      <c r="X55" s="7"/>
      <c r="Y55" s="7"/>
      <c r="Z55" s="7"/>
      <c r="AA55" s="7"/>
      <c r="AB55" s="7"/>
    </row>
    <row r="56" spans="1:28" ht="28.5" x14ac:dyDescent="0.55000000000000004">
      <c r="A56" s="73"/>
      <c r="B56" s="74" t="s">
        <v>205</v>
      </c>
      <c r="C56" s="65" t="s">
        <v>208</v>
      </c>
      <c r="D56" s="66"/>
      <c r="E56" s="67"/>
      <c r="F56" s="68"/>
      <c r="G56" s="69"/>
      <c r="H56" s="15"/>
      <c r="I56" s="7"/>
      <c r="J56" s="7"/>
      <c r="K56" s="7"/>
      <c r="L56" s="7"/>
      <c r="M56" s="7"/>
      <c r="N56" s="7"/>
      <c r="O56" s="7"/>
      <c r="P56" s="7"/>
      <c r="Q56" s="7"/>
      <c r="R56" s="7"/>
      <c r="S56" s="7"/>
      <c r="T56" s="7"/>
      <c r="U56" s="7"/>
      <c r="V56" s="7"/>
      <c r="W56" s="7"/>
      <c r="X56" s="7"/>
      <c r="Y56" s="7"/>
      <c r="Z56" s="7"/>
      <c r="AA56" s="7"/>
      <c r="AB56" s="7"/>
    </row>
    <row r="57" spans="1:28" ht="79.5" x14ac:dyDescent="0.55000000000000004">
      <c r="A57" s="49">
        <v>16</v>
      </c>
      <c r="B57" s="50"/>
      <c r="C57" s="50" t="s">
        <v>750</v>
      </c>
      <c r="D57" s="30"/>
      <c r="E57" s="29">
        <v>1</v>
      </c>
      <c r="F57" s="71"/>
      <c r="G57" s="32">
        <f t="shared" ref="G57:G58" si="3">E57*F57</f>
        <v>0</v>
      </c>
      <c r="H57" s="33"/>
      <c r="I57" s="7"/>
      <c r="J57" s="7"/>
      <c r="K57" s="7"/>
      <c r="L57" s="7"/>
      <c r="M57" s="7"/>
      <c r="N57" s="7"/>
      <c r="O57" s="7"/>
      <c r="P57" s="7"/>
      <c r="Q57" s="7"/>
      <c r="R57" s="7"/>
      <c r="S57" s="7"/>
      <c r="T57" s="7"/>
      <c r="U57" s="7"/>
      <c r="V57" s="7"/>
      <c r="W57" s="7"/>
      <c r="X57" s="7"/>
      <c r="Y57" s="7"/>
      <c r="Z57" s="7"/>
      <c r="AA57" s="7"/>
      <c r="AB57" s="7"/>
    </row>
    <row r="58" spans="1:28" ht="47.7" x14ac:dyDescent="0.55000000000000004">
      <c r="A58" s="49">
        <v>17</v>
      </c>
      <c r="B58" s="50"/>
      <c r="C58" s="50" t="s">
        <v>751</v>
      </c>
      <c r="D58" s="30"/>
      <c r="E58" s="29">
        <v>1</v>
      </c>
      <c r="F58" s="71"/>
      <c r="G58" s="32">
        <f t="shared" si="3"/>
        <v>0</v>
      </c>
      <c r="H58" s="33"/>
      <c r="I58" s="7"/>
      <c r="J58" s="7"/>
      <c r="K58" s="7"/>
      <c r="L58" s="7"/>
      <c r="M58" s="7"/>
      <c r="N58" s="7"/>
      <c r="O58" s="7"/>
      <c r="P58" s="7"/>
      <c r="Q58" s="7"/>
      <c r="R58" s="7"/>
      <c r="S58" s="7"/>
      <c r="T58" s="7"/>
      <c r="U58" s="7"/>
      <c r="V58" s="7"/>
      <c r="W58" s="7"/>
      <c r="X58" s="7"/>
      <c r="Y58" s="7"/>
      <c r="Z58" s="7"/>
      <c r="AA58" s="7"/>
      <c r="AB58" s="7"/>
    </row>
    <row r="59" spans="1:28" ht="28.5" x14ac:dyDescent="0.55000000000000004">
      <c r="A59" s="73"/>
      <c r="B59" s="74" t="s">
        <v>215</v>
      </c>
      <c r="C59" s="65" t="s">
        <v>216</v>
      </c>
      <c r="D59" s="66"/>
      <c r="E59" s="67"/>
      <c r="F59" s="68"/>
      <c r="G59" s="69"/>
      <c r="H59" s="15"/>
      <c r="I59" s="7"/>
      <c r="J59" s="7"/>
      <c r="K59" s="7"/>
      <c r="L59" s="7"/>
      <c r="M59" s="7"/>
      <c r="N59" s="7"/>
      <c r="O59" s="7"/>
      <c r="P59" s="7"/>
      <c r="Q59" s="7"/>
      <c r="R59" s="7"/>
      <c r="S59" s="7"/>
      <c r="T59" s="7"/>
      <c r="U59" s="7"/>
      <c r="V59" s="7"/>
      <c r="W59" s="7"/>
      <c r="X59" s="7"/>
      <c r="Y59" s="7"/>
      <c r="Z59" s="7"/>
      <c r="AA59" s="7"/>
      <c r="AB59" s="7"/>
    </row>
    <row r="60" spans="1:28" ht="28.5" x14ac:dyDescent="0.55000000000000004">
      <c r="A60" s="73"/>
      <c r="B60" s="74" t="s">
        <v>217</v>
      </c>
      <c r="C60" s="65" t="s">
        <v>218</v>
      </c>
      <c r="D60" s="66"/>
      <c r="E60" s="67"/>
      <c r="F60" s="68"/>
      <c r="G60" s="69"/>
      <c r="H60" s="15"/>
      <c r="I60" s="7"/>
      <c r="J60" s="7"/>
      <c r="K60" s="7"/>
      <c r="L60" s="7"/>
      <c r="M60" s="7"/>
      <c r="N60" s="7"/>
      <c r="O60" s="7"/>
      <c r="P60" s="7"/>
      <c r="Q60" s="7"/>
      <c r="R60" s="7"/>
      <c r="S60" s="7"/>
      <c r="T60" s="7"/>
      <c r="U60" s="7"/>
      <c r="V60" s="7"/>
      <c r="W60" s="7"/>
      <c r="X60" s="7"/>
      <c r="Y60" s="7"/>
      <c r="Z60" s="7"/>
      <c r="AA60" s="7"/>
      <c r="AB60" s="7"/>
    </row>
    <row r="61" spans="1:28" ht="28.5" x14ac:dyDescent="0.55000000000000004">
      <c r="A61" s="73"/>
      <c r="B61" s="74" t="s">
        <v>219</v>
      </c>
      <c r="C61" s="65" t="s">
        <v>220</v>
      </c>
      <c r="D61" s="66"/>
      <c r="E61" s="67"/>
      <c r="F61" s="68"/>
      <c r="G61" s="69"/>
      <c r="H61" s="15"/>
      <c r="I61" s="7"/>
      <c r="J61" s="7"/>
      <c r="K61" s="7"/>
      <c r="L61" s="7"/>
      <c r="M61" s="7"/>
      <c r="N61" s="7"/>
      <c r="O61" s="7"/>
      <c r="P61" s="7"/>
      <c r="Q61" s="7"/>
      <c r="R61" s="7"/>
      <c r="S61" s="7"/>
      <c r="T61" s="7"/>
      <c r="U61" s="7"/>
      <c r="V61" s="7"/>
      <c r="W61" s="7"/>
      <c r="X61" s="7"/>
      <c r="Y61" s="7"/>
      <c r="Z61" s="7"/>
      <c r="AA61" s="7"/>
      <c r="AB61" s="7"/>
    </row>
    <row r="62" spans="1:28" ht="28.5" x14ac:dyDescent="0.55000000000000004">
      <c r="A62" s="73"/>
      <c r="B62" s="74" t="s">
        <v>221</v>
      </c>
      <c r="C62" s="65" t="s">
        <v>222</v>
      </c>
      <c r="D62" s="66"/>
      <c r="E62" s="67"/>
      <c r="F62" s="68"/>
      <c r="G62" s="69"/>
      <c r="H62" s="15"/>
      <c r="I62" s="7"/>
      <c r="J62" s="7"/>
      <c r="K62" s="7"/>
      <c r="L62" s="7"/>
      <c r="M62" s="7"/>
      <c r="N62" s="7"/>
      <c r="O62" s="7"/>
      <c r="P62" s="7"/>
      <c r="Q62" s="7"/>
      <c r="R62" s="7"/>
      <c r="S62" s="7"/>
      <c r="T62" s="7"/>
      <c r="U62" s="7"/>
      <c r="V62" s="7"/>
      <c r="W62" s="7"/>
      <c r="X62" s="7"/>
      <c r="Y62" s="7"/>
      <c r="Z62" s="7"/>
      <c r="AA62" s="7"/>
      <c r="AB62" s="7"/>
    </row>
    <row r="63" spans="1:28" ht="14.4" x14ac:dyDescent="0.55000000000000004">
      <c r="A63" s="73"/>
      <c r="B63" s="74" t="s">
        <v>223</v>
      </c>
      <c r="C63" s="65" t="s">
        <v>224</v>
      </c>
      <c r="D63" s="66"/>
      <c r="E63" s="67"/>
      <c r="F63" s="68"/>
      <c r="G63" s="69"/>
      <c r="H63" s="15"/>
      <c r="I63" s="7"/>
      <c r="J63" s="7"/>
      <c r="K63" s="7"/>
      <c r="L63" s="7"/>
      <c r="M63" s="7"/>
      <c r="N63" s="7"/>
      <c r="O63" s="7"/>
      <c r="P63" s="7"/>
      <c r="Q63" s="7"/>
      <c r="R63" s="7"/>
      <c r="S63" s="7"/>
      <c r="T63" s="7"/>
      <c r="U63" s="7"/>
      <c r="V63" s="7"/>
      <c r="W63" s="7"/>
      <c r="X63" s="7"/>
      <c r="Y63" s="7"/>
      <c r="Z63" s="7"/>
      <c r="AA63" s="7"/>
      <c r="AB63" s="7"/>
    </row>
    <row r="64" spans="1:28" ht="28.5" x14ac:dyDescent="0.55000000000000004">
      <c r="A64" s="73"/>
      <c r="B64" s="74" t="s">
        <v>225</v>
      </c>
      <c r="C64" s="65" t="s">
        <v>226</v>
      </c>
      <c r="D64" s="66"/>
      <c r="E64" s="67"/>
      <c r="F64" s="68"/>
      <c r="G64" s="69"/>
      <c r="H64" s="15"/>
      <c r="I64" s="7"/>
      <c r="J64" s="7"/>
      <c r="K64" s="7"/>
      <c r="L64" s="7"/>
      <c r="M64" s="7"/>
      <c r="N64" s="7"/>
      <c r="O64" s="7"/>
      <c r="P64" s="7"/>
      <c r="Q64" s="7"/>
      <c r="R64" s="7"/>
      <c r="S64" s="7"/>
      <c r="T64" s="7"/>
      <c r="U64" s="7"/>
      <c r="V64" s="7"/>
      <c r="W64" s="7"/>
      <c r="X64" s="7"/>
      <c r="Y64" s="7"/>
      <c r="Z64" s="7"/>
      <c r="AA64" s="7"/>
      <c r="AB64" s="7"/>
    </row>
    <row r="65" spans="1:28" ht="16.2" x14ac:dyDescent="0.55000000000000004">
      <c r="A65" s="49">
        <v>18</v>
      </c>
      <c r="B65" s="50"/>
      <c r="C65" s="50" t="s">
        <v>692</v>
      </c>
      <c r="D65" s="30"/>
      <c r="E65" s="29">
        <v>1</v>
      </c>
      <c r="F65" s="71"/>
      <c r="G65" s="32">
        <f t="shared" ref="G65:G66" si="4">E65*F65</f>
        <v>0</v>
      </c>
      <c r="H65" s="33"/>
      <c r="I65" s="7"/>
      <c r="J65" s="7"/>
      <c r="K65" s="7"/>
      <c r="L65" s="7"/>
      <c r="M65" s="7"/>
      <c r="N65" s="7"/>
      <c r="O65" s="7"/>
      <c r="P65" s="7"/>
      <c r="Q65" s="7"/>
      <c r="R65" s="7"/>
      <c r="S65" s="7"/>
      <c r="T65" s="7"/>
      <c r="U65" s="7"/>
      <c r="V65" s="7"/>
      <c r="W65" s="7"/>
      <c r="X65" s="7"/>
      <c r="Y65" s="7"/>
      <c r="Z65" s="7"/>
      <c r="AA65" s="7"/>
      <c r="AB65" s="7"/>
    </row>
    <row r="66" spans="1:28" ht="16.2" x14ac:dyDescent="0.55000000000000004">
      <c r="A66" s="49">
        <v>19</v>
      </c>
      <c r="B66" s="50"/>
      <c r="C66" s="50" t="s">
        <v>752</v>
      </c>
      <c r="D66" s="30"/>
      <c r="E66" s="29">
        <v>6</v>
      </c>
      <c r="F66" s="71"/>
      <c r="G66" s="32">
        <f t="shared" si="4"/>
        <v>0</v>
      </c>
      <c r="H66" s="33"/>
      <c r="I66" s="7"/>
      <c r="J66" s="7"/>
      <c r="K66" s="7"/>
      <c r="L66" s="7"/>
      <c r="M66" s="7"/>
      <c r="N66" s="7"/>
      <c r="O66" s="7"/>
      <c r="P66" s="7"/>
      <c r="Q66" s="7"/>
      <c r="R66" s="7"/>
      <c r="S66" s="7"/>
      <c r="T66" s="7"/>
      <c r="U66" s="7"/>
      <c r="V66" s="7"/>
      <c r="W66" s="7"/>
      <c r="X66" s="7"/>
      <c r="Y66" s="7"/>
      <c r="Z66" s="7"/>
      <c r="AA66" s="7"/>
      <c r="AB66" s="7"/>
    </row>
    <row r="67" spans="1:28" ht="99" x14ac:dyDescent="0.55000000000000004">
      <c r="A67" s="73"/>
      <c r="B67" s="74" t="s">
        <v>227</v>
      </c>
      <c r="C67" s="65" t="s">
        <v>228</v>
      </c>
      <c r="D67" s="66"/>
      <c r="E67" s="67"/>
      <c r="F67" s="68"/>
      <c r="G67" s="69"/>
      <c r="H67" s="15"/>
      <c r="I67" s="7"/>
      <c r="J67" s="7"/>
      <c r="K67" s="7"/>
      <c r="L67" s="7"/>
      <c r="M67" s="7"/>
      <c r="N67" s="7"/>
      <c r="O67" s="7"/>
      <c r="P67" s="7"/>
      <c r="Q67" s="7"/>
      <c r="R67" s="7"/>
      <c r="S67" s="7"/>
      <c r="T67" s="7"/>
      <c r="U67" s="7"/>
      <c r="V67" s="7"/>
      <c r="W67" s="7"/>
      <c r="X67" s="7"/>
      <c r="Y67" s="7"/>
      <c r="Z67" s="7"/>
      <c r="AA67" s="7"/>
      <c r="AB67" s="7"/>
    </row>
    <row r="68" spans="1:28" ht="84.9" x14ac:dyDescent="0.55000000000000004">
      <c r="A68" s="73"/>
      <c r="B68" s="74" t="s">
        <v>229</v>
      </c>
      <c r="C68" s="65" t="s">
        <v>230</v>
      </c>
      <c r="D68" s="66"/>
      <c r="E68" s="67"/>
      <c r="F68" s="68"/>
      <c r="G68" s="69"/>
      <c r="H68" s="15"/>
      <c r="I68" s="7"/>
      <c r="J68" s="7"/>
      <c r="K68" s="7"/>
      <c r="L68" s="7"/>
      <c r="M68" s="7"/>
      <c r="N68" s="7"/>
      <c r="O68" s="7"/>
      <c r="P68" s="7"/>
      <c r="Q68" s="7"/>
      <c r="R68" s="7"/>
      <c r="S68" s="7"/>
      <c r="T68" s="7"/>
      <c r="U68" s="7"/>
      <c r="V68" s="7"/>
      <c r="W68" s="7"/>
      <c r="X68" s="7"/>
      <c r="Y68" s="7"/>
      <c r="Z68" s="7"/>
      <c r="AA68" s="7"/>
      <c r="AB68" s="7"/>
    </row>
    <row r="69" spans="1:28" ht="113.1" x14ac:dyDescent="0.55000000000000004">
      <c r="A69" s="73"/>
      <c r="B69" s="74" t="s">
        <v>231</v>
      </c>
      <c r="C69" s="65" t="s">
        <v>232</v>
      </c>
      <c r="D69" s="66"/>
      <c r="E69" s="67"/>
      <c r="F69" s="68"/>
      <c r="G69" s="69"/>
      <c r="H69" s="15"/>
      <c r="I69" s="7"/>
      <c r="J69" s="7"/>
      <c r="K69" s="7"/>
      <c r="L69" s="7"/>
      <c r="M69" s="7"/>
      <c r="N69" s="7"/>
      <c r="O69" s="7"/>
      <c r="P69" s="7"/>
      <c r="Q69" s="7"/>
      <c r="R69" s="7"/>
      <c r="S69" s="7"/>
      <c r="T69" s="7"/>
      <c r="U69" s="7"/>
      <c r="V69" s="7"/>
      <c r="W69" s="7"/>
      <c r="X69" s="7"/>
      <c r="Y69" s="7"/>
      <c r="Z69" s="7"/>
      <c r="AA69" s="7"/>
      <c r="AB69" s="7"/>
    </row>
    <row r="70" spans="1:28" ht="127.2" x14ac:dyDescent="0.55000000000000004">
      <c r="A70" s="73"/>
      <c r="B70" s="74" t="s">
        <v>233</v>
      </c>
      <c r="C70" s="65" t="s">
        <v>234</v>
      </c>
      <c r="D70" s="66"/>
      <c r="E70" s="67"/>
      <c r="F70" s="68"/>
      <c r="G70" s="69"/>
      <c r="H70" s="15"/>
      <c r="I70" s="7"/>
      <c r="J70" s="7"/>
      <c r="K70" s="7"/>
      <c r="L70" s="7"/>
      <c r="M70" s="7"/>
      <c r="N70" s="7"/>
      <c r="O70" s="7"/>
      <c r="P70" s="7"/>
      <c r="Q70" s="7"/>
      <c r="R70" s="7"/>
      <c r="S70" s="7"/>
      <c r="T70" s="7"/>
      <c r="U70" s="7"/>
      <c r="V70" s="7"/>
      <c r="W70" s="7"/>
      <c r="X70" s="7"/>
      <c r="Y70" s="7"/>
      <c r="Z70" s="7"/>
      <c r="AA70" s="7"/>
      <c r="AB70" s="7"/>
    </row>
    <row r="71" spans="1:28" ht="28.5" x14ac:dyDescent="0.55000000000000004">
      <c r="A71" s="73"/>
      <c r="B71" s="74" t="s">
        <v>235</v>
      </c>
      <c r="C71" s="65" t="s">
        <v>236</v>
      </c>
      <c r="D71" s="66"/>
      <c r="E71" s="67"/>
      <c r="F71" s="68"/>
      <c r="G71" s="69"/>
      <c r="H71" s="15"/>
      <c r="I71" s="7"/>
      <c r="J71" s="7"/>
      <c r="K71" s="7"/>
      <c r="L71" s="7"/>
      <c r="M71" s="7"/>
      <c r="N71" s="7"/>
      <c r="O71" s="7"/>
      <c r="P71" s="7"/>
      <c r="Q71" s="7"/>
      <c r="R71" s="7"/>
      <c r="S71" s="7"/>
      <c r="T71" s="7"/>
      <c r="U71" s="7"/>
      <c r="V71" s="7"/>
      <c r="W71" s="7"/>
      <c r="X71" s="7"/>
      <c r="Y71" s="7"/>
      <c r="Z71" s="7"/>
      <c r="AA71" s="7"/>
      <c r="AB71" s="7"/>
    </row>
    <row r="72" spans="1:28" ht="56.7" x14ac:dyDescent="0.55000000000000004">
      <c r="A72" s="73"/>
      <c r="B72" s="74" t="s">
        <v>237</v>
      </c>
      <c r="C72" s="65" t="s">
        <v>238</v>
      </c>
      <c r="D72" s="66"/>
      <c r="E72" s="67"/>
      <c r="F72" s="68"/>
      <c r="G72" s="69"/>
      <c r="H72" s="15"/>
      <c r="I72" s="7"/>
      <c r="J72" s="7"/>
      <c r="K72" s="7"/>
      <c r="L72" s="7"/>
      <c r="M72" s="7"/>
      <c r="N72" s="7"/>
      <c r="O72" s="7"/>
      <c r="P72" s="7"/>
      <c r="Q72" s="7"/>
      <c r="R72" s="7"/>
      <c r="S72" s="7"/>
      <c r="T72" s="7"/>
      <c r="U72" s="7"/>
      <c r="V72" s="7"/>
      <c r="W72" s="7"/>
      <c r="X72" s="7"/>
      <c r="Y72" s="7"/>
      <c r="Z72" s="7"/>
      <c r="AA72" s="7"/>
      <c r="AB72" s="7"/>
    </row>
    <row r="73" spans="1:28" ht="16.2" x14ac:dyDescent="0.55000000000000004">
      <c r="A73" s="49">
        <v>20</v>
      </c>
      <c r="B73" s="50"/>
      <c r="C73" s="50" t="s">
        <v>753</v>
      </c>
      <c r="D73" s="30"/>
      <c r="E73" s="29">
        <v>1</v>
      </c>
      <c r="F73" s="71"/>
      <c r="G73" s="32">
        <f>E73*F73</f>
        <v>0</v>
      </c>
      <c r="H73" s="33"/>
      <c r="I73" s="7"/>
      <c r="J73" s="7"/>
      <c r="K73" s="7"/>
      <c r="L73" s="7"/>
      <c r="M73" s="7"/>
      <c r="N73" s="7"/>
      <c r="O73" s="7"/>
      <c r="P73" s="7"/>
      <c r="Q73" s="7"/>
      <c r="R73" s="7"/>
      <c r="S73" s="7"/>
      <c r="T73" s="7"/>
      <c r="U73" s="7"/>
      <c r="V73" s="7"/>
      <c r="W73" s="7"/>
      <c r="X73" s="7"/>
      <c r="Y73" s="7"/>
      <c r="Z73" s="7"/>
      <c r="AA73" s="7"/>
      <c r="AB73" s="7"/>
    </row>
    <row r="74" spans="1:28" ht="42.6" x14ac:dyDescent="0.55000000000000004">
      <c r="A74" s="73"/>
      <c r="B74" s="74" t="s">
        <v>239</v>
      </c>
      <c r="C74" s="65" t="s">
        <v>240</v>
      </c>
      <c r="D74" s="66"/>
      <c r="E74" s="67"/>
      <c r="F74" s="68"/>
      <c r="G74" s="69"/>
      <c r="H74" s="15"/>
      <c r="I74" s="7"/>
      <c r="J74" s="7"/>
      <c r="K74" s="7"/>
      <c r="L74" s="7"/>
      <c r="M74" s="7"/>
      <c r="N74" s="7"/>
      <c r="O74" s="7"/>
      <c r="P74" s="7"/>
      <c r="Q74" s="7"/>
      <c r="R74" s="7"/>
      <c r="S74" s="7"/>
      <c r="T74" s="7"/>
      <c r="U74" s="7"/>
      <c r="V74" s="7"/>
      <c r="W74" s="7"/>
      <c r="X74" s="7"/>
      <c r="Y74" s="7"/>
      <c r="Z74" s="7"/>
      <c r="AA74" s="7"/>
      <c r="AB74" s="7"/>
    </row>
    <row r="75" spans="1:28" ht="14.4" x14ac:dyDescent="0.55000000000000004">
      <c r="A75" s="73"/>
      <c r="B75" s="74" t="s">
        <v>241</v>
      </c>
      <c r="C75" s="76" t="s">
        <v>242</v>
      </c>
      <c r="D75" s="66"/>
      <c r="E75" s="67"/>
      <c r="F75" s="68"/>
      <c r="G75" s="69"/>
      <c r="H75" s="15"/>
      <c r="I75" s="7"/>
      <c r="J75" s="7"/>
      <c r="K75" s="7"/>
      <c r="L75" s="7"/>
      <c r="M75" s="7"/>
      <c r="N75" s="7"/>
      <c r="O75" s="7"/>
      <c r="P75" s="7"/>
      <c r="Q75" s="7"/>
      <c r="R75" s="7"/>
      <c r="S75" s="7"/>
      <c r="T75" s="7"/>
      <c r="U75" s="7"/>
      <c r="V75" s="7"/>
      <c r="W75" s="7"/>
      <c r="X75" s="7"/>
      <c r="Y75" s="7"/>
      <c r="Z75" s="7"/>
      <c r="AA75" s="7"/>
      <c r="AB75" s="7"/>
    </row>
    <row r="76" spans="1:28" ht="47.7" x14ac:dyDescent="0.55000000000000004">
      <c r="A76" s="49">
        <v>21</v>
      </c>
      <c r="B76" s="50"/>
      <c r="C76" s="50" t="s">
        <v>754</v>
      </c>
      <c r="D76" s="30"/>
      <c r="E76" s="29">
        <v>1</v>
      </c>
      <c r="F76" s="71"/>
      <c r="G76" s="32">
        <f t="shared" ref="G76:G77" si="5">E76*F76</f>
        <v>0</v>
      </c>
      <c r="H76" s="33"/>
      <c r="I76" s="7"/>
      <c r="J76" s="7"/>
      <c r="K76" s="7"/>
      <c r="L76" s="7"/>
      <c r="M76" s="7"/>
      <c r="N76" s="7"/>
      <c r="O76" s="7"/>
      <c r="P76" s="7"/>
      <c r="Q76" s="7"/>
      <c r="R76" s="7"/>
      <c r="S76" s="7"/>
      <c r="T76" s="7"/>
      <c r="U76" s="7"/>
      <c r="V76" s="7"/>
      <c r="W76" s="7"/>
      <c r="X76" s="7"/>
      <c r="Y76" s="7"/>
      <c r="Z76" s="7"/>
      <c r="AA76" s="7"/>
      <c r="AB76" s="7"/>
    </row>
    <row r="77" spans="1:28" ht="47.7" x14ac:dyDescent="0.55000000000000004">
      <c r="A77" s="49">
        <v>22</v>
      </c>
      <c r="B77" s="50"/>
      <c r="C77" s="50" t="s">
        <v>243</v>
      </c>
      <c r="D77" s="30"/>
      <c r="E77" s="29">
        <v>2</v>
      </c>
      <c r="F77" s="71"/>
      <c r="G77" s="32">
        <f t="shared" si="5"/>
        <v>0</v>
      </c>
      <c r="H77" s="33"/>
      <c r="I77" s="7"/>
      <c r="J77" s="7"/>
      <c r="K77" s="7"/>
      <c r="L77" s="7"/>
      <c r="M77" s="7"/>
      <c r="N77" s="7"/>
      <c r="O77" s="7"/>
      <c r="P77" s="7"/>
      <c r="Q77" s="7"/>
      <c r="R77" s="7"/>
      <c r="S77" s="7"/>
      <c r="T77" s="7"/>
      <c r="U77" s="7"/>
      <c r="V77" s="7"/>
      <c r="W77" s="7"/>
      <c r="X77" s="7"/>
      <c r="Y77" s="7"/>
      <c r="Z77" s="7"/>
      <c r="AA77" s="7"/>
      <c r="AB77" s="7"/>
    </row>
    <row r="78" spans="1:28" ht="14.4" x14ac:dyDescent="0.55000000000000004">
      <c r="A78" s="73"/>
      <c r="B78" s="74" t="s">
        <v>244</v>
      </c>
      <c r="C78" s="65" t="s">
        <v>245</v>
      </c>
      <c r="D78" s="66"/>
      <c r="E78" s="67"/>
      <c r="F78" s="68"/>
      <c r="G78" s="69"/>
      <c r="H78" s="15"/>
      <c r="I78" s="7"/>
      <c r="J78" s="7"/>
      <c r="K78" s="7"/>
      <c r="L78" s="7"/>
      <c r="M78" s="7"/>
      <c r="N78" s="7"/>
      <c r="O78" s="7"/>
      <c r="P78" s="7"/>
      <c r="Q78" s="7"/>
      <c r="R78" s="7"/>
      <c r="S78" s="7"/>
      <c r="T78" s="7"/>
      <c r="U78" s="7"/>
      <c r="V78" s="7"/>
      <c r="W78" s="7"/>
      <c r="X78" s="7"/>
      <c r="Y78" s="7"/>
      <c r="Z78" s="7"/>
      <c r="AA78" s="7"/>
      <c r="AB78" s="7"/>
    </row>
    <row r="79" spans="1:28" ht="31.8" x14ac:dyDescent="0.55000000000000004">
      <c r="A79" s="49">
        <v>23</v>
      </c>
      <c r="B79" s="50"/>
      <c r="C79" s="50" t="s">
        <v>755</v>
      </c>
      <c r="D79" s="30"/>
      <c r="E79" s="29">
        <v>2</v>
      </c>
      <c r="F79" s="71"/>
      <c r="G79" s="32">
        <f>E79*F79</f>
        <v>0</v>
      </c>
      <c r="H79" s="33"/>
      <c r="I79" s="7"/>
      <c r="J79" s="7"/>
      <c r="K79" s="7"/>
      <c r="L79" s="7"/>
      <c r="M79" s="7"/>
      <c r="N79" s="7"/>
      <c r="O79" s="7"/>
      <c r="P79" s="7"/>
      <c r="Q79" s="7"/>
      <c r="R79" s="7"/>
      <c r="S79" s="7"/>
      <c r="T79" s="7"/>
      <c r="U79" s="7"/>
      <c r="V79" s="7"/>
      <c r="W79" s="7"/>
      <c r="X79" s="7"/>
      <c r="Y79" s="7"/>
      <c r="Z79" s="7"/>
      <c r="AA79" s="7"/>
      <c r="AB79" s="7"/>
    </row>
    <row r="80" spans="1:28" ht="70.8" x14ac:dyDescent="0.55000000000000004">
      <c r="A80" s="73"/>
      <c r="B80" s="74" t="s">
        <v>246</v>
      </c>
      <c r="C80" s="65" t="s">
        <v>108</v>
      </c>
      <c r="D80" s="66"/>
      <c r="E80" s="67"/>
      <c r="F80" s="68"/>
      <c r="G80" s="69"/>
      <c r="H80" s="15"/>
      <c r="I80" s="7"/>
      <c r="J80" s="7"/>
      <c r="K80" s="7"/>
      <c r="L80" s="7"/>
      <c r="M80" s="7"/>
      <c r="N80" s="7"/>
      <c r="O80" s="7"/>
      <c r="P80" s="7"/>
      <c r="Q80" s="7"/>
      <c r="R80" s="7"/>
      <c r="S80" s="7"/>
      <c r="T80" s="7"/>
      <c r="U80" s="7"/>
      <c r="V80" s="7"/>
      <c r="W80" s="7"/>
      <c r="X80" s="7"/>
      <c r="Y80" s="7"/>
      <c r="Z80" s="7"/>
      <c r="AA80" s="7"/>
      <c r="AB80" s="7"/>
    </row>
    <row r="81" spans="1:28" ht="28.5" x14ac:dyDescent="0.55000000000000004">
      <c r="A81" s="73"/>
      <c r="B81" s="74" t="s">
        <v>247</v>
      </c>
      <c r="C81" s="65" t="s">
        <v>248</v>
      </c>
      <c r="D81" s="66"/>
      <c r="E81" s="67"/>
      <c r="F81" s="68"/>
      <c r="G81" s="69"/>
      <c r="H81" s="15"/>
      <c r="I81" s="7"/>
      <c r="J81" s="7"/>
      <c r="K81" s="7"/>
      <c r="L81" s="7"/>
      <c r="M81" s="7"/>
      <c r="N81" s="7"/>
      <c r="O81" s="7"/>
      <c r="P81" s="7"/>
      <c r="Q81" s="7"/>
      <c r="R81" s="7"/>
      <c r="S81" s="7"/>
      <c r="T81" s="7"/>
      <c r="U81" s="7"/>
      <c r="V81" s="7"/>
      <c r="W81" s="7"/>
      <c r="X81" s="7"/>
      <c r="Y81" s="7"/>
      <c r="Z81" s="7"/>
      <c r="AA81" s="7"/>
      <c r="AB81" s="7"/>
    </row>
    <row r="82" spans="1:28" ht="28.5" x14ac:dyDescent="0.55000000000000004">
      <c r="A82" s="73"/>
      <c r="B82" s="74" t="s">
        <v>249</v>
      </c>
      <c r="C82" s="65" t="s">
        <v>250</v>
      </c>
      <c r="D82" s="66"/>
      <c r="E82" s="67"/>
      <c r="F82" s="68"/>
      <c r="G82" s="69"/>
      <c r="H82" s="15"/>
      <c r="I82" s="7"/>
      <c r="J82" s="7"/>
      <c r="K82" s="7"/>
      <c r="L82" s="7"/>
      <c r="M82" s="7"/>
      <c r="N82" s="7"/>
      <c r="O82" s="7"/>
      <c r="P82" s="7"/>
      <c r="Q82" s="7"/>
      <c r="R82" s="7"/>
      <c r="S82" s="7"/>
      <c r="T82" s="7"/>
      <c r="U82" s="7"/>
      <c r="V82" s="7"/>
      <c r="W82" s="7"/>
      <c r="X82" s="7"/>
      <c r="Y82" s="7"/>
      <c r="Z82" s="7"/>
      <c r="AA82" s="7"/>
      <c r="AB82" s="7"/>
    </row>
    <row r="83" spans="1:28" ht="28.5" x14ac:dyDescent="0.55000000000000004">
      <c r="A83" s="73"/>
      <c r="B83" s="74" t="s">
        <v>251</v>
      </c>
      <c r="C83" s="65" t="s">
        <v>252</v>
      </c>
      <c r="D83" s="66"/>
      <c r="E83" s="67"/>
      <c r="F83" s="68"/>
      <c r="G83" s="69"/>
      <c r="H83" s="15"/>
      <c r="I83" s="7"/>
      <c r="J83" s="7"/>
      <c r="K83" s="7"/>
      <c r="L83" s="7"/>
      <c r="M83" s="7"/>
      <c r="N83" s="7"/>
      <c r="O83" s="7"/>
      <c r="P83" s="7"/>
      <c r="Q83" s="7"/>
      <c r="R83" s="7"/>
      <c r="S83" s="7"/>
      <c r="T83" s="7"/>
      <c r="U83" s="7"/>
      <c r="V83" s="7"/>
      <c r="W83" s="7"/>
      <c r="X83" s="7"/>
      <c r="Y83" s="7"/>
      <c r="Z83" s="7"/>
      <c r="AA83" s="7"/>
      <c r="AB83" s="7"/>
    </row>
    <row r="84" spans="1:28" ht="84.9" x14ac:dyDescent="0.55000000000000004">
      <c r="A84" s="73"/>
      <c r="B84" s="74" t="s">
        <v>253</v>
      </c>
      <c r="C84" s="65" t="s">
        <v>254</v>
      </c>
      <c r="D84" s="66"/>
      <c r="E84" s="67"/>
      <c r="F84" s="68"/>
      <c r="G84" s="69"/>
      <c r="H84" s="15"/>
      <c r="I84" s="7"/>
      <c r="J84" s="7"/>
      <c r="K84" s="7"/>
      <c r="L84" s="7"/>
      <c r="M84" s="7"/>
      <c r="N84" s="7"/>
      <c r="O84" s="7"/>
      <c r="P84" s="7"/>
      <c r="Q84" s="7"/>
      <c r="R84" s="7"/>
      <c r="S84" s="7"/>
      <c r="T84" s="7"/>
      <c r="U84" s="7"/>
      <c r="V84" s="7"/>
      <c r="W84" s="7"/>
      <c r="X84" s="7"/>
      <c r="Y84" s="7"/>
      <c r="Z84" s="7"/>
      <c r="AA84" s="7"/>
      <c r="AB84" s="7"/>
    </row>
    <row r="85" spans="1:28" ht="70.8" x14ac:dyDescent="0.55000000000000004">
      <c r="A85" s="73"/>
      <c r="B85" s="74" t="s">
        <v>255</v>
      </c>
      <c r="C85" s="65" t="s">
        <v>256</v>
      </c>
      <c r="D85" s="66"/>
      <c r="E85" s="67"/>
      <c r="F85" s="68"/>
      <c r="G85" s="69"/>
      <c r="H85" s="15"/>
      <c r="I85" s="7"/>
      <c r="J85" s="7"/>
      <c r="K85" s="7"/>
      <c r="L85" s="7"/>
      <c r="M85" s="7"/>
      <c r="N85" s="7"/>
      <c r="O85" s="7"/>
      <c r="P85" s="7"/>
      <c r="Q85" s="7"/>
      <c r="R85" s="7"/>
      <c r="S85" s="7"/>
      <c r="T85" s="7"/>
      <c r="U85" s="7"/>
      <c r="V85" s="7"/>
      <c r="W85" s="7"/>
      <c r="X85" s="7"/>
      <c r="Y85" s="7"/>
      <c r="Z85" s="7"/>
      <c r="AA85" s="7"/>
      <c r="AB85" s="7"/>
    </row>
    <row r="86" spans="1:28" ht="28.5" x14ac:dyDescent="0.55000000000000004">
      <c r="A86" s="73"/>
      <c r="B86" s="74" t="s">
        <v>257</v>
      </c>
      <c r="C86" s="65" t="s">
        <v>258</v>
      </c>
      <c r="D86" s="66"/>
      <c r="E86" s="67"/>
      <c r="F86" s="68"/>
      <c r="G86" s="69"/>
      <c r="H86" s="15"/>
      <c r="I86" s="7"/>
      <c r="J86" s="7"/>
      <c r="K86" s="7"/>
      <c r="L86" s="7"/>
      <c r="M86" s="7"/>
      <c r="N86" s="7"/>
      <c r="O86" s="7"/>
      <c r="P86" s="7"/>
      <c r="Q86" s="7"/>
      <c r="R86" s="7"/>
      <c r="S86" s="7"/>
      <c r="T86" s="7"/>
      <c r="U86" s="7"/>
      <c r="V86" s="7"/>
      <c r="W86" s="7"/>
      <c r="X86" s="7"/>
      <c r="Y86" s="7"/>
      <c r="Z86" s="7"/>
      <c r="AA86" s="7"/>
      <c r="AB86" s="7"/>
    </row>
    <row r="87" spans="1:28" ht="113.1" x14ac:dyDescent="0.55000000000000004">
      <c r="A87" s="73"/>
      <c r="B87" s="74" t="s">
        <v>259</v>
      </c>
      <c r="C87" s="65" t="s">
        <v>260</v>
      </c>
      <c r="D87" s="66"/>
      <c r="E87" s="67"/>
      <c r="F87" s="68"/>
      <c r="G87" s="69"/>
      <c r="H87" s="15"/>
      <c r="I87" s="7"/>
      <c r="J87" s="7"/>
      <c r="K87" s="7"/>
      <c r="L87" s="7"/>
      <c r="M87" s="7"/>
      <c r="N87" s="7"/>
      <c r="O87" s="7"/>
      <c r="P87" s="7"/>
      <c r="Q87" s="7"/>
      <c r="R87" s="7"/>
      <c r="S87" s="7"/>
      <c r="T87" s="7"/>
      <c r="U87" s="7"/>
      <c r="V87" s="7"/>
      <c r="W87" s="7"/>
      <c r="X87" s="7"/>
      <c r="Y87" s="7"/>
      <c r="Z87" s="7"/>
      <c r="AA87" s="7"/>
      <c r="AB87" s="7"/>
    </row>
    <row r="88" spans="1:28" ht="84.9" x14ac:dyDescent="0.55000000000000004">
      <c r="A88" s="73"/>
      <c r="B88" s="74" t="s">
        <v>261</v>
      </c>
      <c r="C88" s="65" t="s">
        <v>262</v>
      </c>
      <c r="D88" s="66"/>
      <c r="E88" s="67"/>
      <c r="F88" s="68"/>
      <c r="G88" s="69"/>
      <c r="H88" s="15"/>
      <c r="I88" s="7"/>
      <c r="J88" s="7"/>
      <c r="K88" s="7"/>
      <c r="L88" s="7"/>
      <c r="M88" s="7"/>
      <c r="N88" s="7"/>
      <c r="O88" s="7"/>
      <c r="P88" s="7"/>
      <c r="Q88" s="7"/>
      <c r="R88" s="7"/>
      <c r="S88" s="7"/>
      <c r="T88" s="7"/>
      <c r="U88" s="7"/>
      <c r="V88" s="7"/>
      <c r="W88" s="7"/>
      <c r="X88" s="7"/>
      <c r="Y88" s="7"/>
      <c r="Z88" s="7"/>
      <c r="AA88" s="7"/>
      <c r="AB88" s="7"/>
    </row>
    <row r="89" spans="1:28" ht="31.8" x14ac:dyDescent="0.55000000000000004">
      <c r="A89" s="49">
        <v>24</v>
      </c>
      <c r="B89" s="50"/>
      <c r="C89" s="50" t="s">
        <v>263</v>
      </c>
      <c r="D89" s="30"/>
      <c r="E89" s="29">
        <v>6</v>
      </c>
      <c r="F89" s="71"/>
      <c r="G89" s="32">
        <f>E89*F89</f>
        <v>0</v>
      </c>
      <c r="H89" s="33"/>
      <c r="I89" s="7"/>
      <c r="J89" s="7"/>
      <c r="K89" s="7"/>
      <c r="L89" s="7"/>
      <c r="M89" s="7"/>
      <c r="N89" s="7"/>
      <c r="O89" s="7"/>
      <c r="P89" s="7"/>
      <c r="Q89" s="7"/>
      <c r="R89" s="7"/>
      <c r="S89" s="7"/>
      <c r="T89" s="7"/>
      <c r="U89" s="7"/>
      <c r="V89" s="7"/>
      <c r="W89" s="7"/>
      <c r="X89" s="7"/>
      <c r="Y89" s="7"/>
      <c r="Z89" s="7"/>
      <c r="AA89" s="7"/>
      <c r="AB89" s="7"/>
    </row>
    <row r="90" spans="1:28" ht="28.5" x14ac:dyDescent="0.55000000000000004">
      <c r="A90" s="73"/>
      <c r="B90" s="74" t="s">
        <v>264</v>
      </c>
      <c r="C90" s="65" t="s">
        <v>265</v>
      </c>
      <c r="D90" s="66"/>
      <c r="E90" s="67"/>
      <c r="F90" s="68"/>
      <c r="G90" s="69"/>
      <c r="H90" s="15"/>
      <c r="I90" s="7"/>
      <c r="J90" s="7"/>
      <c r="K90" s="7"/>
      <c r="L90" s="7"/>
      <c r="M90" s="7"/>
      <c r="N90" s="7"/>
      <c r="O90" s="7"/>
      <c r="P90" s="7"/>
      <c r="Q90" s="7"/>
      <c r="R90" s="7"/>
      <c r="S90" s="7"/>
      <c r="T90" s="7"/>
      <c r="U90" s="7"/>
      <c r="V90" s="7"/>
      <c r="W90" s="7"/>
      <c r="X90" s="7"/>
      <c r="Y90" s="7"/>
      <c r="Z90" s="7"/>
      <c r="AA90" s="7"/>
      <c r="AB90" s="7"/>
    </row>
    <row r="91" spans="1:28" ht="28.5" x14ac:dyDescent="0.55000000000000004">
      <c r="A91" s="73"/>
      <c r="B91" s="74" t="s">
        <v>266</v>
      </c>
      <c r="C91" s="65" t="s">
        <v>267</v>
      </c>
      <c r="D91" s="66"/>
      <c r="E91" s="67"/>
      <c r="F91" s="68"/>
      <c r="G91" s="69"/>
      <c r="H91" s="15"/>
      <c r="I91" s="7"/>
      <c r="J91" s="7"/>
      <c r="K91" s="7"/>
      <c r="L91" s="7"/>
      <c r="M91" s="7"/>
      <c r="N91" s="7"/>
      <c r="O91" s="7"/>
      <c r="P91" s="7"/>
      <c r="Q91" s="7"/>
      <c r="R91" s="7"/>
      <c r="S91" s="7"/>
      <c r="T91" s="7"/>
      <c r="U91" s="7"/>
      <c r="V91" s="7"/>
      <c r="W91" s="7"/>
      <c r="X91" s="7"/>
      <c r="Y91" s="7"/>
      <c r="Z91" s="7"/>
      <c r="AA91" s="7"/>
      <c r="AB91" s="7"/>
    </row>
    <row r="92" spans="1:28" ht="14.4" x14ac:dyDescent="0.55000000000000004">
      <c r="A92" s="73"/>
      <c r="B92" s="74" t="s">
        <v>268</v>
      </c>
      <c r="C92" s="65" t="s">
        <v>245</v>
      </c>
      <c r="D92" s="66"/>
      <c r="E92" s="67"/>
      <c r="F92" s="68"/>
      <c r="G92" s="69"/>
      <c r="H92" s="15"/>
      <c r="I92" s="7"/>
      <c r="J92" s="7"/>
      <c r="K92" s="7"/>
      <c r="L92" s="7"/>
      <c r="M92" s="7"/>
      <c r="N92" s="7"/>
      <c r="O92" s="7"/>
      <c r="P92" s="7"/>
      <c r="Q92" s="7"/>
      <c r="R92" s="7"/>
      <c r="S92" s="7"/>
      <c r="T92" s="7"/>
      <c r="U92" s="7"/>
      <c r="V92" s="7"/>
      <c r="W92" s="7"/>
      <c r="X92" s="7"/>
      <c r="Y92" s="7"/>
      <c r="Z92" s="7"/>
      <c r="AA92" s="7"/>
      <c r="AB92" s="7"/>
    </row>
    <row r="93" spans="1:28" ht="47.7" x14ac:dyDescent="0.55000000000000004">
      <c r="A93" s="49">
        <v>25</v>
      </c>
      <c r="B93" s="50"/>
      <c r="C93" s="50" t="s">
        <v>269</v>
      </c>
      <c r="D93" s="30"/>
      <c r="E93" s="29">
        <v>2</v>
      </c>
      <c r="F93" s="71"/>
      <c r="G93" s="32">
        <f>E93*F93</f>
        <v>0</v>
      </c>
      <c r="H93" s="33"/>
      <c r="I93" s="7"/>
      <c r="J93" s="7"/>
      <c r="K93" s="7"/>
      <c r="L93" s="7"/>
      <c r="M93" s="7"/>
      <c r="N93" s="7"/>
      <c r="O93" s="7"/>
      <c r="P93" s="7"/>
      <c r="Q93" s="7"/>
      <c r="R93" s="7"/>
      <c r="S93" s="7"/>
      <c r="T93" s="7"/>
      <c r="U93" s="7"/>
      <c r="V93" s="7"/>
      <c r="W93" s="7"/>
      <c r="X93" s="7"/>
      <c r="Y93" s="7"/>
      <c r="Z93" s="7"/>
      <c r="AA93" s="7"/>
      <c r="AB93" s="7"/>
    </row>
    <row r="94" spans="1:28" ht="28.5" x14ac:dyDescent="0.55000000000000004">
      <c r="A94" s="73"/>
      <c r="B94" s="74" t="s">
        <v>270</v>
      </c>
      <c r="C94" s="65" t="s">
        <v>756</v>
      </c>
      <c r="D94" s="66"/>
      <c r="E94" s="67"/>
      <c r="F94" s="68"/>
      <c r="G94" s="69"/>
      <c r="H94" s="15"/>
      <c r="I94" s="7"/>
      <c r="J94" s="7"/>
      <c r="K94" s="7"/>
      <c r="L94" s="7"/>
      <c r="M94" s="7"/>
      <c r="N94" s="7"/>
      <c r="O94" s="7"/>
      <c r="P94" s="7"/>
      <c r="Q94" s="7"/>
      <c r="R94" s="7"/>
      <c r="S94" s="7"/>
      <c r="T94" s="7"/>
      <c r="U94" s="7"/>
      <c r="V94" s="7"/>
      <c r="W94" s="7"/>
      <c r="X94" s="7"/>
      <c r="Y94" s="7"/>
      <c r="Z94" s="7"/>
      <c r="AA94" s="7"/>
      <c r="AB94" s="7"/>
    </row>
    <row r="95" spans="1:28" ht="14.4" x14ac:dyDescent="0.55000000000000004">
      <c r="A95" s="73"/>
      <c r="B95" s="74" t="s">
        <v>271</v>
      </c>
      <c r="C95" s="65" t="s">
        <v>272</v>
      </c>
      <c r="D95" s="66"/>
      <c r="E95" s="67"/>
      <c r="F95" s="68"/>
      <c r="G95" s="69"/>
      <c r="H95" s="15"/>
      <c r="I95" s="7"/>
      <c r="J95" s="7"/>
      <c r="K95" s="7"/>
      <c r="L95" s="7"/>
      <c r="M95" s="7"/>
      <c r="N95" s="7"/>
      <c r="O95" s="7"/>
      <c r="P95" s="7"/>
      <c r="Q95" s="7"/>
      <c r="R95" s="7"/>
      <c r="S95" s="7"/>
      <c r="T95" s="7"/>
      <c r="U95" s="7"/>
      <c r="V95" s="7"/>
      <c r="W95" s="7"/>
      <c r="X95" s="7"/>
      <c r="Y95" s="7"/>
      <c r="Z95" s="7"/>
      <c r="AA95" s="7"/>
      <c r="AB95" s="7"/>
    </row>
    <row r="96" spans="1:28" ht="14.4" x14ac:dyDescent="0.55000000000000004">
      <c r="A96" s="73"/>
      <c r="B96" s="74" t="s">
        <v>273</v>
      </c>
      <c r="C96" s="65" t="s">
        <v>274</v>
      </c>
      <c r="D96" s="66"/>
      <c r="E96" s="67"/>
      <c r="F96" s="68"/>
      <c r="G96" s="69"/>
      <c r="H96" s="15"/>
      <c r="I96" s="7"/>
      <c r="J96" s="7"/>
      <c r="K96" s="7"/>
      <c r="L96" s="7"/>
      <c r="M96" s="7"/>
      <c r="N96" s="7"/>
      <c r="O96" s="7"/>
      <c r="P96" s="7"/>
      <c r="Q96" s="7"/>
      <c r="R96" s="7"/>
      <c r="S96" s="7"/>
      <c r="T96" s="7"/>
      <c r="U96" s="7"/>
      <c r="V96" s="7"/>
      <c r="W96" s="7"/>
      <c r="X96" s="7"/>
      <c r="Y96" s="7"/>
      <c r="Z96" s="7"/>
      <c r="AA96" s="7"/>
      <c r="AB96" s="7"/>
    </row>
    <row r="97" spans="1:28" ht="47.7" x14ac:dyDescent="0.55000000000000004">
      <c r="A97" s="49">
        <v>26</v>
      </c>
      <c r="B97" s="50"/>
      <c r="C97" s="50" t="s">
        <v>757</v>
      </c>
      <c r="D97" s="30"/>
      <c r="E97" s="29">
        <v>2</v>
      </c>
      <c r="F97" s="71"/>
      <c r="G97" s="32">
        <f>E97*F97</f>
        <v>0</v>
      </c>
      <c r="H97" s="33"/>
      <c r="I97" s="7"/>
      <c r="J97" s="7"/>
      <c r="K97" s="7"/>
      <c r="L97" s="7"/>
      <c r="M97" s="7"/>
      <c r="N97" s="7"/>
      <c r="O97" s="7"/>
      <c r="P97" s="7"/>
      <c r="Q97" s="7"/>
      <c r="R97" s="7"/>
      <c r="S97" s="7"/>
      <c r="T97" s="7"/>
      <c r="U97" s="7"/>
      <c r="V97" s="7"/>
      <c r="W97" s="7"/>
      <c r="X97" s="7"/>
      <c r="Y97" s="7"/>
      <c r="Z97" s="7"/>
      <c r="AA97" s="7"/>
      <c r="AB97" s="7"/>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c r="A221" s="44"/>
      <c r="B221" s="45"/>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row>
    <row r="222" spans="1:28" ht="15.75" customHeight="1" x14ac:dyDescent="0.55000000000000004">
      <c r="A222" s="44"/>
      <c r="B222" s="45"/>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row>
    <row r="223" spans="1:28" ht="15.75" customHeight="1" x14ac:dyDescent="0.55000000000000004">
      <c r="A223" s="44"/>
      <c r="B223" s="45"/>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row>
    <row r="224" spans="1:28" ht="15.75" customHeight="1" x14ac:dyDescent="0.55000000000000004">
      <c r="A224" s="44"/>
      <c r="B224" s="45"/>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row>
    <row r="225" spans="1:28" ht="15.75" customHeight="1" x14ac:dyDescent="0.55000000000000004">
      <c r="A225" s="44"/>
      <c r="B225" s="45"/>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row>
    <row r="226" spans="1:28" ht="15.75" customHeight="1" x14ac:dyDescent="0.55000000000000004">
      <c r="A226" s="44"/>
      <c r="B226" s="45"/>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row>
    <row r="227" spans="1:28" ht="15.75" customHeight="1" x14ac:dyDescent="0.55000000000000004">
      <c r="A227" s="44"/>
      <c r="B227" s="45"/>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row>
    <row r="228" spans="1:28" ht="15.75" customHeight="1" x14ac:dyDescent="0.55000000000000004">
      <c r="A228" s="44"/>
      <c r="B228" s="45"/>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row>
    <row r="229" spans="1:28" ht="15.75" customHeight="1" x14ac:dyDescent="0.55000000000000004">
      <c r="A229" s="44"/>
      <c r="B229" s="45"/>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row>
    <row r="230" spans="1:28" ht="15.75" customHeight="1" x14ac:dyDescent="0.55000000000000004">
      <c r="A230" s="44"/>
      <c r="B230" s="45"/>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row>
    <row r="231" spans="1:28" ht="15.75" customHeight="1" x14ac:dyDescent="0.55000000000000004">
      <c r="A231" s="44"/>
      <c r="B231" s="45"/>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row>
    <row r="232" spans="1:28" ht="15.75" customHeight="1" x14ac:dyDescent="0.55000000000000004">
      <c r="A232" s="44"/>
      <c r="B232" s="45"/>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row>
    <row r="233" spans="1:28" ht="15.75" customHeight="1" x14ac:dyDescent="0.55000000000000004">
      <c r="A233" s="44"/>
      <c r="B233" s="45"/>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row>
    <row r="234" spans="1:28" ht="15.75" customHeight="1" x14ac:dyDescent="0.55000000000000004">
      <c r="A234" s="44"/>
      <c r="B234" s="45"/>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row>
    <row r="235" spans="1:28" ht="15.75" customHeight="1" x14ac:dyDescent="0.55000000000000004">
      <c r="A235" s="44"/>
      <c r="B235" s="45"/>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row>
    <row r="236" spans="1:28" ht="15.75" customHeight="1" x14ac:dyDescent="0.55000000000000004">
      <c r="A236" s="44"/>
      <c r="B236" s="45"/>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row>
    <row r="237" spans="1:28" ht="15.75" customHeight="1" x14ac:dyDescent="0.55000000000000004">
      <c r="A237" s="44"/>
      <c r="B237" s="45"/>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row>
    <row r="238" spans="1:28" ht="15.75" customHeight="1" x14ac:dyDescent="0.55000000000000004">
      <c r="A238" s="44"/>
      <c r="B238" s="45"/>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row>
    <row r="239" spans="1:28" ht="15.75" customHeight="1" x14ac:dyDescent="0.55000000000000004">
      <c r="A239" s="44"/>
      <c r="B239" s="45"/>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row>
    <row r="240" spans="1:28" ht="15.75" customHeight="1" x14ac:dyDescent="0.55000000000000004">
      <c r="A240" s="44"/>
      <c r="B240" s="45"/>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row>
    <row r="241" spans="1:28" ht="15.75" customHeight="1" x14ac:dyDescent="0.55000000000000004">
      <c r="A241" s="44"/>
      <c r="B241" s="45"/>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row>
    <row r="242" spans="1:28" ht="15.75" customHeight="1" x14ac:dyDescent="0.55000000000000004">
      <c r="A242" s="44"/>
      <c r="B242" s="45"/>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row>
    <row r="243" spans="1:28" ht="15.75" customHeight="1" x14ac:dyDescent="0.55000000000000004">
      <c r="A243" s="44"/>
      <c r="B243" s="45"/>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row>
    <row r="244" spans="1:28" ht="15.75" customHeight="1" x14ac:dyDescent="0.55000000000000004">
      <c r="A244" s="44"/>
      <c r="B244" s="45"/>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row>
    <row r="245" spans="1:28" ht="15.75" customHeight="1" x14ac:dyDescent="0.55000000000000004">
      <c r="A245" s="44"/>
      <c r="B245" s="45"/>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row>
    <row r="246" spans="1:28" ht="15.75" customHeight="1" x14ac:dyDescent="0.55000000000000004">
      <c r="A246" s="44"/>
      <c r="B246" s="45"/>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row>
    <row r="247" spans="1:28" ht="15.75" customHeight="1" x14ac:dyDescent="0.55000000000000004">
      <c r="A247" s="44"/>
      <c r="B247" s="45"/>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row>
    <row r="248" spans="1:28" ht="15.75" customHeight="1" x14ac:dyDescent="0.55000000000000004">
      <c r="A248" s="44"/>
      <c r="B248" s="45"/>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row>
    <row r="249" spans="1:28" ht="15.75" customHeight="1" x14ac:dyDescent="0.55000000000000004">
      <c r="A249" s="44"/>
      <c r="B249" s="45"/>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row>
    <row r="250" spans="1:28" ht="15.75" customHeight="1" x14ac:dyDescent="0.55000000000000004">
      <c r="A250" s="44"/>
      <c r="B250" s="45"/>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row>
    <row r="251" spans="1:28" ht="15.75" customHeight="1" x14ac:dyDescent="0.55000000000000004">
      <c r="A251" s="44"/>
      <c r="B251" s="45"/>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row>
    <row r="252" spans="1:28" ht="15.75" customHeight="1" x14ac:dyDescent="0.55000000000000004">
      <c r="A252" s="44"/>
      <c r="B252" s="45"/>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row>
    <row r="253" spans="1:28" ht="15.75" customHeight="1" x14ac:dyDescent="0.55000000000000004">
      <c r="A253" s="44"/>
      <c r="B253" s="45"/>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row>
    <row r="254" spans="1:28" ht="15.75" customHeight="1" x14ac:dyDescent="0.55000000000000004">
      <c r="A254" s="44"/>
      <c r="B254" s="45"/>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row>
    <row r="255" spans="1:28" ht="15.75" customHeight="1" x14ac:dyDescent="0.55000000000000004">
      <c r="A255" s="44"/>
      <c r="B255" s="45"/>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row>
    <row r="256" spans="1:28" ht="15.75" customHeight="1" x14ac:dyDescent="0.55000000000000004">
      <c r="A256" s="44"/>
      <c r="B256" s="45"/>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row>
    <row r="257" spans="1:28" ht="15.75" customHeight="1" x14ac:dyDescent="0.55000000000000004">
      <c r="A257" s="44"/>
      <c r="B257" s="45"/>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row>
    <row r="258" spans="1:28" ht="15.75" customHeight="1" x14ac:dyDescent="0.55000000000000004">
      <c r="A258" s="44"/>
      <c r="B258" s="45"/>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row>
    <row r="259" spans="1:28" ht="15.75" customHeight="1" x14ac:dyDescent="0.55000000000000004">
      <c r="A259" s="44"/>
      <c r="B259" s="45"/>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row>
    <row r="260" spans="1:28" ht="15.75" customHeight="1" x14ac:dyDescent="0.55000000000000004">
      <c r="A260" s="44"/>
      <c r="B260" s="45"/>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row>
    <row r="261" spans="1:28" ht="15.75" customHeight="1" x14ac:dyDescent="0.55000000000000004">
      <c r="A261" s="44"/>
      <c r="B261" s="45"/>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row>
    <row r="262" spans="1:28" ht="15.75" customHeight="1" x14ac:dyDescent="0.55000000000000004">
      <c r="A262" s="44"/>
      <c r="B262" s="45"/>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row>
    <row r="263" spans="1:28" ht="15.75" customHeight="1" x14ac:dyDescent="0.55000000000000004">
      <c r="A263" s="44"/>
      <c r="B263" s="45"/>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row>
    <row r="264" spans="1:28" ht="15.75" customHeight="1" x14ac:dyDescent="0.55000000000000004">
      <c r="A264" s="44"/>
      <c r="B264" s="45"/>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row>
    <row r="265" spans="1:28" ht="15.75" customHeight="1" x14ac:dyDescent="0.55000000000000004">
      <c r="A265" s="44"/>
      <c r="B265" s="45"/>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row>
    <row r="266" spans="1:28" ht="15.75" customHeight="1" x14ac:dyDescent="0.55000000000000004">
      <c r="A266" s="44"/>
      <c r="B266" s="45"/>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row>
    <row r="267" spans="1:28" ht="15.75" customHeight="1" x14ac:dyDescent="0.55000000000000004">
      <c r="A267" s="44"/>
      <c r="B267" s="45"/>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row>
    <row r="268" spans="1:28" ht="15.75" customHeight="1" x14ac:dyDescent="0.55000000000000004">
      <c r="A268" s="44"/>
      <c r="B268" s="45"/>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row>
    <row r="269" spans="1:28" ht="15.75" customHeight="1" x14ac:dyDescent="0.55000000000000004">
      <c r="A269" s="44"/>
      <c r="B269" s="45"/>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row>
    <row r="270" spans="1:28" ht="15.75" customHeight="1" x14ac:dyDescent="0.55000000000000004">
      <c r="A270" s="44"/>
      <c r="B270" s="45"/>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row>
    <row r="271" spans="1:28" ht="15.75" customHeight="1" x14ac:dyDescent="0.55000000000000004">
      <c r="A271" s="44"/>
      <c r="B271" s="45"/>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row>
    <row r="272" spans="1:28" ht="15.75" customHeight="1" x14ac:dyDescent="0.55000000000000004">
      <c r="A272" s="44"/>
      <c r="B272" s="45"/>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row>
    <row r="273" spans="1:28" ht="15.75" customHeight="1" x14ac:dyDescent="0.55000000000000004">
      <c r="A273" s="44"/>
      <c r="B273" s="45"/>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row>
    <row r="274" spans="1:28" ht="15.75" customHeight="1" x14ac:dyDescent="0.55000000000000004">
      <c r="A274" s="44"/>
      <c r="B274" s="45"/>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row>
    <row r="275" spans="1:28" ht="15.75" customHeight="1" x14ac:dyDescent="0.55000000000000004">
      <c r="A275" s="44"/>
      <c r="B275" s="45"/>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row>
    <row r="276" spans="1:28" ht="15.75" customHeight="1" x14ac:dyDescent="0.55000000000000004">
      <c r="A276" s="44"/>
      <c r="B276" s="45"/>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row>
    <row r="277" spans="1:28" ht="15.75" customHeight="1" x14ac:dyDescent="0.55000000000000004">
      <c r="A277" s="44"/>
      <c r="B277" s="45"/>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row>
    <row r="278" spans="1:28" ht="15.75" customHeight="1" x14ac:dyDescent="0.55000000000000004">
      <c r="A278" s="44"/>
      <c r="B278" s="45"/>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row>
    <row r="279" spans="1:28" ht="15.75" customHeight="1" x14ac:dyDescent="0.55000000000000004"/>
    <row r="280" spans="1:28" ht="15.75" customHeight="1" x14ac:dyDescent="0.55000000000000004"/>
    <row r="281" spans="1:28" ht="15.75" customHeight="1" x14ac:dyDescent="0.55000000000000004"/>
    <row r="282" spans="1:28" ht="15.75" customHeight="1" x14ac:dyDescent="0.55000000000000004"/>
    <row r="283" spans="1:28" ht="15.75" customHeight="1" x14ac:dyDescent="0.55000000000000004"/>
    <row r="284" spans="1:28" ht="15.75" customHeight="1" x14ac:dyDescent="0.55000000000000004"/>
    <row r="285" spans="1:28" ht="15.75" customHeight="1" x14ac:dyDescent="0.55000000000000004"/>
    <row r="286" spans="1:28" ht="15.75" customHeight="1" x14ac:dyDescent="0.55000000000000004"/>
    <row r="287" spans="1:28" ht="15.75" customHeight="1" x14ac:dyDescent="0.55000000000000004"/>
    <row r="288" spans="1:2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customSheetViews>
    <customSheetView guid="{0DF9A88F-30EA-4E5C-9FC1-1928BF4A428D}">
      <selection activeCell="D92" sqref="D92"/>
      <pageMargins left="0.7" right="0.7" top="0.75" bottom="0.75" header="0" footer="0"/>
      <pageSetup orientation="portrait"/>
    </customSheetView>
    <customSheetView guid="{AE43289B-507C-46E3-970B-132B90B5754C}">
      <selection activeCell="D92" sqref="D92"/>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0A00-000000000000}">
      <formula1>$A$1:$A$5</formula1>
    </dataValidation>
  </dataValidation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1000"/>
  <sheetViews>
    <sheetView workbookViewId="0">
      <selection activeCell="D29" sqref="D29"/>
    </sheetView>
  </sheetViews>
  <sheetFormatPr defaultColWidth="14.41796875" defaultRowHeight="15" customHeight="1" x14ac:dyDescent="0.55000000000000004"/>
  <cols>
    <col min="1" max="2" width="8.89453125" customWidth="1"/>
    <col min="3" max="3" width="60.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SUM(G7:G40)</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25" t="s">
        <v>2</v>
      </c>
      <c r="C6" s="26" t="s">
        <v>11</v>
      </c>
      <c r="D6" s="25"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49">
        <v>1</v>
      </c>
      <c r="B7" s="29"/>
      <c r="C7" s="29" t="s">
        <v>653</v>
      </c>
      <c r="D7" s="30"/>
      <c r="E7" s="29">
        <v>1</v>
      </c>
      <c r="F7" s="32"/>
      <c r="G7" s="32">
        <f>E7*F7</f>
        <v>0</v>
      </c>
      <c r="H7" s="33"/>
      <c r="I7" s="7"/>
      <c r="J7" s="7"/>
      <c r="K7" s="7"/>
      <c r="L7" s="7"/>
      <c r="M7" s="7"/>
      <c r="N7" s="7"/>
      <c r="O7" s="7"/>
      <c r="P7" s="7"/>
      <c r="Q7" s="7"/>
      <c r="R7" s="7"/>
      <c r="S7" s="7"/>
      <c r="T7" s="7"/>
      <c r="U7" s="7"/>
      <c r="V7" s="7"/>
      <c r="W7" s="7"/>
      <c r="X7" s="7"/>
      <c r="Y7" s="7"/>
      <c r="Z7" s="7"/>
      <c r="AA7" s="7"/>
      <c r="AB7" s="7"/>
    </row>
    <row r="8" spans="1:28" ht="14.4" x14ac:dyDescent="0.55000000000000004">
      <c r="A8" s="51"/>
      <c r="B8" s="52" t="s">
        <v>16</v>
      </c>
      <c r="C8" s="36" t="s">
        <v>145</v>
      </c>
      <c r="D8" s="53"/>
      <c r="E8" s="38"/>
      <c r="F8" s="39"/>
      <c r="G8" s="40"/>
      <c r="H8" s="15"/>
      <c r="I8" s="7"/>
      <c r="J8" s="7"/>
      <c r="K8" s="7"/>
      <c r="L8" s="7"/>
      <c r="M8" s="7"/>
      <c r="N8" s="7"/>
      <c r="O8" s="7"/>
      <c r="P8" s="7"/>
      <c r="Q8" s="7"/>
      <c r="R8" s="7"/>
      <c r="S8" s="7"/>
      <c r="T8" s="7"/>
      <c r="U8" s="7"/>
      <c r="V8" s="7"/>
      <c r="W8" s="7"/>
      <c r="X8" s="7"/>
      <c r="Y8" s="7"/>
      <c r="Z8" s="7"/>
      <c r="AA8" s="7"/>
      <c r="AB8" s="7"/>
    </row>
    <row r="9" spans="1:28" ht="28.2" x14ac:dyDescent="0.55000000000000004">
      <c r="A9" s="51"/>
      <c r="B9" s="52" t="s">
        <v>20</v>
      </c>
      <c r="C9" s="36" t="s">
        <v>146</v>
      </c>
      <c r="D9" s="53"/>
      <c r="E9" s="38"/>
      <c r="F9" s="39"/>
      <c r="G9" s="40"/>
      <c r="H9" s="15"/>
      <c r="I9" s="7"/>
      <c r="J9" s="7"/>
      <c r="K9" s="7"/>
      <c r="L9" s="7"/>
      <c r="M9" s="7"/>
      <c r="N9" s="7"/>
      <c r="O9" s="7"/>
      <c r="P9" s="7"/>
      <c r="Q9" s="7"/>
      <c r="R9" s="7"/>
      <c r="S9" s="7"/>
      <c r="T9" s="7"/>
      <c r="U9" s="7"/>
      <c r="V9" s="7"/>
      <c r="W9" s="7"/>
      <c r="X9" s="7"/>
      <c r="Y9" s="7"/>
      <c r="Z9" s="7"/>
      <c r="AA9" s="7"/>
      <c r="AB9" s="7"/>
    </row>
    <row r="10" spans="1:28" ht="28.2" x14ac:dyDescent="0.55000000000000004">
      <c r="A10" s="51"/>
      <c r="B10" s="52" t="s">
        <v>22</v>
      </c>
      <c r="C10" s="36" t="s">
        <v>147</v>
      </c>
      <c r="D10" s="55"/>
      <c r="E10" s="38"/>
      <c r="F10" s="39"/>
      <c r="G10" s="40"/>
      <c r="H10" s="15"/>
      <c r="I10" s="7"/>
      <c r="J10" s="7"/>
      <c r="K10" s="7"/>
      <c r="L10" s="7"/>
      <c r="M10" s="7"/>
      <c r="N10" s="7"/>
      <c r="O10" s="7"/>
      <c r="P10" s="7"/>
      <c r="Q10" s="7"/>
      <c r="R10" s="7"/>
      <c r="S10" s="7"/>
      <c r="T10" s="7"/>
      <c r="U10" s="7"/>
      <c r="V10" s="7"/>
      <c r="W10" s="7"/>
      <c r="X10" s="7"/>
      <c r="Y10" s="7"/>
      <c r="Z10" s="7"/>
      <c r="AA10" s="7"/>
      <c r="AB10" s="7"/>
    </row>
    <row r="11" spans="1:28" ht="14.4" x14ac:dyDescent="0.55000000000000004">
      <c r="A11" s="51"/>
      <c r="B11" s="52" t="s">
        <v>25</v>
      </c>
      <c r="C11" s="36" t="s">
        <v>150</v>
      </c>
      <c r="D11" s="55"/>
      <c r="E11" s="38"/>
      <c r="F11" s="39"/>
      <c r="G11" s="40"/>
      <c r="H11" s="15"/>
      <c r="I11" s="7"/>
      <c r="J11" s="7"/>
      <c r="K11" s="7"/>
      <c r="L11" s="7"/>
      <c r="M11" s="7"/>
      <c r="N11" s="7"/>
      <c r="O11" s="7"/>
      <c r="P11" s="7"/>
      <c r="Q11" s="7"/>
      <c r="R11" s="7"/>
      <c r="S11" s="7"/>
      <c r="T11" s="7"/>
      <c r="U11" s="7"/>
      <c r="V11" s="7"/>
      <c r="W11" s="7"/>
      <c r="X11" s="7"/>
      <c r="Y11" s="7"/>
      <c r="Z11" s="7"/>
      <c r="AA11" s="7"/>
      <c r="AB11" s="7"/>
    </row>
    <row r="12" spans="1:28" ht="42.3" x14ac:dyDescent="0.55000000000000004">
      <c r="A12" s="51"/>
      <c r="B12" s="52" t="s">
        <v>28</v>
      </c>
      <c r="C12" s="36" t="s">
        <v>153</v>
      </c>
      <c r="D12" s="55"/>
      <c r="E12" s="38"/>
      <c r="F12" s="39"/>
      <c r="G12" s="40"/>
      <c r="H12" s="15"/>
      <c r="I12" s="7"/>
      <c r="J12" s="7"/>
      <c r="K12" s="7"/>
      <c r="L12" s="7"/>
      <c r="M12" s="7"/>
      <c r="N12" s="7"/>
      <c r="O12" s="7"/>
      <c r="P12" s="7"/>
      <c r="Q12" s="7"/>
      <c r="R12" s="7"/>
      <c r="S12" s="7"/>
      <c r="T12" s="7"/>
      <c r="U12" s="7"/>
      <c r="V12" s="7"/>
      <c r="W12" s="7"/>
      <c r="X12" s="7"/>
      <c r="Y12" s="7"/>
      <c r="Z12" s="7"/>
      <c r="AA12" s="7"/>
      <c r="AB12" s="7"/>
    </row>
    <row r="13" spans="1:28" ht="14.4" x14ac:dyDescent="0.55000000000000004">
      <c r="A13" s="51"/>
      <c r="B13" s="52" t="s">
        <v>29</v>
      </c>
      <c r="C13" s="36" t="s">
        <v>156</v>
      </c>
      <c r="D13" s="55"/>
      <c r="E13" s="38"/>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51"/>
      <c r="B14" s="52" t="s">
        <v>31</v>
      </c>
      <c r="C14" s="36" t="s">
        <v>157</v>
      </c>
      <c r="D14" s="55"/>
      <c r="E14" s="38"/>
      <c r="F14" s="39"/>
      <c r="G14" s="40"/>
      <c r="H14" s="15"/>
      <c r="I14" s="7"/>
      <c r="J14" s="7"/>
      <c r="K14" s="7"/>
      <c r="L14" s="7"/>
      <c r="M14" s="7"/>
      <c r="N14" s="7"/>
      <c r="O14" s="7"/>
      <c r="P14" s="7"/>
      <c r="Q14" s="7"/>
      <c r="R14" s="7"/>
      <c r="S14" s="7"/>
      <c r="T14" s="7"/>
      <c r="U14" s="7"/>
      <c r="V14" s="7"/>
      <c r="W14" s="7"/>
      <c r="X14" s="7"/>
      <c r="Y14" s="7"/>
      <c r="Z14" s="7"/>
      <c r="AA14" s="7"/>
      <c r="AB14" s="7"/>
    </row>
    <row r="15" spans="1:28" ht="14.4" x14ac:dyDescent="0.55000000000000004">
      <c r="A15" s="51"/>
      <c r="B15" s="52" t="s">
        <v>34</v>
      </c>
      <c r="C15" s="36" t="s">
        <v>159</v>
      </c>
      <c r="D15" s="55"/>
      <c r="E15" s="38"/>
      <c r="F15" s="39"/>
      <c r="G15" s="40"/>
      <c r="H15" s="15"/>
      <c r="I15" s="7"/>
      <c r="J15" s="7"/>
      <c r="K15" s="7"/>
      <c r="L15" s="7"/>
      <c r="M15" s="7"/>
      <c r="N15" s="7"/>
      <c r="O15" s="7"/>
      <c r="P15" s="7"/>
      <c r="Q15" s="7"/>
      <c r="R15" s="7"/>
      <c r="S15" s="7"/>
      <c r="T15" s="7"/>
      <c r="U15" s="7"/>
      <c r="V15" s="7"/>
      <c r="W15" s="7"/>
      <c r="X15" s="7"/>
      <c r="Y15" s="7"/>
      <c r="Z15" s="7"/>
      <c r="AA15" s="7"/>
      <c r="AB15" s="7"/>
    </row>
    <row r="16" spans="1:28" ht="14.4" x14ac:dyDescent="0.55000000000000004">
      <c r="A16" s="51"/>
      <c r="B16" s="52" t="s">
        <v>37</v>
      </c>
      <c r="C16" s="36" t="s">
        <v>160</v>
      </c>
      <c r="D16" s="55"/>
      <c r="E16" s="38"/>
      <c r="F16" s="39"/>
      <c r="G16" s="40"/>
      <c r="H16" s="15"/>
      <c r="I16" s="7"/>
      <c r="J16" s="7"/>
      <c r="K16" s="7"/>
      <c r="L16" s="7"/>
      <c r="M16" s="7"/>
      <c r="N16" s="7"/>
      <c r="O16" s="7"/>
      <c r="P16" s="7"/>
      <c r="Q16" s="7"/>
      <c r="R16" s="7"/>
      <c r="S16" s="7"/>
      <c r="T16" s="7"/>
      <c r="U16" s="7"/>
      <c r="V16" s="7"/>
      <c r="W16" s="7"/>
      <c r="X16" s="7"/>
      <c r="Y16" s="7"/>
      <c r="Z16" s="7"/>
      <c r="AA16" s="7"/>
      <c r="AB16" s="7"/>
    </row>
    <row r="17" spans="1:28" ht="14.4" x14ac:dyDescent="0.55000000000000004">
      <c r="A17" s="51"/>
      <c r="B17" s="52" t="s">
        <v>40</v>
      </c>
      <c r="C17" s="36" t="s">
        <v>161</v>
      </c>
      <c r="D17" s="55"/>
      <c r="E17" s="38"/>
      <c r="F17" s="39"/>
      <c r="G17" s="40"/>
      <c r="H17" s="15"/>
      <c r="I17" s="7"/>
      <c r="J17" s="7"/>
      <c r="K17" s="7"/>
      <c r="L17" s="7"/>
      <c r="M17" s="7"/>
      <c r="N17" s="7"/>
      <c r="O17" s="7"/>
      <c r="P17" s="7"/>
      <c r="Q17" s="7"/>
      <c r="R17" s="7"/>
      <c r="S17" s="7"/>
      <c r="T17" s="7"/>
      <c r="U17" s="7"/>
      <c r="V17" s="7"/>
      <c r="W17" s="7"/>
      <c r="X17" s="7"/>
      <c r="Y17" s="7"/>
      <c r="Z17" s="7"/>
      <c r="AA17" s="7"/>
      <c r="AB17" s="7"/>
    </row>
    <row r="18" spans="1:28" ht="14.4" x14ac:dyDescent="0.55000000000000004">
      <c r="A18" s="51"/>
      <c r="B18" s="52" t="s">
        <v>43</v>
      </c>
      <c r="C18" s="36" t="s">
        <v>162</v>
      </c>
      <c r="D18" s="55"/>
      <c r="E18" s="38"/>
      <c r="F18" s="39"/>
      <c r="G18" s="40"/>
      <c r="H18" s="15"/>
      <c r="I18" s="7"/>
      <c r="J18" s="7"/>
      <c r="K18" s="7"/>
      <c r="L18" s="7"/>
      <c r="M18" s="7"/>
      <c r="N18" s="7"/>
      <c r="O18" s="7"/>
      <c r="P18" s="7"/>
      <c r="Q18" s="7"/>
      <c r="R18" s="7"/>
      <c r="S18" s="7"/>
      <c r="T18" s="7"/>
      <c r="U18" s="7"/>
      <c r="V18" s="7"/>
      <c r="W18" s="7"/>
      <c r="X18" s="7"/>
      <c r="Y18" s="7"/>
      <c r="Z18" s="7"/>
      <c r="AA18" s="7"/>
      <c r="AB18" s="7"/>
    </row>
    <row r="19" spans="1:28" ht="14.4" x14ac:dyDescent="0.55000000000000004">
      <c r="A19" s="51"/>
      <c r="B19" s="52" t="s">
        <v>46</v>
      </c>
      <c r="C19" s="36" t="s">
        <v>165</v>
      </c>
      <c r="D19" s="55"/>
      <c r="E19" s="38"/>
      <c r="F19" s="39"/>
      <c r="G19" s="40"/>
      <c r="H19" s="15"/>
      <c r="I19" s="7"/>
      <c r="J19" s="7"/>
      <c r="K19" s="7"/>
      <c r="L19" s="7"/>
      <c r="M19" s="7"/>
      <c r="N19" s="7"/>
      <c r="O19" s="7"/>
      <c r="P19" s="7"/>
      <c r="Q19" s="7"/>
      <c r="R19" s="7"/>
      <c r="S19" s="7"/>
      <c r="T19" s="7"/>
      <c r="U19" s="7"/>
      <c r="V19" s="7"/>
      <c r="W19" s="7"/>
      <c r="X19" s="7"/>
      <c r="Y19" s="7"/>
      <c r="Z19" s="7"/>
      <c r="AA19" s="7"/>
      <c r="AB19" s="7"/>
    </row>
    <row r="20" spans="1:28" ht="45" customHeight="1" x14ac:dyDescent="0.55000000000000004">
      <c r="A20" s="51"/>
      <c r="B20" s="52" t="s">
        <v>87</v>
      </c>
      <c r="C20" s="36" t="s">
        <v>168</v>
      </c>
      <c r="D20" s="55"/>
      <c r="E20" s="38"/>
      <c r="F20" s="39"/>
      <c r="G20" s="40"/>
      <c r="H20" s="15"/>
      <c r="I20" s="7"/>
      <c r="J20" s="7"/>
      <c r="K20" s="7"/>
      <c r="L20" s="7"/>
      <c r="M20" s="7"/>
      <c r="N20" s="7"/>
      <c r="O20" s="7"/>
      <c r="P20" s="7"/>
      <c r="Q20" s="7"/>
      <c r="R20" s="7"/>
      <c r="S20" s="7"/>
      <c r="T20" s="7"/>
      <c r="U20" s="7"/>
      <c r="V20" s="7"/>
      <c r="W20" s="7"/>
      <c r="X20" s="7"/>
      <c r="Y20" s="7"/>
      <c r="Z20" s="7"/>
      <c r="AA20" s="7"/>
      <c r="AB20" s="7"/>
    </row>
    <row r="21" spans="1:28" ht="15.75" customHeight="1" x14ac:dyDescent="0.55000000000000004">
      <c r="A21" s="51"/>
      <c r="B21" s="52" t="s">
        <v>89</v>
      </c>
      <c r="C21" s="36" t="s">
        <v>169</v>
      </c>
      <c r="D21" s="55"/>
      <c r="E21" s="38"/>
      <c r="F21" s="39"/>
      <c r="G21" s="40"/>
      <c r="H21" s="15"/>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51"/>
      <c r="B22" s="52" t="s">
        <v>170</v>
      </c>
      <c r="C22" s="36" t="s">
        <v>171</v>
      </c>
      <c r="D22" s="55"/>
      <c r="E22" s="38"/>
      <c r="F22" s="39"/>
      <c r="G22" s="40"/>
      <c r="H22" s="15"/>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51"/>
      <c r="B23" s="52" t="s">
        <v>172</v>
      </c>
      <c r="C23" s="36" t="s">
        <v>173</v>
      </c>
      <c r="D23" s="55"/>
      <c r="E23" s="38"/>
      <c r="F23" s="39"/>
      <c r="G23" s="40"/>
      <c r="H23" s="15"/>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51"/>
      <c r="B24" s="52" t="s">
        <v>174</v>
      </c>
      <c r="C24" s="36" t="s">
        <v>175</v>
      </c>
      <c r="D24" s="55"/>
      <c r="E24" s="38"/>
      <c r="F24" s="39"/>
      <c r="G24" s="40"/>
      <c r="H24" s="15"/>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51"/>
      <c r="B25" s="52" t="s">
        <v>177</v>
      </c>
      <c r="C25" s="36" t="s">
        <v>178</v>
      </c>
      <c r="D25" s="55"/>
      <c r="E25" s="38"/>
      <c r="F25" s="39"/>
      <c r="G25" s="40"/>
      <c r="H25" s="15"/>
      <c r="I25" s="7"/>
      <c r="J25" s="7"/>
      <c r="K25" s="7"/>
      <c r="L25" s="7"/>
      <c r="M25" s="7"/>
      <c r="N25" s="7"/>
      <c r="O25" s="7"/>
      <c r="P25" s="7"/>
      <c r="Q25" s="7"/>
      <c r="R25" s="7"/>
      <c r="S25" s="7"/>
      <c r="T25" s="7"/>
      <c r="U25" s="7"/>
      <c r="V25" s="7"/>
      <c r="W25" s="7"/>
      <c r="X25" s="7"/>
      <c r="Y25" s="7"/>
      <c r="Z25" s="7"/>
      <c r="AA25" s="7"/>
      <c r="AB25" s="7"/>
    </row>
    <row r="26" spans="1:28" ht="15.75" customHeight="1" x14ac:dyDescent="0.55000000000000004">
      <c r="A26" s="51"/>
      <c r="B26" s="52" t="s">
        <v>179</v>
      </c>
      <c r="C26" s="36" t="s">
        <v>180</v>
      </c>
      <c r="D26" s="55"/>
      <c r="E26" s="38"/>
      <c r="F26" s="39"/>
      <c r="G26" s="40"/>
      <c r="H26" s="15"/>
      <c r="I26" s="7"/>
      <c r="J26" s="7"/>
      <c r="K26" s="7"/>
      <c r="L26" s="7"/>
      <c r="M26" s="7"/>
      <c r="N26" s="7"/>
      <c r="O26" s="7"/>
      <c r="P26" s="7"/>
      <c r="Q26" s="7"/>
      <c r="R26" s="7"/>
      <c r="S26" s="7"/>
      <c r="T26" s="7"/>
      <c r="U26" s="7"/>
      <c r="V26" s="7"/>
      <c r="W26" s="7"/>
      <c r="X26" s="7"/>
      <c r="Y26" s="7"/>
      <c r="Z26" s="7"/>
      <c r="AA26" s="7"/>
      <c r="AB26" s="7"/>
    </row>
    <row r="27" spans="1:28" ht="31.8" customHeight="1" x14ac:dyDescent="0.55000000000000004">
      <c r="A27" s="51"/>
      <c r="B27" s="52" t="s">
        <v>181</v>
      </c>
      <c r="C27" s="36" t="s">
        <v>182</v>
      </c>
      <c r="D27" s="55"/>
      <c r="E27" s="38"/>
      <c r="F27" s="39"/>
      <c r="G27" s="40"/>
      <c r="H27" s="15"/>
      <c r="I27" s="7"/>
      <c r="J27" s="7"/>
      <c r="K27" s="7"/>
      <c r="L27" s="7"/>
      <c r="M27" s="7"/>
      <c r="N27" s="7"/>
      <c r="O27" s="7"/>
      <c r="P27" s="7"/>
      <c r="Q27" s="7"/>
      <c r="R27" s="7"/>
      <c r="S27" s="7"/>
      <c r="T27" s="7"/>
      <c r="U27" s="7"/>
      <c r="V27" s="7"/>
      <c r="W27" s="7"/>
      <c r="X27" s="7"/>
      <c r="Y27" s="7"/>
      <c r="Z27" s="7"/>
      <c r="AA27" s="7"/>
      <c r="AB27" s="7"/>
    </row>
    <row r="28" spans="1:28" ht="15.75" customHeight="1" x14ac:dyDescent="0.55000000000000004">
      <c r="A28" s="51"/>
      <c r="B28" s="52" t="s">
        <v>183</v>
      </c>
      <c r="C28" s="36" t="s">
        <v>740</v>
      </c>
      <c r="D28" s="55"/>
      <c r="E28" s="38"/>
      <c r="F28" s="39"/>
      <c r="G28" s="40"/>
      <c r="H28" s="15"/>
      <c r="I28" s="7"/>
      <c r="J28" s="7"/>
      <c r="K28" s="7"/>
      <c r="L28" s="7"/>
      <c r="M28" s="7"/>
      <c r="N28" s="7"/>
      <c r="O28" s="7"/>
      <c r="P28" s="7"/>
      <c r="Q28" s="7"/>
      <c r="R28" s="7"/>
      <c r="S28" s="7"/>
      <c r="T28" s="7"/>
      <c r="U28" s="7"/>
      <c r="V28" s="7"/>
      <c r="W28" s="7"/>
      <c r="X28" s="7"/>
      <c r="Y28" s="7"/>
      <c r="Z28" s="7"/>
      <c r="AA28" s="7"/>
      <c r="AB28" s="7"/>
    </row>
    <row r="29" spans="1:28" ht="28.2" x14ac:dyDescent="0.55000000000000004">
      <c r="A29" s="51"/>
      <c r="B29" s="52" t="s">
        <v>184</v>
      </c>
      <c r="C29" s="36" t="s">
        <v>185</v>
      </c>
      <c r="D29" s="55"/>
      <c r="E29" s="38"/>
      <c r="F29" s="39"/>
      <c r="G29" s="40"/>
      <c r="H29" s="15"/>
      <c r="I29" s="7"/>
      <c r="J29" s="7"/>
      <c r="K29" s="7"/>
      <c r="L29" s="7"/>
      <c r="M29" s="7"/>
      <c r="N29" s="7"/>
      <c r="O29" s="7"/>
      <c r="P29" s="7"/>
      <c r="Q29" s="7"/>
      <c r="R29" s="7"/>
      <c r="S29" s="7"/>
      <c r="T29" s="7"/>
      <c r="U29" s="7"/>
      <c r="V29" s="7"/>
      <c r="W29" s="7"/>
      <c r="X29" s="7"/>
      <c r="Y29" s="7"/>
      <c r="Z29" s="7"/>
      <c r="AA29" s="7"/>
      <c r="AB29" s="7"/>
    </row>
    <row r="30" spans="1:28" ht="15.75" customHeight="1" x14ac:dyDescent="0.55000000000000004">
      <c r="A30" s="51"/>
      <c r="B30" s="52" t="s">
        <v>186</v>
      </c>
      <c r="C30" s="75" t="s">
        <v>187</v>
      </c>
      <c r="D30" s="55"/>
      <c r="E30" s="38"/>
      <c r="F30" s="39"/>
      <c r="G30" s="40"/>
      <c r="H30" s="15"/>
      <c r="I30" s="7"/>
      <c r="J30" s="7"/>
      <c r="K30" s="7"/>
      <c r="L30" s="7"/>
      <c r="M30" s="7"/>
      <c r="N30" s="7"/>
      <c r="O30" s="7"/>
      <c r="P30" s="7"/>
      <c r="Q30" s="7"/>
      <c r="R30" s="7"/>
      <c r="S30" s="7"/>
      <c r="T30" s="7"/>
      <c r="U30" s="7"/>
      <c r="V30" s="7"/>
      <c r="W30" s="7"/>
      <c r="X30" s="7"/>
      <c r="Y30" s="7"/>
      <c r="Z30" s="7"/>
      <c r="AA30" s="7"/>
      <c r="AB30" s="7"/>
    </row>
    <row r="31" spans="1:28" ht="15.75" customHeight="1" x14ac:dyDescent="0.55000000000000004">
      <c r="A31" s="51"/>
      <c r="B31" s="52" t="s">
        <v>190</v>
      </c>
      <c r="C31" s="36" t="s">
        <v>191</v>
      </c>
      <c r="D31" s="55"/>
      <c r="E31" s="38"/>
      <c r="F31" s="39"/>
      <c r="G31" s="40"/>
      <c r="H31" s="15"/>
      <c r="I31" s="7"/>
      <c r="J31" s="7"/>
      <c r="K31" s="7"/>
      <c r="L31" s="7"/>
      <c r="M31" s="7"/>
      <c r="N31" s="7"/>
      <c r="O31" s="7"/>
      <c r="P31" s="7"/>
      <c r="Q31" s="7"/>
      <c r="R31" s="7"/>
      <c r="S31" s="7"/>
      <c r="T31" s="7"/>
      <c r="U31" s="7"/>
      <c r="V31" s="7"/>
      <c r="W31" s="7"/>
      <c r="X31" s="7"/>
      <c r="Y31" s="7"/>
      <c r="Z31" s="7"/>
      <c r="AA31" s="7"/>
      <c r="AB31" s="7"/>
    </row>
    <row r="32" spans="1:28" ht="14.4" x14ac:dyDescent="0.55000000000000004">
      <c r="A32" s="51"/>
      <c r="B32" s="52" t="s">
        <v>194</v>
      </c>
      <c r="C32" s="75" t="s">
        <v>195</v>
      </c>
      <c r="D32" s="55"/>
      <c r="E32" s="38"/>
      <c r="F32" s="39"/>
      <c r="G32" s="40"/>
      <c r="H32" s="15"/>
      <c r="I32" s="7"/>
      <c r="J32" s="7"/>
      <c r="K32" s="7"/>
      <c r="L32" s="7"/>
      <c r="M32" s="7"/>
      <c r="N32" s="7"/>
      <c r="O32" s="7"/>
      <c r="P32" s="7"/>
      <c r="Q32" s="7"/>
      <c r="R32" s="7"/>
      <c r="S32" s="7"/>
      <c r="T32" s="7"/>
      <c r="U32" s="7"/>
      <c r="V32" s="7"/>
      <c r="W32" s="7"/>
      <c r="X32" s="7"/>
      <c r="Y32" s="7"/>
      <c r="Z32" s="7"/>
      <c r="AA32" s="7"/>
      <c r="AB32" s="7"/>
    </row>
    <row r="33" spans="1:28" ht="14.4" x14ac:dyDescent="0.55000000000000004">
      <c r="A33" s="51"/>
      <c r="B33" s="52" t="s">
        <v>197</v>
      </c>
      <c r="C33" s="36" t="s">
        <v>199</v>
      </c>
      <c r="D33" s="55"/>
      <c r="E33" s="38"/>
      <c r="F33" s="39"/>
      <c r="G33" s="40"/>
      <c r="H33" s="15"/>
      <c r="I33" s="7"/>
      <c r="J33" s="7"/>
      <c r="K33" s="7"/>
      <c r="L33" s="7"/>
      <c r="M33" s="7"/>
      <c r="N33" s="7"/>
      <c r="O33" s="7"/>
      <c r="P33" s="7"/>
      <c r="Q33" s="7"/>
      <c r="R33" s="7"/>
      <c r="S33" s="7"/>
      <c r="T33" s="7"/>
      <c r="U33" s="7"/>
      <c r="V33" s="7"/>
      <c r="W33" s="7"/>
      <c r="X33" s="7"/>
      <c r="Y33" s="7"/>
      <c r="Z33" s="7"/>
      <c r="AA33" s="7"/>
      <c r="AB33" s="7"/>
    </row>
    <row r="34" spans="1:28" ht="15.75" customHeight="1" x14ac:dyDescent="0.55000000000000004">
      <c r="A34" s="51"/>
      <c r="B34" s="52" t="s">
        <v>200</v>
      </c>
      <c r="C34" s="75" t="s">
        <v>201</v>
      </c>
      <c r="D34" s="55"/>
      <c r="E34" s="38"/>
      <c r="F34" s="39"/>
      <c r="G34" s="40"/>
      <c r="H34" s="15"/>
      <c r="I34" s="7"/>
      <c r="J34" s="7"/>
      <c r="K34" s="7"/>
      <c r="L34" s="7"/>
      <c r="M34" s="7"/>
      <c r="N34" s="7"/>
      <c r="O34" s="7"/>
      <c r="P34" s="7"/>
      <c r="Q34" s="7"/>
      <c r="R34" s="7"/>
      <c r="S34" s="7"/>
      <c r="T34" s="7"/>
      <c r="U34" s="7"/>
      <c r="V34" s="7"/>
      <c r="W34" s="7"/>
      <c r="X34" s="7"/>
      <c r="Y34" s="7"/>
      <c r="Z34" s="7"/>
      <c r="AA34" s="7"/>
      <c r="AB34" s="7"/>
    </row>
    <row r="35" spans="1:28" ht="31.2" customHeight="1" x14ac:dyDescent="0.55000000000000004">
      <c r="A35" s="51"/>
      <c r="B35" s="52" t="s">
        <v>204</v>
      </c>
      <c r="C35" s="36" t="s">
        <v>741</v>
      </c>
      <c r="D35" s="55"/>
      <c r="E35" s="38"/>
      <c r="F35" s="39"/>
      <c r="G35" s="40"/>
      <c r="H35" s="15"/>
      <c r="I35" s="7"/>
      <c r="J35" s="7"/>
      <c r="K35" s="7"/>
      <c r="L35" s="7"/>
      <c r="M35" s="7"/>
      <c r="N35" s="7"/>
      <c r="O35" s="7"/>
      <c r="P35" s="7"/>
      <c r="Q35" s="7"/>
      <c r="R35" s="7"/>
      <c r="S35" s="7"/>
      <c r="T35" s="7"/>
      <c r="U35" s="7"/>
      <c r="V35" s="7"/>
      <c r="W35" s="7"/>
      <c r="X35" s="7"/>
      <c r="Y35" s="7"/>
      <c r="Z35" s="7"/>
      <c r="AA35" s="7"/>
      <c r="AB35" s="7"/>
    </row>
    <row r="36" spans="1:28" ht="15.75" customHeight="1" x14ac:dyDescent="0.55000000000000004">
      <c r="A36" s="51"/>
      <c r="B36" s="52" t="s">
        <v>206</v>
      </c>
      <c r="C36" s="36" t="s">
        <v>207</v>
      </c>
      <c r="D36" s="55"/>
      <c r="E36" s="38"/>
      <c r="F36" s="39"/>
      <c r="G36" s="40"/>
      <c r="H36" s="15"/>
      <c r="I36" s="7"/>
      <c r="J36" s="7"/>
      <c r="K36" s="7"/>
      <c r="L36" s="7"/>
      <c r="M36" s="7"/>
      <c r="N36" s="7"/>
      <c r="O36" s="7"/>
      <c r="P36" s="7"/>
      <c r="Q36" s="7"/>
      <c r="R36" s="7"/>
      <c r="S36" s="7"/>
      <c r="T36" s="7"/>
      <c r="U36" s="7"/>
      <c r="V36" s="7"/>
      <c r="W36" s="7"/>
      <c r="X36" s="7"/>
      <c r="Y36" s="7"/>
      <c r="Z36" s="7"/>
      <c r="AA36" s="7"/>
      <c r="AB36" s="7"/>
    </row>
    <row r="37" spans="1:28" ht="15.75" customHeight="1" x14ac:dyDescent="0.55000000000000004">
      <c r="A37" s="51"/>
      <c r="B37" s="52" t="s">
        <v>209</v>
      </c>
      <c r="C37" s="36" t="s">
        <v>210</v>
      </c>
      <c r="D37" s="55"/>
      <c r="E37" s="38"/>
      <c r="F37" s="39"/>
      <c r="G37" s="40"/>
      <c r="H37" s="15"/>
      <c r="I37" s="7"/>
      <c r="J37" s="7"/>
      <c r="K37" s="7"/>
      <c r="L37" s="7"/>
      <c r="M37" s="7"/>
      <c r="N37" s="7"/>
      <c r="O37" s="7"/>
      <c r="P37" s="7"/>
      <c r="Q37" s="7"/>
      <c r="R37" s="7"/>
      <c r="S37" s="7"/>
      <c r="T37" s="7"/>
      <c r="U37" s="7"/>
      <c r="V37" s="7"/>
      <c r="W37" s="7"/>
      <c r="X37" s="7"/>
      <c r="Y37" s="7"/>
      <c r="Z37" s="7"/>
      <c r="AA37" s="7"/>
      <c r="AB37" s="7"/>
    </row>
    <row r="38" spans="1:28" ht="34.799999999999997" customHeight="1" x14ac:dyDescent="0.55000000000000004">
      <c r="A38" s="51"/>
      <c r="B38" s="52" t="s">
        <v>211</v>
      </c>
      <c r="C38" s="36" t="s">
        <v>694</v>
      </c>
      <c r="D38" s="55"/>
      <c r="E38" s="38"/>
      <c r="F38" s="39"/>
      <c r="G38" s="40"/>
      <c r="H38" s="15"/>
      <c r="I38" s="7"/>
      <c r="J38" s="7"/>
      <c r="K38" s="7"/>
      <c r="L38" s="7"/>
      <c r="M38" s="7"/>
      <c r="N38" s="7"/>
      <c r="O38" s="7"/>
      <c r="P38" s="7"/>
      <c r="Q38" s="7"/>
      <c r="R38" s="7"/>
      <c r="S38" s="7"/>
      <c r="T38" s="7"/>
      <c r="U38" s="7"/>
      <c r="V38" s="7"/>
      <c r="W38" s="7"/>
      <c r="X38" s="7"/>
      <c r="Y38" s="7"/>
      <c r="Z38" s="7"/>
      <c r="AA38" s="7"/>
      <c r="AB38" s="7"/>
    </row>
    <row r="39" spans="1:28" ht="15.75" customHeight="1" x14ac:dyDescent="0.55000000000000004">
      <c r="A39" s="51"/>
      <c r="B39" s="52" t="s">
        <v>212</v>
      </c>
      <c r="C39" s="36" t="s">
        <v>213</v>
      </c>
      <c r="D39" s="55"/>
      <c r="E39" s="38"/>
      <c r="F39" s="39"/>
      <c r="G39" s="40"/>
      <c r="H39" s="15"/>
      <c r="I39" s="7"/>
      <c r="J39" s="7"/>
      <c r="K39" s="7"/>
      <c r="L39" s="7"/>
      <c r="M39" s="7"/>
      <c r="N39" s="7"/>
      <c r="O39" s="7"/>
      <c r="P39" s="7"/>
      <c r="Q39" s="7"/>
      <c r="R39" s="7"/>
      <c r="S39" s="7"/>
      <c r="T39" s="7"/>
      <c r="U39" s="7"/>
      <c r="V39" s="7"/>
      <c r="W39" s="7"/>
      <c r="X39" s="7"/>
      <c r="Y39" s="7"/>
      <c r="Z39" s="7"/>
      <c r="AA39" s="7"/>
      <c r="AB39" s="7"/>
    </row>
    <row r="40" spans="1:28" ht="28.2" x14ac:dyDescent="0.55000000000000004">
      <c r="A40" s="51"/>
      <c r="B40" s="52" t="s">
        <v>214</v>
      </c>
      <c r="C40" s="36" t="s">
        <v>693</v>
      </c>
      <c r="D40" s="55"/>
      <c r="E40" s="38"/>
      <c r="F40" s="39"/>
      <c r="G40" s="40"/>
      <c r="H40" s="15"/>
      <c r="I40" s="7"/>
      <c r="J40" s="7"/>
      <c r="K40" s="7"/>
      <c r="L40" s="7"/>
      <c r="M40" s="7"/>
      <c r="N40" s="7"/>
      <c r="O40" s="7"/>
      <c r="P40" s="7"/>
      <c r="Q40" s="7"/>
      <c r="R40" s="7"/>
      <c r="S40" s="7"/>
      <c r="T40" s="7"/>
      <c r="U40" s="7"/>
      <c r="V40" s="7"/>
      <c r="W40" s="7"/>
      <c r="X40" s="7"/>
      <c r="Y40" s="7"/>
      <c r="Z40" s="7"/>
      <c r="AA40" s="7"/>
      <c r="AB40" s="7"/>
    </row>
    <row r="41" spans="1:28" ht="15.75" customHeight="1" x14ac:dyDescent="0.55000000000000004">
      <c r="A41" s="7"/>
      <c r="B41" s="42"/>
      <c r="C41" s="7"/>
      <c r="D41" s="7"/>
      <c r="E41" s="7"/>
      <c r="F41" s="7"/>
      <c r="G41" s="7"/>
      <c r="H41" s="7"/>
      <c r="I41" s="7"/>
      <c r="J41" s="7"/>
      <c r="K41" s="7"/>
      <c r="L41" s="7"/>
      <c r="M41" s="7"/>
      <c r="N41" s="7"/>
      <c r="O41" s="7"/>
      <c r="P41" s="7"/>
      <c r="Q41" s="7"/>
      <c r="R41" s="7"/>
      <c r="S41" s="7"/>
      <c r="T41" s="7"/>
      <c r="U41" s="7"/>
      <c r="V41" s="7"/>
      <c r="W41" s="7"/>
      <c r="X41" s="7"/>
      <c r="Y41" s="7"/>
      <c r="Z41" s="7"/>
      <c r="AA41" s="7"/>
      <c r="AB41" s="7"/>
    </row>
    <row r="42" spans="1:28" ht="15.75" customHeight="1" x14ac:dyDescent="0.55000000000000004">
      <c r="A42" s="7"/>
      <c r="B42" s="42"/>
      <c r="C42" s="7"/>
      <c r="D42" s="7"/>
      <c r="E42" s="7"/>
      <c r="F42" s="7"/>
      <c r="G42" s="7"/>
      <c r="H42" s="7"/>
      <c r="I42" s="7"/>
      <c r="J42" s="7"/>
      <c r="K42" s="7"/>
      <c r="L42" s="7"/>
      <c r="M42" s="7"/>
      <c r="N42" s="7"/>
      <c r="O42" s="7"/>
      <c r="P42" s="7"/>
      <c r="Q42" s="7"/>
      <c r="R42" s="7"/>
      <c r="S42" s="7"/>
      <c r="T42" s="7"/>
      <c r="U42" s="7"/>
      <c r="V42" s="7"/>
      <c r="W42" s="7"/>
      <c r="X42" s="7"/>
      <c r="Y42" s="7"/>
      <c r="Z42" s="7"/>
      <c r="AA42" s="7"/>
      <c r="AB42" s="7"/>
    </row>
    <row r="43" spans="1:28" ht="15.75" customHeight="1" x14ac:dyDescent="0.55000000000000004">
      <c r="A43" s="7"/>
      <c r="B43" s="42"/>
      <c r="C43" s="7"/>
      <c r="D43" s="7"/>
      <c r="E43" s="7"/>
      <c r="F43" s="7"/>
      <c r="G43" s="7"/>
      <c r="H43" s="7"/>
      <c r="I43" s="7"/>
      <c r="J43" s="7"/>
      <c r="K43" s="7"/>
      <c r="L43" s="7"/>
      <c r="M43" s="7"/>
      <c r="N43" s="7"/>
      <c r="O43" s="7"/>
      <c r="P43" s="7"/>
      <c r="Q43" s="7"/>
      <c r="R43" s="7"/>
      <c r="S43" s="7"/>
      <c r="T43" s="7"/>
      <c r="U43" s="7"/>
      <c r="V43" s="7"/>
      <c r="W43" s="7"/>
      <c r="X43" s="7"/>
      <c r="Y43" s="7"/>
      <c r="Z43" s="7"/>
      <c r="AA43" s="7"/>
      <c r="AB43" s="7"/>
    </row>
    <row r="44" spans="1:28" ht="15.75" customHeight="1" x14ac:dyDescent="0.55000000000000004">
      <c r="A44" s="7"/>
      <c r="B44" s="42"/>
      <c r="C44" s="7"/>
      <c r="D44" s="7"/>
      <c r="E44" s="7"/>
      <c r="F44" s="7"/>
      <c r="G44" s="7"/>
      <c r="H44" s="7"/>
      <c r="I44" s="7"/>
      <c r="J44" s="7"/>
      <c r="K44" s="7"/>
      <c r="L44" s="7"/>
      <c r="M44" s="7"/>
      <c r="N44" s="7"/>
      <c r="O44" s="7"/>
      <c r="P44" s="7"/>
      <c r="Q44" s="7"/>
      <c r="R44" s="7"/>
      <c r="S44" s="7"/>
      <c r="T44" s="7"/>
      <c r="U44" s="7"/>
      <c r="V44" s="7"/>
      <c r="W44" s="7"/>
      <c r="X44" s="7"/>
      <c r="Y44" s="7"/>
      <c r="Z44" s="7"/>
      <c r="AA44" s="7"/>
      <c r="AB44" s="7"/>
    </row>
    <row r="45" spans="1:28" ht="15.75" customHeight="1" x14ac:dyDescent="0.55000000000000004">
      <c r="A45" s="44"/>
      <c r="B45" s="45"/>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4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c r="A221" s="44"/>
      <c r="B221" s="45"/>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row>
    <row r="222" spans="1:28" ht="15.75" customHeight="1" x14ac:dyDescent="0.55000000000000004">
      <c r="A222" s="44"/>
      <c r="B222" s="45"/>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row>
    <row r="223" spans="1:28" ht="15.75" customHeight="1" x14ac:dyDescent="0.55000000000000004">
      <c r="A223" s="44"/>
      <c r="B223" s="45"/>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row>
    <row r="224" spans="1:28" ht="15.75" customHeight="1" x14ac:dyDescent="0.55000000000000004">
      <c r="A224" s="44"/>
      <c r="B224" s="45"/>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row>
    <row r="225" spans="1:28" ht="15.75" customHeight="1" x14ac:dyDescent="0.55000000000000004">
      <c r="A225" s="44"/>
      <c r="B225" s="45"/>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row>
    <row r="226" spans="1:28" ht="15.75" customHeight="1" x14ac:dyDescent="0.55000000000000004">
      <c r="A226" s="44"/>
      <c r="B226" s="45"/>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row>
    <row r="227" spans="1:28" ht="15.75" customHeight="1" x14ac:dyDescent="0.55000000000000004">
      <c r="A227" s="44"/>
      <c r="B227" s="45"/>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row>
    <row r="228" spans="1:28" ht="15.75" customHeight="1" x14ac:dyDescent="0.55000000000000004">
      <c r="A228" s="44"/>
      <c r="B228" s="45"/>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row>
    <row r="229" spans="1:28" ht="15.75" customHeight="1" x14ac:dyDescent="0.55000000000000004">
      <c r="A229" s="44"/>
      <c r="B229" s="45"/>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row>
    <row r="230" spans="1:28" ht="15.75" customHeight="1" x14ac:dyDescent="0.55000000000000004">
      <c r="A230" s="44"/>
      <c r="B230" s="45"/>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row>
    <row r="231" spans="1:28" ht="15.75" customHeight="1" x14ac:dyDescent="0.55000000000000004">
      <c r="A231" s="44"/>
      <c r="B231" s="45"/>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row>
    <row r="232" spans="1:28" ht="15.75" customHeight="1" x14ac:dyDescent="0.55000000000000004">
      <c r="A232" s="44"/>
      <c r="B232" s="45"/>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row>
    <row r="233" spans="1:28" ht="15.75" customHeight="1" x14ac:dyDescent="0.55000000000000004">
      <c r="A233" s="44"/>
      <c r="B233" s="45"/>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row>
    <row r="234" spans="1:28" ht="15.75" customHeight="1" x14ac:dyDescent="0.55000000000000004">
      <c r="A234" s="44"/>
      <c r="B234" s="45"/>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row>
    <row r="235" spans="1:28" ht="15.75" customHeight="1" x14ac:dyDescent="0.55000000000000004">
      <c r="A235" s="44"/>
      <c r="B235" s="45"/>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row>
    <row r="236" spans="1:28" ht="15.75" customHeight="1" x14ac:dyDescent="0.55000000000000004">
      <c r="A236" s="44"/>
      <c r="B236" s="45"/>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row>
    <row r="237" spans="1:28" ht="15.75" customHeight="1" x14ac:dyDescent="0.55000000000000004">
      <c r="A237" s="44"/>
      <c r="B237" s="45"/>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row>
    <row r="238" spans="1:28" ht="15.75" customHeight="1" x14ac:dyDescent="0.55000000000000004">
      <c r="A238" s="44"/>
      <c r="B238" s="45"/>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row>
    <row r="239" spans="1:28" ht="15.75" customHeight="1" x14ac:dyDescent="0.55000000000000004">
      <c r="A239" s="44"/>
      <c r="B239" s="45"/>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row>
    <row r="240" spans="1:28" ht="15.75" customHeight="1" x14ac:dyDescent="0.55000000000000004">
      <c r="A240" s="44"/>
      <c r="B240" s="45"/>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row>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customSheetViews>
    <customSheetView guid="{0DF9A88F-30EA-4E5C-9FC1-1928BF4A428D}">
      <selection activeCell="D29" sqref="D29"/>
      <pageMargins left="0.7" right="0.7" top="0.75" bottom="0.75" header="0" footer="0"/>
      <pageSetup orientation="portrait"/>
    </customSheetView>
    <customSheetView guid="{AE43289B-507C-46E3-970B-132B90B5754C}">
      <selection activeCell="D29" sqref="D29"/>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0B00-000000000000}">
      <formula1>$A$1:$A$5</formula1>
    </dataValidation>
  </dataValidation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1000"/>
  <sheetViews>
    <sheetView workbookViewId="0">
      <selection activeCell="D21" sqref="D21"/>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SUM(G7:G24)</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25" t="s">
        <v>2</v>
      </c>
      <c r="C6" s="26" t="s">
        <v>11</v>
      </c>
      <c r="D6" s="25"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49">
        <v>1</v>
      </c>
      <c r="B7" s="29"/>
      <c r="C7" s="29" t="s">
        <v>654</v>
      </c>
      <c r="D7" s="77"/>
      <c r="E7" s="29">
        <v>1</v>
      </c>
      <c r="F7" s="31"/>
      <c r="G7" s="32">
        <f>E7*F7</f>
        <v>0</v>
      </c>
      <c r="H7" s="33"/>
      <c r="I7" s="7"/>
      <c r="J7" s="7"/>
      <c r="K7" s="7"/>
      <c r="L7" s="7"/>
      <c r="M7" s="7"/>
      <c r="N7" s="7"/>
      <c r="O7" s="7"/>
      <c r="P7" s="7"/>
      <c r="Q7" s="7"/>
      <c r="R7" s="7"/>
      <c r="S7" s="7"/>
      <c r="T7" s="7"/>
      <c r="U7" s="7"/>
      <c r="V7" s="7"/>
      <c r="W7" s="7"/>
      <c r="X7" s="7"/>
      <c r="Y7" s="7"/>
      <c r="Z7" s="7"/>
      <c r="AA7" s="7"/>
      <c r="AB7" s="7"/>
    </row>
    <row r="8" spans="1:28" ht="14.4" x14ac:dyDescent="0.55000000000000004">
      <c r="A8" s="51"/>
      <c r="B8" s="35" t="s">
        <v>16</v>
      </c>
      <c r="C8" s="36" t="s">
        <v>275</v>
      </c>
      <c r="D8" s="55"/>
      <c r="E8" s="38"/>
      <c r="F8" s="39"/>
      <c r="G8" s="40"/>
      <c r="H8" s="15"/>
      <c r="I8" s="7"/>
      <c r="J8" s="7"/>
      <c r="K8" s="7"/>
      <c r="L8" s="7"/>
      <c r="M8" s="7"/>
      <c r="N8" s="7"/>
      <c r="O8" s="7"/>
      <c r="P8" s="7"/>
      <c r="Q8" s="7"/>
      <c r="R8" s="7"/>
      <c r="S8" s="7"/>
      <c r="T8" s="7"/>
      <c r="U8" s="7"/>
      <c r="V8" s="7"/>
      <c r="W8" s="7"/>
      <c r="X8" s="7"/>
      <c r="Y8" s="7"/>
      <c r="Z8" s="7"/>
      <c r="AA8" s="7"/>
      <c r="AB8" s="7"/>
    </row>
    <row r="9" spans="1:28" ht="14.4" x14ac:dyDescent="0.55000000000000004">
      <c r="A9" s="51"/>
      <c r="B9" s="35" t="s">
        <v>20</v>
      </c>
      <c r="C9" s="36" t="s">
        <v>276</v>
      </c>
      <c r="D9" s="55"/>
      <c r="E9" s="38"/>
      <c r="F9" s="39"/>
      <c r="G9" s="40"/>
      <c r="H9" s="15"/>
      <c r="I9" s="7"/>
      <c r="J9" s="7"/>
      <c r="K9" s="7"/>
      <c r="L9" s="7"/>
      <c r="M9" s="7"/>
      <c r="N9" s="7"/>
      <c r="O9" s="7"/>
      <c r="P9" s="7"/>
      <c r="Q9" s="7"/>
      <c r="R9" s="7"/>
      <c r="S9" s="7"/>
      <c r="T9" s="7"/>
      <c r="U9" s="7"/>
      <c r="V9" s="7"/>
      <c r="W9" s="7"/>
      <c r="X9" s="7"/>
      <c r="Y9" s="7"/>
      <c r="Z9" s="7"/>
      <c r="AA9" s="7"/>
      <c r="AB9" s="7"/>
    </row>
    <row r="10" spans="1:28" ht="14.4" x14ac:dyDescent="0.55000000000000004">
      <c r="A10" s="51"/>
      <c r="B10" s="35" t="s">
        <v>22</v>
      </c>
      <c r="C10" s="36" t="s">
        <v>277</v>
      </c>
      <c r="D10" s="55"/>
      <c r="E10" s="38"/>
      <c r="F10" s="39"/>
      <c r="G10" s="40"/>
      <c r="H10" s="15"/>
      <c r="I10" s="7"/>
      <c r="J10" s="7"/>
      <c r="K10" s="7"/>
      <c r="L10" s="7"/>
      <c r="M10" s="7"/>
      <c r="N10" s="7"/>
      <c r="O10" s="7"/>
      <c r="P10" s="7"/>
      <c r="Q10" s="7"/>
      <c r="R10" s="7"/>
      <c r="S10" s="7"/>
      <c r="T10" s="7"/>
      <c r="U10" s="7"/>
      <c r="V10" s="7"/>
      <c r="W10" s="7"/>
      <c r="X10" s="7"/>
      <c r="Y10" s="7"/>
      <c r="Z10" s="7"/>
      <c r="AA10" s="7"/>
      <c r="AB10" s="7"/>
    </row>
    <row r="11" spans="1:28" ht="14.4" x14ac:dyDescent="0.55000000000000004">
      <c r="A11" s="51"/>
      <c r="B11" s="52" t="s">
        <v>25</v>
      </c>
      <c r="C11" s="36" t="s">
        <v>278</v>
      </c>
      <c r="D11" s="55"/>
      <c r="E11" s="38"/>
      <c r="F11" s="39"/>
      <c r="G11" s="40"/>
      <c r="H11" s="15"/>
      <c r="I11" s="7"/>
      <c r="J11" s="7"/>
      <c r="K11" s="7"/>
      <c r="L11" s="7"/>
      <c r="M11" s="7"/>
      <c r="N11" s="7"/>
      <c r="O11" s="7"/>
      <c r="P11" s="7"/>
      <c r="Q11" s="7"/>
      <c r="R11" s="7"/>
      <c r="S11" s="7"/>
      <c r="T11" s="7"/>
      <c r="U11" s="7"/>
      <c r="V11" s="7"/>
      <c r="W11" s="7"/>
      <c r="X11" s="7"/>
      <c r="Y11" s="7"/>
      <c r="Z11" s="7"/>
      <c r="AA11" s="7"/>
      <c r="AB11" s="7"/>
    </row>
    <row r="12" spans="1:28" ht="14.4" x14ac:dyDescent="0.55000000000000004">
      <c r="A12" s="51"/>
      <c r="B12" s="52" t="s">
        <v>28</v>
      </c>
      <c r="C12" s="78" t="s">
        <v>279</v>
      </c>
      <c r="D12" s="55"/>
      <c r="E12" s="38"/>
      <c r="F12" s="39"/>
      <c r="G12" s="40"/>
      <c r="H12" s="15"/>
      <c r="I12" s="7"/>
      <c r="J12" s="7"/>
      <c r="K12" s="7"/>
      <c r="L12" s="7"/>
      <c r="M12" s="7"/>
      <c r="N12" s="7"/>
      <c r="O12" s="7"/>
      <c r="P12" s="7"/>
      <c r="Q12" s="7"/>
      <c r="R12" s="7"/>
      <c r="S12" s="7"/>
      <c r="T12" s="7"/>
      <c r="U12" s="7"/>
      <c r="V12" s="7"/>
      <c r="W12" s="7"/>
      <c r="X12" s="7"/>
      <c r="Y12" s="7"/>
      <c r="Z12" s="7"/>
      <c r="AA12" s="7"/>
      <c r="AB12" s="7"/>
    </row>
    <row r="13" spans="1:28" ht="14.4" x14ac:dyDescent="0.55000000000000004">
      <c r="A13" s="51"/>
      <c r="B13" s="52" t="s">
        <v>29</v>
      </c>
      <c r="C13" s="36" t="s">
        <v>280</v>
      </c>
      <c r="D13" s="55"/>
      <c r="E13" s="38"/>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51"/>
      <c r="B14" s="52" t="s">
        <v>31</v>
      </c>
      <c r="C14" s="36" t="s">
        <v>695</v>
      </c>
      <c r="D14" s="55"/>
      <c r="E14" s="38"/>
      <c r="F14" s="39"/>
      <c r="G14" s="40"/>
      <c r="H14" s="15"/>
      <c r="I14" s="7"/>
      <c r="J14" s="7"/>
      <c r="K14" s="7"/>
      <c r="L14" s="7"/>
      <c r="M14" s="7"/>
      <c r="N14" s="7"/>
      <c r="O14" s="7"/>
      <c r="P14" s="7"/>
      <c r="Q14" s="7"/>
      <c r="R14" s="7"/>
      <c r="S14" s="7"/>
      <c r="T14" s="7"/>
      <c r="U14" s="7"/>
      <c r="V14" s="7"/>
      <c r="W14" s="7"/>
      <c r="X14" s="7"/>
      <c r="Y14" s="7"/>
      <c r="Z14" s="7"/>
      <c r="AA14" s="7"/>
      <c r="AB14" s="7"/>
    </row>
    <row r="15" spans="1:28" ht="14.4" x14ac:dyDescent="0.55000000000000004">
      <c r="A15" s="51"/>
      <c r="B15" s="52" t="s">
        <v>34</v>
      </c>
      <c r="C15" s="36" t="s">
        <v>281</v>
      </c>
      <c r="D15" s="55"/>
      <c r="E15" s="38"/>
      <c r="F15" s="39"/>
      <c r="G15" s="40"/>
      <c r="H15" s="15"/>
      <c r="I15" s="7"/>
      <c r="J15" s="7"/>
      <c r="K15" s="7"/>
      <c r="L15" s="7"/>
      <c r="M15" s="7"/>
      <c r="N15" s="7"/>
      <c r="O15" s="7"/>
      <c r="P15" s="7"/>
      <c r="Q15" s="7"/>
      <c r="R15" s="7"/>
      <c r="S15" s="7"/>
      <c r="T15" s="7"/>
      <c r="U15" s="7"/>
      <c r="V15" s="7"/>
      <c r="W15" s="7"/>
      <c r="X15" s="7"/>
      <c r="Y15" s="7"/>
      <c r="Z15" s="7"/>
      <c r="AA15" s="7"/>
      <c r="AB15" s="7"/>
    </row>
    <row r="16" spans="1:28" ht="14.4" x14ac:dyDescent="0.55000000000000004">
      <c r="A16" s="51"/>
      <c r="B16" s="52" t="s">
        <v>37</v>
      </c>
      <c r="C16" s="36" t="s">
        <v>282</v>
      </c>
      <c r="D16" s="55"/>
      <c r="E16" s="38"/>
      <c r="F16" s="39"/>
      <c r="G16" s="40"/>
      <c r="H16" s="15"/>
      <c r="I16" s="7"/>
      <c r="J16" s="7"/>
      <c r="K16" s="7"/>
      <c r="L16" s="7"/>
      <c r="M16" s="7"/>
      <c r="N16" s="7"/>
      <c r="O16" s="7"/>
      <c r="P16" s="7"/>
      <c r="Q16" s="7"/>
      <c r="R16" s="7"/>
      <c r="S16" s="7"/>
      <c r="T16" s="7"/>
      <c r="U16" s="7"/>
      <c r="V16" s="7"/>
      <c r="W16" s="7"/>
      <c r="X16" s="7"/>
      <c r="Y16" s="7"/>
      <c r="Z16" s="7"/>
      <c r="AA16" s="7"/>
      <c r="AB16" s="7"/>
    </row>
    <row r="17" spans="1:28" ht="14.4" x14ac:dyDescent="0.55000000000000004">
      <c r="A17" s="51"/>
      <c r="B17" s="52" t="s">
        <v>40</v>
      </c>
      <c r="C17" s="36" t="s">
        <v>283</v>
      </c>
      <c r="D17" s="55"/>
      <c r="E17" s="38"/>
      <c r="F17" s="39"/>
      <c r="G17" s="40"/>
      <c r="H17" s="15"/>
      <c r="I17" s="7"/>
      <c r="J17" s="7"/>
      <c r="K17" s="7"/>
      <c r="L17" s="7"/>
      <c r="M17" s="7"/>
      <c r="N17" s="7"/>
      <c r="O17" s="7"/>
      <c r="P17" s="7"/>
      <c r="Q17" s="7"/>
      <c r="R17" s="7"/>
      <c r="S17" s="7"/>
      <c r="T17" s="7"/>
      <c r="U17" s="7"/>
      <c r="V17" s="7"/>
      <c r="W17" s="7"/>
      <c r="X17" s="7"/>
      <c r="Y17" s="7"/>
      <c r="Z17" s="7"/>
      <c r="AA17" s="7"/>
      <c r="AB17" s="7"/>
    </row>
    <row r="18" spans="1:28" ht="14.4" x14ac:dyDescent="0.55000000000000004">
      <c r="A18" s="51"/>
      <c r="B18" s="52" t="s">
        <v>43</v>
      </c>
      <c r="C18" s="36" t="s">
        <v>284</v>
      </c>
      <c r="D18" s="55"/>
      <c r="E18" s="38"/>
      <c r="F18" s="39"/>
      <c r="G18" s="40"/>
      <c r="H18" s="15"/>
      <c r="I18" s="7"/>
      <c r="J18" s="7"/>
      <c r="K18" s="7"/>
      <c r="L18" s="7"/>
      <c r="M18" s="7"/>
      <c r="N18" s="7"/>
      <c r="O18" s="7"/>
      <c r="P18" s="7"/>
      <c r="Q18" s="7"/>
      <c r="R18" s="7"/>
      <c r="S18" s="7"/>
      <c r="T18" s="7"/>
      <c r="U18" s="7"/>
      <c r="V18" s="7"/>
      <c r="W18" s="7"/>
      <c r="X18" s="7"/>
      <c r="Y18" s="7"/>
      <c r="Z18" s="7"/>
      <c r="AA18" s="7"/>
      <c r="AB18" s="7"/>
    </row>
    <row r="19" spans="1:28" ht="15.75" customHeight="1" x14ac:dyDescent="0.55000000000000004">
      <c r="A19" s="51"/>
      <c r="B19" s="52" t="s">
        <v>46</v>
      </c>
      <c r="C19" s="36" t="s">
        <v>285</v>
      </c>
      <c r="D19" s="55"/>
      <c r="E19" s="38"/>
      <c r="F19" s="39"/>
      <c r="G19" s="40"/>
      <c r="H19" s="15"/>
      <c r="I19" s="7"/>
      <c r="J19" s="7"/>
      <c r="K19" s="7"/>
      <c r="L19" s="7"/>
      <c r="M19" s="7"/>
      <c r="N19" s="7"/>
      <c r="O19" s="7"/>
      <c r="P19" s="7"/>
      <c r="Q19" s="7"/>
      <c r="R19" s="7"/>
      <c r="S19" s="7"/>
      <c r="T19" s="7"/>
      <c r="U19" s="7"/>
      <c r="V19" s="7"/>
      <c r="W19" s="7"/>
      <c r="X19" s="7"/>
      <c r="Y19" s="7"/>
      <c r="Z19" s="7"/>
      <c r="AA19" s="7"/>
      <c r="AB19" s="7"/>
    </row>
    <row r="20" spans="1:28" ht="15.75" customHeight="1" x14ac:dyDescent="0.55000000000000004">
      <c r="A20" s="51"/>
      <c r="B20" s="52" t="s">
        <v>87</v>
      </c>
      <c r="C20" s="36" t="s">
        <v>286</v>
      </c>
      <c r="D20" s="55"/>
      <c r="E20" s="38"/>
      <c r="F20" s="39"/>
      <c r="G20" s="40"/>
      <c r="H20" s="15"/>
      <c r="I20" s="7"/>
      <c r="J20" s="7"/>
      <c r="K20" s="7"/>
      <c r="L20" s="7"/>
      <c r="M20" s="7"/>
      <c r="N20" s="7"/>
      <c r="O20" s="7"/>
      <c r="P20" s="7"/>
      <c r="Q20" s="7"/>
      <c r="R20" s="7"/>
      <c r="S20" s="7"/>
      <c r="T20" s="7"/>
      <c r="U20" s="7"/>
      <c r="V20" s="7"/>
      <c r="W20" s="7"/>
      <c r="X20" s="7"/>
      <c r="Y20" s="7"/>
      <c r="Z20" s="7"/>
      <c r="AA20" s="7"/>
      <c r="AB20" s="7"/>
    </row>
    <row r="21" spans="1:28" ht="15.75" customHeight="1" x14ac:dyDescent="0.55000000000000004">
      <c r="A21" s="59"/>
      <c r="B21" s="52" t="s">
        <v>89</v>
      </c>
      <c r="C21" s="36" t="s">
        <v>287</v>
      </c>
      <c r="D21" s="55"/>
      <c r="E21" s="38"/>
      <c r="F21" s="39"/>
      <c r="G21" s="40"/>
      <c r="H21" s="15"/>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59"/>
      <c r="B22" s="52" t="s">
        <v>170</v>
      </c>
      <c r="C22" s="75" t="s">
        <v>288</v>
      </c>
      <c r="D22" s="55"/>
      <c r="E22" s="38"/>
      <c r="F22" s="39"/>
      <c r="G22" s="40"/>
      <c r="H22" s="15"/>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59"/>
      <c r="B23" s="52" t="s">
        <v>172</v>
      </c>
      <c r="C23" s="75" t="s">
        <v>289</v>
      </c>
      <c r="D23" s="55"/>
      <c r="E23" s="38"/>
      <c r="F23" s="39"/>
      <c r="G23" s="40"/>
      <c r="H23" s="15"/>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59"/>
      <c r="B24" s="52" t="s">
        <v>174</v>
      </c>
      <c r="C24" s="75" t="s">
        <v>696</v>
      </c>
      <c r="D24" s="55"/>
      <c r="E24" s="38"/>
      <c r="F24" s="39"/>
      <c r="G24" s="40"/>
      <c r="H24" s="15"/>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7"/>
      <c r="B25" s="42"/>
      <c r="C25" s="7"/>
      <c r="D25" s="7"/>
      <c r="E25" s="7"/>
      <c r="F25" s="7"/>
      <c r="G25" s="7"/>
      <c r="H25" s="7"/>
      <c r="I25" s="7"/>
      <c r="J25" s="7"/>
      <c r="K25" s="7"/>
      <c r="L25" s="7"/>
      <c r="M25" s="7"/>
      <c r="N25" s="7"/>
      <c r="O25" s="7"/>
      <c r="P25" s="7"/>
      <c r="Q25" s="7"/>
      <c r="R25" s="7"/>
      <c r="S25" s="7"/>
      <c r="T25" s="7"/>
      <c r="U25" s="7"/>
      <c r="V25" s="7"/>
      <c r="W25" s="7"/>
      <c r="X25" s="7"/>
      <c r="Y25" s="7"/>
      <c r="Z25" s="7"/>
      <c r="AA25" s="7"/>
      <c r="AB25" s="7"/>
    </row>
    <row r="26" spans="1:28" ht="15.75" customHeight="1" x14ac:dyDescent="0.55000000000000004">
      <c r="A26" s="7"/>
      <c r="B26" s="42"/>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1:28" ht="15.75" customHeight="1" x14ac:dyDescent="0.55000000000000004">
      <c r="A27" s="7"/>
      <c r="B27" s="42"/>
      <c r="C27" s="7"/>
      <c r="D27" s="7"/>
      <c r="E27" s="7"/>
      <c r="F27" s="7"/>
      <c r="G27" s="7"/>
      <c r="H27" s="7"/>
      <c r="I27" s="7"/>
      <c r="J27" s="7"/>
      <c r="K27" s="7"/>
      <c r="L27" s="7"/>
      <c r="M27" s="7"/>
      <c r="N27" s="7"/>
      <c r="O27" s="7"/>
      <c r="P27" s="7"/>
      <c r="Q27" s="7"/>
      <c r="R27" s="7"/>
      <c r="S27" s="7"/>
      <c r="T27" s="7"/>
      <c r="U27" s="7"/>
      <c r="V27" s="7"/>
      <c r="W27" s="7"/>
      <c r="X27" s="7"/>
      <c r="Y27" s="7"/>
      <c r="Z27" s="7"/>
      <c r="AA27" s="7"/>
      <c r="AB27" s="7"/>
    </row>
    <row r="28" spans="1:28" ht="15.75" customHeight="1" x14ac:dyDescent="0.55000000000000004">
      <c r="A28" s="7"/>
      <c r="B28" s="42"/>
      <c r="C28" s="7"/>
      <c r="D28" s="7"/>
      <c r="E28" s="7"/>
      <c r="F28" s="7"/>
      <c r="G28" s="7"/>
      <c r="H28" s="7"/>
      <c r="I28" s="7"/>
      <c r="J28" s="7"/>
      <c r="K28" s="7"/>
      <c r="L28" s="7"/>
      <c r="M28" s="7"/>
      <c r="N28" s="7"/>
      <c r="O28" s="7"/>
      <c r="P28" s="7"/>
      <c r="Q28" s="7"/>
      <c r="R28" s="7"/>
      <c r="S28" s="7"/>
      <c r="T28" s="7"/>
      <c r="U28" s="7"/>
      <c r="V28" s="7"/>
      <c r="W28" s="7"/>
      <c r="X28" s="7"/>
      <c r="Y28" s="7"/>
      <c r="Z28" s="7"/>
      <c r="AA28" s="7"/>
      <c r="AB28" s="7"/>
    </row>
    <row r="29" spans="1:28" ht="15.75" customHeight="1" x14ac:dyDescent="0.55000000000000004">
      <c r="A29" s="7"/>
      <c r="B29" s="42"/>
      <c r="C29" s="7"/>
      <c r="D29" s="7"/>
      <c r="E29" s="7"/>
      <c r="F29" s="7"/>
      <c r="G29" s="7"/>
      <c r="H29" s="7"/>
      <c r="I29" s="7"/>
      <c r="J29" s="7"/>
      <c r="K29" s="7"/>
      <c r="L29" s="7"/>
      <c r="M29" s="7"/>
      <c r="N29" s="7"/>
      <c r="O29" s="7"/>
      <c r="P29" s="7"/>
      <c r="Q29" s="7"/>
      <c r="R29" s="7"/>
      <c r="S29" s="7"/>
      <c r="T29" s="7"/>
      <c r="U29" s="7"/>
      <c r="V29" s="7"/>
      <c r="W29" s="7"/>
      <c r="X29" s="7"/>
      <c r="Y29" s="7"/>
      <c r="Z29" s="7"/>
      <c r="AA29" s="7"/>
      <c r="AB29" s="7"/>
    </row>
    <row r="30" spans="1:28" ht="15.75" customHeight="1" x14ac:dyDescent="0.55000000000000004">
      <c r="A30" s="7"/>
      <c r="B30" s="42"/>
      <c r="C30" s="7"/>
      <c r="D30" s="7"/>
      <c r="E30" s="7"/>
      <c r="F30" s="7"/>
      <c r="G30" s="7"/>
      <c r="H30" s="7"/>
      <c r="I30" s="7"/>
      <c r="J30" s="7"/>
      <c r="K30" s="7"/>
      <c r="L30" s="7"/>
      <c r="M30" s="7"/>
      <c r="N30" s="7"/>
      <c r="O30" s="7"/>
      <c r="P30" s="7"/>
      <c r="Q30" s="7"/>
      <c r="R30" s="7"/>
      <c r="S30" s="7"/>
      <c r="T30" s="7"/>
      <c r="U30" s="7"/>
      <c r="V30" s="7"/>
      <c r="W30" s="7"/>
      <c r="X30" s="7"/>
      <c r="Y30" s="7"/>
      <c r="Z30" s="7"/>
      <c r="AA30" s="7"/>
      <c r="AB30" s="7"/>
    </row>
    <row r="31" spans="1:28" ht="15.75" customHeight="1" x14ac:dyDescent="0.55000000000000004">
      <c r="A31" s="7"/>
      <c r="B31" s="42"/>
      <c r="C31" s="7"/>
      <c r="D31" s="7"/>
      <c r="E31" s="7"/>
      <c r="F31" s="7"/>
      <c r="G31" s="7"/>
      <c r="H31" s="7"/>
      <c r="I31" s="7"/>
      <c r="J31" s="7"/>
      <c r="K31" s="7"/>
      <c r="L31" s="7"/>
      <c r="M31" s="7"/>
      <c r="N31" s="7"/>
      <c r="O31" s="7"/>
      <c r="P31" s="7"/>
      <c r="Q31" s="7"/>
      <c r="R31" s="7"/>
      <c r="S31" s="7"/>
      <c r="T31" s="7"/>
      <c r="U31" s="7"/>
      <c r="V31" s="7"/>
      <c r="W31" s="7"/>
      <c r="X31" s="7"/>
      <c r="Y31" s="7"/>
      <c r="Z31" s="7"/>
      <c r="AA31" s="7"/>
      <c r="AB31" s="7"/>
    </row>
    <row r="32" spans="1:28" ht="15.75" customHeight="1" x14ac:dyDescent="0.55000000000000004">
      <c r="A32" s="7"/>
      <c r="B32" s="42"/>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8" ht="15.75" customHeight="1" x14ac:dyDescent="0.55000000000000004">
      <c r="A33" s="7"/>
      <c r="B33" s="42"/>
      <c r="C33" s="7"/>
      <c r="D33" s="7"/>
      <c r="E33" s="7"/>
      <c r="F33" s="7"/>
      <c r="G33" s="7"/>
      <c r="H33" s="7"/>
      <c r="I33" s="7"/>
      <c r="J33" s="7"/>
      <c r="K33" s="7"/>
      <c r="L33" s="7"/>
      <c r="M33" s="7"/>
      <c r="N33" s="7"/>
      <c r="O33" s="7"/>
      <c r="P33" s="7"/>
      <c r="Q33" s="7"/>
      <c r="R33" s="7"/>
      <c r="S33" s="7"/>
      <c r="T33" s="7"/>
      <c r="U33" s="7"/>
      <c r="V33" s="7"/>
      <c r="W33" s="7"/>
      <c r="X33" s="7"/>
      <c r="Y33" s="7"/>
      <c r="Z33" s="7"/>
      <c r="AA33" s="7"/>
      <c r="AB33" s="7"/>
    </row>
    <row r="34" spans="1:28" ht="15.75" customHeight="1" x14ac:dyDescent="0.55000000000000004">
      <c r="A34" s="7"/>
      <c r="B34" s="42"/>
      <c r="C34" s="7"/>
      <c r="D34" s="7"/>
      <c r="E34" s="7"/>
      <c r="F34" s="7"/>
      <c r="G34" s="7"/>
      <c r="H34" s="7"/>
      <c r="I34" s="7"/>
      <c r="J34" s="7"/>
      <c r="K34" s="7"/>
      <c r="L34" s="7"/>
      <c r="M34" s="7"/>
      <c r="N34" s="7"/>
      <c r="O34" s="7"/>
      <c r="P34" s="7"/>
      <c r="Q34" s="7"/>
      <c r="R34" s="7"/>
      <c r="S34" s="7"/>
      <c r="T34" s="7"/>
      <c r="U34" s="7"/>
      <c r="V34" s="7"/>
      <c r="W34" s="7"/>
      <c r="X34" s="7"/>
      <c r="Y34" s="7"/>
      <c r="Z34" s="7"/>
      <c r="AA34" s="7"/>
      <c r="AB34" s="7"/>
    </row>
    <row r="35" spans="1:28" ht="15.75" customHeight="1" x14ac:dyDescent="0.55000000000000004">
      <c r="A35" s="7"/>
      <c r="B35" s="42"/>
      <c r="C35" s="7"/>
      <c r="D35" s="7"/>
      <c r="E35" s="7"/>
      <c r="F35" s="7"/>
      <c r="G35" s="7"/>
      <c r="H35" s="7"/>
      <c r="I35" s="7"/>
      <c r="J35" s="7"/>
      <c r="K35" s="7"/>
      <c r="L35" s="7"/>
      <c r="M35" s="7"/>
      <c r="N35" s="7"/>
      <c r="O35" s="7"/>
      <c r="P35" s="7"/>
      <c r="Q35" s="7"/>
      <c r="R35" s="7"/>
      <c r="S35" s="7"/>
      <c r="T35" s="7"/>
      <c r="U35" s="7"/>
      <c r="V35" s="7"/>
      <c r="W35" s="7"/>
      <c r="X35" s="7"/>
      <c r="Y35" s="7"/>
      <c r="Z35" s="7"/>
      <c r="AA35" s="7"/>
      <c r="AB35" s="7"/>
    </row>
    <row r="36" spans="1:28" ht="15.75" customHeight="1" x14ac:dyDescent="0.55000000000000004">
      <c r="A36" s="7"/>
      <c r="B36" s="42"/>
      <c r="C36" s="7"/>
      <c r="D36" s="7"/>
      <c r="E36" s="7"/>
      <c r="F36" s="7"/>
      <c r="G36" s="7"/>
      <c r="H36" s="7"/>
      <c r="I36" s="7"/>
      <c r="J36" s="7"/>
      <c r="K36" s="7"/>
      <c r="L36" s="7"/>
      <c r="M36" s="7"/>
      <c r="N36" s="7"/>
      <c r="O36" s="7"/>
      <c r="P36" s="7"/>
      <c r="Q36" s="7"/>
      <c r="R36" s="7"/>
      <c r="S36" s="7"/>
      <c r="T36" s="7"/>
      <c r="U36" s="7"/>
      <c r="V36" s="7"/>
      <c r="W36" s="7"/>
      <c r="X36" s="7"/>
      <c r="Y36" s="7"/>
      <c r="Z36" s="7"/>
      <c r="AA36" s="7"/>
      <c r="AB36" s="7"/>
    </row>
    <row r="37" spans="1:28" ht="15.75" customHeight="1" x14ac:dyDescent="0.55000000000000004">
      <c r="A37" s="7"/>
      <c r="B37" s="42"/>
      <c r="C37" s="7"/>
      <c r="D37" s="7"/>
      <c r="E37" s="7"/>
      <c r="F37" s="7"/>
      <c r="G37" s="7"/>
      <c r="H37" s="7"/>
      <c r="I37" s="7"/>
      <c r="J37" s="7"/>
      <c r="K37" s="7"/>
      <c r="L37" s="7"/>
      <c r="M37" s="7"/>
      <c r="N37" s="7"/>
      <c r="O37" s="7"/>
      <c r="P37" s="7"/>
      <c r="Q37" s="7"/>
      <c r="R37" s="7"/>
      <c r="S37" s="7"/>
      <c r="T37" s="7"/>
      <c r="U37" s="7"/>
      <c r="V37" s="7"/>
      <c r="W37" s="7"/>
      <c r="X37" s="7"/>
      <c r="Y37" s="7"/>
      <c r="Z37" s="7"/>
      <c r="AA37" s="7"/>
      <c r="AB37" s="7"/>
    </row>
    <row r="38" spans="1:28" ht="15.75" customHeight="1" x14ac:dyDescent="0.55000000000000004">
      <c r="A38" s="7"/>
      <c r="B38" s="42"/>
      <c r="C38" s="7"/>
      <c r="D38" s="7"/>
      <c r="E38" s="7"/>
      <c r="F38" s="7"/>
      <c r="G38" s="7"/>
      <c r="H38" s="7"/>
      <c r="I38" s="7"/>
      <c r="J38" s="7"/>
      <c r="K38" s="7"/>
      <c r="L38" s="7"/>
      <c r="M38" s="7"/>
      <c r="N38" s="7"/>
      <c r="O38" s="7"/>
      <c r="P38" s="7"/>
      <c r="Q38" s="7"/>
      <c r="R38" s="7"/>
      <c r="S38" s="7"/>
      <c r="T38" s="7"/>
      <c r="U38" s="7"/>
      <c r="V38" s="7"/>
      <c r="W38" s="7"/>
      <c r="X38" s="7"/>
      <c r="Y38" s="7"/>
      <c r="Z38" s="7"/>
      <c r="AA38" s="7"/>
      <c r="AB38" s="7"/>
    </row>
    <row r="39" spans="1:28" ht="15.75" customHeight="1" x14ac:dyDescent="0.55000000000000004">
      <c r="A39" s="44"/>
      <c r="B39" s="45"/>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row r="40" spans="1:28" ht="15.75" customHeight="1" x14ac:dyDescent="0.55000000000000004">
      <c r="A40" s="44"/>
      <c r="B40" s="45"/>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row>
    <row r="41" spans="1:28" ht="15.75" customHeight="1" x14ac:dyDescent="0.55000000000000004">
      <c r="A41" s="44"/>
      <c r="B41" s="45"/>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1:28" ht="15.75" customHeight="1" x14ac:dyDescent="0.55000000000000004">
      <c r="A42" s="44"/>
      <c r="B42" s="4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1:28" ht="15.75" customHeight="1" x14ac:dyDescent="0.55000000000000004">
      <c r="A43" s="44"/>
      <c r="B43" s="45"/>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28" ht="15.75" customHeight="1" x14ac:dyDescent="0.55000000000000004">
      <c r="A44" s="44"/>
      <c r="B44" s="45"/>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28" ht="15.75" customHeight="1" x14ac:dyDescent="0.55000000000000004">
      <c r="A45" s="44"/>
      <c r="B45" s="45"/>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4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c r="A221" s="44"/>
      <c r="B221" s="45"/>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row>
    <row r="222" spans="1:28" ht="15.75" customHeight="1" x14ac:dyDescent="0.55000000000000004">
      <c r="A222" s="44"/>
      <c r="B222" s="45"/>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row>
    <row r="223" spans="1:28" ht="15.75" customHeight="1" x14ac:dyDescent="0.55000000000000004">
      <c r="A223" s="44"/>
      <c r="B223" s="45"/>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row>
    <row r="224" spans="1:28" ht="15.75" customHeight="1" x14ac:dyDescent="0.55000000000000004">
      <c r="A224" s="44"/>
      <c r="B224" s="45"/>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row>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customSheetViews>
    <customSheetView guid="{0DF9A88F-30EA-4E5C-9FC1-1928BF4A428D}">
      <selection activeCell="D21" sqref="D21"/>
      <pageMargins left="0.7" right="0.7" top="0.75" bottom="0.75" header="0" footer="0"/>
      <pageSetup orientation="portrait"/>
    </customSheetView>
    <customSheetView guid="{AE43289B-507C-46E3-970B-132B90B5754C}">
      <selection activeCell="D21" sqref="D21"/>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0C00-000000000000}">
      <formula1>$A$1:$A$5</formula1>
    </dataValidation>
  </dataValidation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1000"/>
  <sheetViews>
    <sheetView workbookViewId="0">
      <selection activeCell="C10" sqref="C10"/>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SUM(G7:G8)</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25" t="s">
        <v>2</v>
      </c>
      <c r="C6" s="26" t="s">
        <v>11</v>
      </c>
      <c r="D6" s="25"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49">
        <v>1</v>
      </c>
      <c r="B7" s="50"/>
      <c r="C7" s="50" t="s">
        <v>697</v>
      </c>
      <c r="D7" s="30"/>
      <c r="E7" s="50">
        <v>1</v>
      </c>
      <c r="F7" s="31"/>
      <c r="G7" s="32">
        <f>E7*F7</f>
        <v>0</v>
      </c>
      <c r="H7" s="33"/>
      <c r="I7" s="7"/>
      <c r="J7" s="7"/>
      <c r="K7" s="7"/>
      <c r="L7" s="7"/>
      <c r="M7" s="7"/>
      <c r="N7" s="7"/>
      <c r="O7" s="7"/>
      <c r="P7" s="7"/>
      <c r="Q7" s="7"/>
      <c r="R7" s="7"/>
      <c r="S7" s="7"/>
      <c r="T7" s="7"/>
      <c r="U7" s="7"/>
      <c r="V7" s="7"/>
      <c r="W7" s="7"/>
      <c r="X7" s="7"/>
      <c r="Y7" s="7"/>
      <c r="Z7" s="7"/>
      <c r="AA7" s="7"/>
      <c r="AB7" s="7"/>
    </row>
    <row r="8" spans="1:28" ht="14.4" x14ac:dyDescent="0.55000000000000004">
      <c r="A8" s="51"/>
      <c r="B8" s="52" t="s">
        <v>16</v>
      </c>
      <c r="C8" s="36" t="s">
        <v>290</v>
      </c>
      <c r="D8" s="53"/>
      <c r="E8" s="79"/>
      <c r="F8" s="39"/>
      <c r="G8" s="40"/>
      <c r="H8" s="15"/>
      <c r="I8" s="7"/>
      <c r="J8" s="7"/>
      <c r="K8" s="7"/>
      <c r="L8" s="7"/>
      <c r="M8" s="7"/>
      <c r="N8" s="7"/>
      <c r="O8" s="7"/>
      <c r="P8" s="7"/>
      <c r="Q8" s="7"/>
      <c r="R8" s="7"/>
      <c r="S8" s="7"/>
      <c r="T8" s="7"/>
      <c r="U8" s="7"/>
      <c r="V8" s="7"/>
      <c r="W8" s="7"/>
      <c r="X8" s="7"/>
      <c r="Y8" s="7"/>
      <c r="Z8" s="7"/>
      <c r="AA8" s="7"/>
      <c r="AB8" s="7"/>
    </row>
    <row r="9" spans="1:28" ht="14.4" x14ac:dyDescent="0.55000000000000004">
      <c r="A9" s="59"/>
      <c r="B9" s="52" t="s">
        <v>20</v>
      </c>
      <c r="C9" s="36" t="s">
        <v>291</v>
      </c>
      <c r="D9" s="53"/>
      <c r="E9" s="79"/>
      <c r="F9" s="39"/>
      <c r="G9" s="40"/>
      <c r="H9" s="15"/>
      <c r="I9" s="7"/>
      <c r="J9" s="7"/>
      <c r="K9" s="7"/>
      <c r="L9" s="7"/>
      <c r="M9" s="7"/>
      <c r="N9" s="7"/>
      <c r="O9" s="7"/>
      <c r="P9" s="7"/>
      <c r="Q9" s="7"/>
      <c r="R9" s="7"/>
      <c r="S9" s="7"/>
      <c r="T9" s="7"/>
      <c r="U9" s="7"/>
      <c r="V9" s="7"/>
      <c r="W9" s="7"/>
      <c r="X9" s="7"/>
      <c r="Y9" s="7"/>
      <c r="Z9" s="7"/>
      <c r="AA9" s="7"/>
      <c r="AB9" s="7"/>
    </row>
    <row r="10" spans="1:28" ht="14.4" x14ac:dyDescent="0.55000000000000004">
      <c r="A10" s="59"/>
      <c r="B10" s="52" t="s">
        <v>22</v>
      </c>
      <c r="C10" s="36" t="s">
        <v>292</v>
      </c>
      <c r="D10" s="53"/>
      <c r="E10" s="79"/>
      <c r="F10" s="39"/>
      <c r="G10" s="40"/>
      <c r="H10" s="15"/>
      <c r="I10" s="7"/>
      <c r="J10" s="7"/>
      <c r="K10" s="7"/>
      <c r="L10" s="7"/>
      <c r="M10" s="7"/>
      <c r="N10" s="7"/>
      <c r="O10" s="7"/>
      <c r="P10" s="7"/>
      <c r="Q10" s="7"/>
      <c r="R10" s="7"/>
      <c r="S10" s="7"/>
      <c r="T10" s="7"/>
      <c r="U10" s="7"/>
      <c r="V10" s="7"/>
      <c r="W10" s="7"/>
      <c r="X10" s="7"/>
      <c r="Y10" s="7"/>
      <c r="Z10" s="7"/>
      <c r="AA10" s="7"/>
      <c r="AB10" s="7"/>
    </row>
    <row r="11" spans="1:28" ht="14.4" x14ac:dyDescent="0.55000000000000004">
      <c r="A11" s="59"/>
      <c r="B11" s="52" t="s">
        <v>25</v>
      </c>
      <c r="C11" s="36" t="s">
        <v>293</v>
      </c>
      <c r="D11" s="53"/>
      <c r="E11" s="79"/>
      <c r="F11" s="39"/>
      <c r="G11" s="40"/>
      <c r="H11" s="15"/>
      <c r="I11" s="7"/>
      <c r="J11" s="7"/>
      <c r="K11" s="7"/>
      <c r="L11" s="7"/>
      <c r="M11" s="7"/>
      <c r="N11" s="7"/>
      <c r="O11" s="7"/>
      <c r="P11" s="7"/>
      <c r="Q11" s="7"/>
      <c r="R11" s="7"/>
      <c r="S11" s="7"/>
      <c r="T11" s="7"/>
      <c r="U11" s="7"/>
      <c r="V11" s="7"/>
      <c r="W11" s="7"/>
      <c r="X11" s="7"/>
      <c r="Y11" s="7"/>
      <c r="Z11" s="7"/>
      <c r="AA11" s="7"/>
      <c r="AB11" s="7"/>
    </row>
    <row r="12" spans="1:28" ht="14.4" x14ac:dyDescent="0.55000000000000004">
      <c r="A12" s="59"/>
      <c r="B12" s="52" t="s">
        <v>28</v>
      </c>
      <c r="C12" s="36" t="s">
        <v>294</v>
      </c>
      <c r="D12" s="53"/>
      <c r="E12" s="79"/>
      <c r="F12" s="39"/>
      <c r="G12" s="40"/>
      <c r="H12" s="15"/>
      <c r="I12" s="7"/>
      <c r="J12" s="7"/>
      <c r="K12" s="7"/>
      <c r="L12" s="7"/>
      <c r="M12" s="7"/>
      <c r="N12" s="7"/>
      <c r="O12" s="7"/>
      <c r="P12" s="7"/>
      <c r="Q12" s="7"/>
      <c r="R12" s="7"/>
      <c r="S12" s="7"/>
      <c r="T12" s="7"/>
      <c r="U12" s="7"/>
      <c r="V12" s="7"/>
      <c r="W12" s="7"/>
      <c r="X12" s="7"/>
      <c r="Y12" s="7"/>
      <c r="Z12" s="7"/>
      <c r="AA12" s="7"/>
      <c r="AB12" s="7"/>
    </row>
    <row r="13" spans="1:28" ht="14.4" x14ac:dyDescent="0.55000000000000004">
      <c r="A13" s="59"/>
      <c r="B13" s="52" t="s">
        <v>29</v>
      </c>
      <c r="C13" s="36" t="s">
        <v>295</v>
      </c>
      <c r="D13" s="53"/>
      <c r="E13" s="79"/>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59"/>
      <c r="B14" s="52" t="s">
        <v>31</v>
      </c>
      <c r="C14" s="36" t="s">
        <v>296</v>
      </c>
      <c r="D14" s="53"/>
      <c r="E14" s="79"/>
      <c r="F14" s="39"/>
      <c r="G14" s="40"/>
      <c r="H14" s="15"/>
      <c r="I14" s="7"/>
      <c r="J14" s="7"/>
      <c r="K14" s="7"/>
      <c r="L14" s="7"/>
      <c r="M14" s="7"/>
      <c r="N14" s="7"/>
      <c r="O14" s="7"/>
      <c r="P14" s="7"/>
      <c r="Q14" s="7"/>
      <c r="R14" s="7"/>
      <c r="S14" s="7"/>
      <c r="T14" s="7"/>
      <c r="U14" s="7"/>
      <c r="V14" s="7"/>
      <c r="W14" s="7"/>
      <c r="X14" s="7"/>
      <c r="Y14" s="7"/>
      <c r="Z14" s="7"/>
      <c r="AA14" s="7"/>
      <c r="AB14" s="7"/>
    </row>
    <row r="15" spans="1:28" ht="14.4" x14ac:dyDescent="0.55000000000000004">
      <c r="A15" s="59"/>
      <c r="B15" s="52" t="s">
        <v>34</v>
      </c>
      <c r="C15" s="36" t="s">
        <v>297</v>
      </c>
      <c r="D15" s="53"/>
      <c r="E15" s="79"/>
      <c r="F15" s="39"/>
      <c r="G15" s="40"/>
      <c r="H15" s="15"/>
      <c r="I15" s="7"/>
      <c r="J15" s="7"/>
      <c r="K15" s="7"/>
      <c r="L15" s="7"/>
      <c r="M15" s="7"/>
      <c r="N15" s="7"/>
      <c r="O15" s="7"/>
      <c r="P15" s="7"/>
      <c r="Q15" s="7"/>
      <c r="R15" s="7"/>
      <c r="S15" s="7"/>
      <c r="T15" s="7"/>
      <c r="U15" s="7"/>
      <c r="V15" s="7"/>
      <c r="W15" s="7"/>
      <c r="X15" s="7"/>
      <c r="Y15" s="7"/>
      <c r="Z15" s="7"/>
      <c r="AA15" s="7"/>
      <c r="AB15" s="7"/>
    </row>
    <row r="16" spans="1:28" ht="14.4" x14ac:dyDescent="0.55000000000000004">
      <c r="A16" s="59"/>
      <c r="B16" s="52" t="s">
        <v>37</v>
      </c>
      <c r="C16" s="36" t="s">
        <v>298</v>
      </c>
      <c r="D16" s="53"/>
      <c r="E16" s="79"/>
      <c r="F16" s="39"/>
      <c r="G16" s="40"/>
      <c r="H16" s="15"/>
      <c r="I16" s="7"/>
      <c r="J16" s="7"/>
      <c r="K16" s="7"/>
      <c r="L16" s="7"/>
      <c r="M16" s="7"/>
      <c r="N16" s="7"/>
      <c r="O16" s="7"/>
      <c r="P16" s="7"/>
      <c r="Q16" s="7"/>
      <c r="R16" s="7"/>
      <c r="S16" s="7"/>
      <c r="T16" s="7"/>
      <c r="U16" s="7"/>
      <c r="V16" s="7"/>
      <c r="W16" s="7"/>
      <c r="X16" s="7"/>
      <c r="Y16" s="7"/>
      <c r="Z16" s="7"/>
      <c r="AA16" s="7"/>
      <c r="AB16" s="7"/>
    </row>
    <row r="17" spans="1:28" ht="14.4" x14ac:dyDescent="0.55000000000000004">
      <c r="A17" s="59"/>
      <c r="B17" s="52" t="s">
        <v>40</v>
      </c>
      <c r="C17" s="36" t="s">
        <v>299</v>
      </c>
      <c r="D17" s="53"/>
      <c r="E17" s="79"/>
      <c r="F17" s="39"/>
      <c r="G17" s="40"/>
      <c r="H17" s="15"/>
      <c r="I17" s="7"/>
      <c r="J17" s="7"/>
      <c r="K17" s="7"/>
      <c r="L17" s="7"/>
      <c r="M17" s="7"/>
      <c r="N17" s="7"/>
      <c r="O17" s="7"/>
      <c r="P17" s="7"/>
      <c r="Q17" s="7"/>
      <c r="R17" s="7"/>
      <c r="S17" s="7"/>
      <c r="T17" s="7"/>
      <c r="U17" s="7"/>
      <c r="V17" s="7"/>
      <c r="W17" s="7"/>
      <c r="X17" s="7"/>
      <c r="Y17" s="7"/>
      <c r="Z17" s="7"/>
      <c r="AA17" s="7"/>
      <c r="AB17" s="7"/>
    </row>
    <row r="18" spans="1:28" ht="14.4" x14ac:dyDescent="0.55000000000000004">
      <c r="A18" s="7"/>
      <c r="B18" s="42"/>
      <c r="C18" s="7"/>
      <c r="D18" s="7"/>
      <c r="E18" s="7"/>
      <c r="F18" s="7"/>
      <c r="G18" s="7"/>
      <c r="H18" s="7"/>
      <c r="I18" s="7"/>
      <c r="J18" s="7"/>
      <c r="K18" s="7"/>
      <c r="L18" s="7"/>
      <c r="M18" s="7"/>
      <c r="N18" s="7"/>
      <c r="O18" s="7"/>
      <c r="P18" s="7"/>
      <c r="Q18" s="7"/>
      <c r="R18" s="7"/>
      <c r="S18" s="7"/>
      <c r="T18" s="7"/>
      <c r="U18" s="7"/>
      <c r="V18" s="7"/>
      <c r="W18" s="7"/>
      <c r="X18" s="7"/>
      <c r="Y18" s="7"/>
      <c r="Z18" s="7"/>
      <c r="AA18" s="7"/>
      <c r="AB18" s="7"/>
    </row>
    <row r="19" spans="1:28" ht="14.4" x14ac:dyDescent="0.55000000000000004">
      <c r="A19" s="7"/>
      <c r="B19" s="42"/>
      <c r="C19" s="7"/>
      <c r="D19" s="7"/>
      <c r="E19" s="7"/>
      <c r="F19" s="7"/>
      <c r="G19" s="7"/>
      <c r="H19" s="7"/>
      <c r="I19" s="7"/>
      <c r="J19" s="7"/>
      <c r="K19" s="7"/>
      <c r="L19" s="7"/>
      <c r="M19" s="7"/>
      <c r="N19" s="7"/>
      <c r="O19" s="7"/>
      <c r="P19" s="7"/>
      <c r="Q19" s="7"/>
      <c r="R19" s="7"/>
      <c r="S19" s="7"/>
      <c r="T19" s="7"/>
      <c r="U19" s="7"/>
      <c r="V19" s="7"/>
      <c r="W19" s="7"/>
      <c r="X19" s="7"/>
      <c r="Y19" s="7"/>
      <c r="Z19" s="7"/>
      <c r="AA19" s="7"/>
      <c r="AB19" s="7"/>
    </row>
    <row r="20" spans="1:28" ht="14.4" x14ac:dyDescent="0.55000000000000004">
      <c r="A20" s="7"/>
      <c r="B20" s="42"/>
      <c r="C20" s="7"/>
      <c r="D20" s="7"/>
      <c r="E20" s="7"/>
      <c r="F20" s="7"/>
      <c r="G20" s="7"/>
      <c r="H20" s="7"/>
      <c r="I20" s="7"/>
      <c r="J20" s="7"/>
      <c r="K20" s="7"/>
      <c r="L20" s="7"/>
      <c r="M20" s="7"/>
      <c r="N20" s="7"/>
      <c r="O20" s="7"/>
      <c r="P20" s="7"/>
      <c r="Q20" s="7"/>
      <c r="R20" s="7"/>
      <c r="S20" s="7"/>
      <c r="T20" s="7"/>
      <c r="U20" s="7"/>
      <c r="V20" s="7"/>
      <c r="W20" s="7"/>
      <c r="X20" s="7"/>
      <c r="Y20" s="7"/>
      <c r="Z20" s="7"/>
      <c r="AA20" s="7"/>
      <c r="AB20" s="7"/>
    </row>
    <row r="21" spans="1:28" ht="15.75" customHeight="1" x14ac:dyDescent="0.55000000000000004">
      <c r="A21" s="7"/>
      <c r="B21" s="42"/>
      <c r="C21" s="7"/>
      <c r="D21" s="7"/>
      <c r="E21" s="7"/>
      <c r="F21" s="7"/>
      <c r="G21" s="7"/>
      <c r="H21" s="7"/>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7"/>
      <c r="B22" s="42"/>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7"/>
      <c r="B23" s="42"/>
      <c r="C23" s="7"/>
      <c r="D23" s="7"/>
      <c r="E23" s="7"/>
      <c r="F23" s="7"/>
      <c r="G23" s="7"/>
      <c r="H23" s="7"/>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7"/>
      <c r="B24" s="42"/>
      <c r="C24" s="7"/>
      <c r="D24" s="7"/>
      <c r="E24" s="7"/>
      <c r="F24" s="7"/>
      <c r="G24" s="7"/>
      <c r="H24" s="7"/>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7"/>
      <c r="B25" s="42"/>
      <c r="C25" s="7"/>
      <c r="D25" s="7"/>
      <c r="E25" s="7"/>
      <c r="F25" s="7"/>
      <c r="G25" s="7"/>
      <c r="H25" s="7"/>
      <c r="I25" s="7"/>
      <c r="J25" s="7"/>
      <c r="K25" s="7"/>
      <c r="L25" s="7"/>
      <c r="M25" s="7"/>
      <c r="N25" s="7"/>
      <c r="O25" s="7"/>
      <c r="P25" s="7"/>
      <c r="Q25" s="7"/>
      <c r="R25" s="7"/>
      <c r="S25" s="7"/>
      <c r="T25" s="7"/>
      <c r="U25" s="7"/>
      <c r="V25" s="7"/>
      <c r="W25" s="7"/>
      <c r="X25" s="7"/>
      <c r="Y25" s="7"/>
      <c r="Z25" s="7"/>
      <c r="AA25" s="7"/>
      <c r="AB25" s="7"/>
    </row>
    <row r="26" spans="1:28" ht="15.75" customHeight="1" x14ac:dyDescent="0.55000000000000004">
      <c r="A26" s="7"/>
      <c r="B26" s="42"/>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1:28" ht="15.75" customHeight="1" x14ac:dyDescent="0.55000000000000004">
      <c r="A27" s="7"/>
      <c r="B27" s="42"/>
      <c r="C27" s="7"/>
      <c r="D27" s="7"/>
      <c r="E27" s="7"/>
      <c r="F27" s="7"/>
      <c r="G27" s="7"/>
      <c r="H27" s="7"/>
      <c r="I27" s="7"/>
      <c r="J27" s="7"/>
      <c r="K27" s="7"/>
      <c r="L27" s="7"/>
      <c r="M27" s="7"/>
      <c r="N27" s="7"/>
      <c r="O27" s="7"/>
      <c r="P27" s="7"/>
      <c r="Q27" s="7"/>
      <c r="R27" s="7"/>
      <c r="S27" s="7"/>
      <c r="T27" s="7"/>
      <c r="U27" s="7"/>
      <c r="V27" s="7"/>
      <c r="W27" s="7"/>
      <c r="X27" s="7"/>
      <c r="Y27" s="7"/>
      <c r="Z27" s="7"/>
      <c r="AA27" s="7"/>
      <c r="AB27" s="7"/>
    </row>
    <row r="28" spans="1:28" ht="15.75" customHeight="1" x14ac:dyDescent="0.55000000000000004">
      <c r="A28" s="7"/>
      <c r="B28" s="42"/>
      <c r="C28" s="7"/>
      <c r="D28" s="7"/>
      <c r="E28" s="7"/>
      <c r="F28" s="7"/>
      <c r="G28" s="7"/>
      <c r="H28" s="7"/>
      <c r="I28" s="7"/>
      <c r="J28" s="7"/>
      <c r="K28" s="7"/>
      <c r="L28" s="7"/>
      <c r="M28" s="7"/>
      <c r="N28" s="7"/>
      <c r="O28" s="7"/>
      <c r="P28" s="7"/>
      <c r="Q28" s="7"/>
      <c r="R28" s="7"/>
      <c r="S28" s="7"/>
      <c r="T28" s="7"/>
      <c r="U28" s="7"/>
      <c r="V28" s="7"/>
      <c r="W28" s="7"/>
      <c r="X28" s="7"/>
      <c r="Y28" s="7"/>
      <c r="Z28" s="7"/>
      <c r="AA28" s="7"/>
      <c r="AB28" s="7"/>
    </row>
    <row r="29" spans="1:28" ht="15.75" customHeight="1" x14ac:dyDescent="0.55000000000000004">
      <c r="A29" s="7"/>
      <c r="B29" s="42"/>
      <c r="C29" s="7"/>
      <c r="D29" s="7"/>
      <c r="E29" s="7"/>
      <c r="F29" s="7"/>
      <c r="G29" s="7"/>
      <c r="H29" s="7"/>
      <c r="I29" s="7"/>
      <c r="J29" s="7"/>
      <c r="K29" s="7"/>
      <c r="L29" s="7"/>
      <c r="M29" s="7"/>
      <c r="N29" s="7"/>
      <c r="O29" s="7"/>
      <c r="P29" s="7"/>
      <c r="Q29" s="7"/>
      <c r="R29" s="7"/>
      <c r="S29" s="7"/>
      <c r="T29" s="7"/>
      <c r="U29" s="7"/>
      <c r="V29" s="7"/>
      <c r="W29" s="7"/>
      <c r="X29" s="7"/>
      <c r="Y29" s="7"/>
      <c r="Z29" s="7"/>
      <c r="AA29" s="7"/>
      <c r="AB29" s="7"/>
    </row>
    <row r="30" spans="1:28" ht="15.75" customHeight="1" x14ac:dyDescent="0.55000000000000004">
      <c r="A30" s="7"/>
      <c r="B30" s="42"/>
      <c r="C30" s="7"/>
      <c r="D30" s="7"/>
      <c r="E30" s="7"/>
      <c r="F30" s="7"/>
      <c r="G30" s="7"/>
      <c r="H30" s="7"/>
      <c r="I30" s="7"/>
      <c r="J30" s="7"/>
      <c r="K30" s="7"/>
      <c r="L30" s="7"/>
      <c r="M30" s="7"/>
      <c r="N30" s="7"/>
      <c r="O30" s="7"/>
      <c r="P30" s="7"/>
      <c r="Q30" s="7"/>
      <c r="R30" s="7"/>
      <c r="S30" s="7"/>
      <c r="T30" s="7"/>
      <c r="U30" s="7"/>
      <c r="V30" s="7"/>
      <c r="W30" s="7"/>
      <c r="X30" s="7"/>
      <c r="Y30" s="7"/>
      <c r="Z30" s="7"/>
      <c r="AA30" s="7"/>
      <c r="AB30" s="7"/>
    </row>
    <row r="31" spans="1:28" ht="15.75" customHeight="1" x14ac:dyDescent="0.55000000000000004">
      <c r="A31" s="7"/>
      <c r="B31" s="42"/>
      <c r="C31" s="7"/>
      <c r="D31" s="7"/>
      <c r="E31" s="7"/>
      <c r="F31" s="7"/>
      <c r="G31" s="7"/>
      <c r="H31" s="7"/>
      <c r="I31" s="7"/>
      <c r="J31" s="7"/>
      <c r="K31" s="7"/>
      <c r="L31" s="7"/>
      <c r="M31" s="7"/>
      <c r="N31" s="7"/>
      <c r="O31" s="7"/>
      <c r="P31" s="7"/>
      <c r="Q31" s="7"/>
      <c r="R31" s="7"/>
      <c r="S31" s="7"/>
      <c r="T31" s="7"/>
      <c r="U31" s="7"/>
      <c r="V31" s="7"/>
      <c r="W31" s="7"/>
      <c r="X31" s="7"/>
      <c r="Y31" s="7"/>
      <c r="Z31" s="7"/>
      <c r="AA31" s="7"/>
      <c r="AB31" s="7"/>
    </row>
    <row r="32" spans="1:28" ht="15.75" customHeight="1" x14ac:dyDescent="0.55000000000000004">
      <c r="A32" s="44"/>
      <c r="B32" s="45"/>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row>
    <row r="33" spans="1:28" ht="15.75" customHeight="1" x14ac:dyDescent="0.55000000000000004">
      <c r="A33" s="44"/>
      <c r="B33" s="45"/>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row>
    <row r="34" spans="1:28" ht="15.75" customHeight="1" x14ac:dyDescent="0.55000000000000004">
      <c r="A34" s="44"/>
      <c r="B34" s="45"/>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row>
    <row r="35" spans="1:28" ht="15.75" customHeight="1" x14ac:dyDescent="0.55000000000000004">
      <c r="A35" s="44"/>
      <c r="B35" s="45"/>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row>
    <row r="36" spans="1:28" ht="15.75" customHeight="1" x14ac:dyDescent="0.55000000000000004">
      <c r="A36" s="44"/>
      <c r="B36" s="45"/>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row>
    <row r="37" spans="1:28" ht="15.75" customHeight="1" x14ac:dyDescent="0.55000000000000004">
      <c r="A37" s="44"/>
      <c r="B37" s="45"/>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row>
    <row r="38" spans="1:28" ht="15.75" customHeight="1" x14ac:dyDescent="0.55000000000000004">
      <c r="A38" s="44"/>
      <c r="B38" s="45"/>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row>
    <row r="39" spans="1:28" ht="15.75" customHeight="1" x14ac:dyDescent="0.55000000000000004">
      <c r="A39" s="44"/>
      <c r="B39" s="45"/>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row r="40" spans="1:28" ht="15.75" customHeight="1" x14ac:dyDescent="0.55000000000000004">
      <c r="A40" s="44"/>
      <c r="B40" s="45"/>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row>
    <row r="41" spans="1:28" ht="15.75" customHeight="1" x14ac:dyDescent="0.55000000000000004">
      <c r="A41" s="44"/>
      <c r="B41" s="45"/>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1:28" ht="15.75" customHeight="1" x14ac:dyDescent="0.55000000000000004">
      <c r="A42" s="44"/>
      <c r="B42" s="4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1:28" ht="15.75" customHeight="1" x14ac:dyDescent="0.55000000000000004">
      <c r="A43" s="44"/>
      <c r="B43" s="45"/>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28" ht="15.75" customHeight="1" x14ac:dyDescent="0.55000000000000004">
      <c r="A44" s="44"/>
      <c r="B44" s="45"/>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28" ht="15.75" customHeight="1" x14ac:dyDescent="0.55000000000000004">
      <c r="A45" s="44"/>
      <c r="B45" s="45"/>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4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row r="222" spans="1:28" ht="15.75" customHeight="1" x14ac:dyDescent="0.55000000000000004"/>
    <row r="223" spans="1:28" ht="15.75" customHeight="1" x14ac:dyDescent="0.55000000000000004"/>
    <row r="224" spans="1:28"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customSheetViews>
    <customSheetView guid="{0DF9A88F-30EA-4E5C-9FC1-1928BF4A428D}">
      <selection activeCell="C10" sqref="C10"/>
      <pageMargins left="0.7" right="0.7" top="0.75" bottom="0.75" header="0" footer="0"/>
      <pageSetup orientation="portrait"/>
    </customSheetView>
    <customSheetView guid="{AE43289B-507C-46E3-970B-132B90B5754C}">
      <selection activeCell="C10" sqref="C10"/>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0D00-000000000000}">
      <formula1>$A$1:$A$5</formula1>
    </dataValidation>
  </dataValidation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999"/>
  <sheetViews>
    <sheetView workbookViewId="0">
      <selection activeCell="C1" sqref="C1"/>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SUM(G7:G38)</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25" t="s">
        <v>2</v>
      </c>
      <c r="C6" s="26" t="s">
        <v>11</v>
      </c>
      <c r="D6" s="25"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49">
        <v>1</v>
      </c>
      <c r="B7" s="50"/>
      <c r="C7" s="50" t="s">
        <v>698</v>
      </c>
      <c r="D7" s="30"/>
      <c r="E7" s="29">
        <v>1</v>
      </c>
      <c r="F7" s="71"/>
      <c r="G7" s="32">
        <f>E7*F7</f>
        <v>0</v>
      </c>
      <c r="H7" s="33"/>
      <c r="I7" s="7"/>
      <c r="J7" s="7"/>
      <c r="K7" s="7"/>
      <c r="L7" s="7"/>
      <c r="M7" s="7"/>
      <c r="N7" s="7"/>
      <c r="O7" s="7"/>
      <c r="P7" s="7"/>
      <c r="Q7" s="7"/>
      <c r="R7" s="7"/>
      <c r="S7" s="7"/>
      <c r="T7" s="7"/>
      <c r="U7" s="7"/>
      <c r="V7" s="7"/>
      <c r="W7" s="7"/>
      <c r="X7" s="7"/>
      <c r="Y7" s="7"/>
      <c r="Z7" s="7"/>
      <c r="AA7" s="7"/>
      <c r="AB7" s="7"/>
    </row>
    <row r="8" spans="1:28" ht="14.4" x14ac:dyDescent="0.55000000000000004">
      <c r="A8" s="51"/>
      <c r="B8" s="52" t="s">
        <v>16</v>
      </c>
      <c r="C8" s="36" t="s">
        <v>300</v>
      </c>
      <c r="D8" s="53"/>
      <c r="E8" s="38"/>
      <c r="F8" s="39"/>
      <c r="G8" s="40"/>
      <c r="H8" s="15"/>
      <c r="I8" s="7"/>
      <c r="J8" s="7"/>
      <c r="K8" s="7"/>
      <c r="L8" s="7"/>
      <c r="M8" s="7"/>
      <c r="N8" s="7"/>
      <c r="O8" s="7"/>
      <c r="P8" s="7"/>
      <c r="Q8" s="7"/>
      <c r="R8" s="7"/>
      <c r="S8" s="7"/>
      <c r="T8" s="7"/>
      <c r="U8" s="7"/>
      <c r="V8" s="7"/>
      <c r="W8" s="7"/>
      <c r="X8" s="7"/>
      <c r="Y8" s="7"/>
      <c r="Z8" s="7"/>
      <c r="AA8" s="7"/>
      <c r="AB8" s="7"/>
    </row>
    <row r="9" spans="1:28" ht="14.4" x14ac:dyDescent="0.55000000000000004">
      <c r="A9" s="51"/>
      <c r="B9" s="52" t="s">
        <v>20</v>
      </c>
      <c r="C9" s="36" t="s">
        <v>301</v>
      </c>
      <c r="D9" s="53"/>
      <c r="E9" s="38"/>
      <c r="F9" s="39"/>
      <c r="G9" s="40"/>
      <c r="H9" s="15"/>
      <c r="I9" s="7"/>
      <c r="J9" s="7"/>
      <c r="K9" s="7"/>
      <c r="L9" s="7"/>
      <c r="M9" s="7"/>
      <c r="N9" s="7"/>
      <c r="O9" s="7"/>
      <c r="P9" s="7"/>
      <c r="Q9" s="7"/>
      <c r="R9" s="7"/>
      <c r="S9" s="7"/>
      <c r="T9" s="7"/>
      <c r="U9" s="7"/>
      <c r="V9" s="7"/>
      <c r="W9" s="7"/>
      <c r="X9" s="7"/>
      <c r="Y9" s="7"/>
      <c r="Z9" s="7"/>
      <c r="AA9" s="7"/>
      <c r="AB9" s="7"/>
    </row>
    <row r="10" spans="1:28" ht="14.4" x14ac:dyDescent="0.55000000000000004">
      <c r="A10" s="51"/>
      <c r="B10" s="52" t="s">
        <v>22</v>
      </c>
      <c r="C10" s="36" t="s">
        <v>302</v>
      </c>
      <c r="D10" s="53"/>
      <c r="E10" s="38"/>
      <c r="F10" s="39"/>
      <c r="G10" s="40"/>
      <c r="H10" s="15"/>
      <c r="I10" s="7"/>
      <c r="J10" s="7"/>
      <c r="K10" s="7"/>
      <c r="L10" s="7"/>
      <c r="M10" s="7"/>
      <c r="N10" s="7"/>
      <c r="O10" s="7"/>
      <c r="P10" s="7"/>
      <c r="Q10" s="7"/>
      <c r="R10" s="7"/>
      <c r="S10" s="7"/>
      <c r="T10" s="7"/>
      <c r="U10" s="7"/>
      <c r="V10" s="7"/>
      <c r="W10" s="7"/>
      <c r="X10" s="7"/>
      <c r="Y10" s="7"/>
      <c r="Z10" s="7"/>
      <c r="AA10" s="7"/>
      <c r="AB10" s="7"/>
    </row>
    <row r="11" spans="1:28" ht="14.4" x14ac:dyDescent="0.55000000000000004">
      <c r="A11" s="51"/>
      <c r="B11" s="52" t="s">
        <v>25</v>
      </c>
      <c r="C11" s="36" t="s">
        <v>303</v>
      </c>
      <c r="D11" s="53"/>
      <c r="E11" s="38"/>
      <c r="F11" s="39"/>
      <c r="G11" s="40"/>
      <c r="H11" s="15"/>
      <c r="I11" s="7"/>
      <c r="J11" s="7"/>
      <c r="K11" s="7"/>
      <c r="L11" s="7"/>
      <c r="M11" s="7"/>
      <c r="N11" s="7"/>
      <c r="O11" s="7"/>
      <c r="P11" s="7"/>
      <c r="Q11" s="7"/>
      <c r="R11" s="7"/>
      <c r="S11" s="7"/>
      <c r="T11" s="7"/>
      <c r="U11" s="7"/>
      <c r="V11" s="7"/>
      <c r="W11" s="7"/>
      <c r="X11" s="7"/>
      <c r="Y11" s="7"/>
      <c r="Z11" s="7"/>
      <c r="AA11" s="7"/>
      <c r="AB11" s="7"/>
    </row>
    <row r="12" spans="1:28" ht="14.4" x14ac:dyDescent="0.55000000000000004">
      <c r="A12" s="51"/>
      <c r="B12" s="52" t="s">
        <v>28</v>
      </c>
      <c r="C12" s="36" t="s">
        <v>304</v>
      </c>
      <c r="D12" s="53"/>
      <c r="E12" s="38"/>
      <c r="F12" s="39"/>
      <c r="G12" s="40"/>
      <c r="H12" s="15"/>
      <c r="I12" s="7"/>
      <c r="J12" s="7"/>
      <c r="K12" s="7"/>
      <c r="L12" s="7"/>
      <c r="M12" s="7"/>
      <c r="N12" s="7"/>
      <c r="O12" s="7"/>
      <c r="P12" s="7"/>
      <c r="Q12" s="7"/>
      <c r="R12" s="7"/>
      <c r="S12" s="7"/>
      <c r="T12" s="7"/>
      <c r="U12" s="7"/>
      <c r="V12" s="7"/>
      <c r="W12" s="7"/>
      <c r="X12" s="7"/>
      <c r="Y12" s="7"/>
      <c r="Z12" s="7"/>
      <c r="AA12" s="7"/>
      <c r="AB12" s="7"/>
    </row>
    <row r="13" spans="1:28" ht="14.4" x14ac:dyDescent="0.55000000000000004">
      <c r="A13" s="51"/>
      <c r="B13" s="52" t="s">
        <v>29</v>
      </c>
      <c r="C13" s="36" t="s">
        <v>305</v>
      </c>
      <c r="D13" s="53"/>
      <c r="E13" s="38"/>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51"/>
      <c r="B14" s="52" t="s">
        <v>31</v>
      </c>
      <c r="C14" s="78" t="s">
        <v>306</v>
      </c>
      <c r="D14" s="53"/>
      <c r="E14" s="38"/>
      <c r="F14" s="39"/>
      <c r="G14" s="40"/>
      <c r="H14" s="15"/>
      <c r="I14" s="7"/>
      <c r="J14" s="7"/>
      <c r="K14" s="7"/>
      <c r="L14" s="7"/>
      <c r="M14" s="7"/>
      <c r="N14" s="7"/>
      <c r="O14" s="7"/>
      <c r="P14" s="7"/>
      <c r="Q14" s="7"/>
      <c r="R14" s="7"/>
      <c r="S14" s="7"/>
      <c r="T14" s="7"/>
      <c r="U14" s="7"/>
      <c r="V14" s="7"/>
      <c r="W14" s="7"/>
      <c r="X14" s="7"/>
      <c r="Y14" s="7"/>
      <c r="Z14" s="7"/>
      <c r="AA14" s="7"/>
      <c r="AB14" s="7"/>
    </row>
    <row r="15" spans="1:28" ht="14.4" x14ac:dyDescent="0.55000000000000004">
      <c r="A15" s="51"/>
      <c r="B15" s="52" t="s">
        <v>34</v>
      </c>
      <c r="C15" s="36" t="s">
        <v>307</v>
      </c>
      <c r="D15" s="53"/>
      <c r="E15" s="38"/>
      <c r="F15" s="39"/>
      <c r="G15" s="40"/>
      <c r="H15" s="15"/>
      <c r="I15" s="7"/>
      <c r="J15" s="7"/>
      <c r="K15" s="7"/>
      <c r="L15" s="7"/>
      <c r="M15" s="7"/>
      <c r="N15" s="7"/>
      <c r="O15" s="7"/>
      <c r="P15" s="7"/>
      <c r="Q15" s="7"/>
      <c r="R15" s="7"/>
      <c r="S15" s="7"/>
      <c r="T15" s="7"/>
      <c r="U15" s="7"/>
      <c r="V15" s="7"/>
      <c r="W15" s="7"/>
      <c r="X15" s="7"/>
      <c r="Y15" s="7"/>
      <c r="Z15" s="7"/>
      <c r="AA15" s="7"/>
      <c r="AB15" s="7"/>
    </row>
    <row r="16" spans="1:28" ht="14.4" x14ac:dyDescent="0.55000000000000004">
      <c r="A16" s="51"/>
      <c r="B16" s="52" t="s">
        <v>37</v>
      </c>
      <c r="C16" s="78" t="s">
        <v>308</v>
      </c>
      <c r="D16" s="53"/>
      <c r="E16" s="38"/>
      <c r="F16" s="39"/>
      <c r="G16" s="40"/>
      <c r="H16" s="15"/>
      <c r="I16" s="7"/>
      <c r="J16" s="7"/>
      <c r="K16" s="7"/>
      <c r="L16" s="7"/>
      <c r="M16" s="7"/>
      <c r="N16" s="7"/>
      <c r="O16" s="7"/>
      <c r="P16" s="7"/>
      <c r="Q16" s="7"/>
      <c r="R16" s="7"/>
      <c r="S16" s="7"/>
      <c r="T16" s="7"/>
      <c r="U16" s="7"/>
      <c r="V16" s="7"/>
      <c r="W16" s="7"/>
      <c r="X16" s="7"/>
      <c r="Y16" s="7"/>
      <c r="Z16" s="7"/>
      <c r="AA16" s="7"/>
      <c r="AB16" s="7"/>
    </row>
    <row r="17" spans="1:28" ht="14.4" x14ac:dyDescent="0.55000000000000004">
      <c r="A17" s="51"/>
      <c r="B17" s="52" t="s">
        <v>40</v>
      </c>
      <c r="C17" s="36" t="s">
        <v>309</v>
      </c>
      <c r="D17" s="53"/>
      <c r="E17" s="38"/>
      <c r="F17" s="39"/>
      <c r="G17" s="40"/>
      <c r="H17" s="15"/>
      <c r="I17" s="7"/>
      <c r="J17" s="7"/>
      <c r="K17" s="7"/>
      <c r="L17" s="7"/>
      <c r="M17" s="7"/>
      <c r="N17" s="7"/>
      <c r="O17" s="7"/>
      <c r="P17" s="7"/>
      <c r="Q17" s="7"/>
      <c r="R17" s="7"/>
      <c r="S17" s="7"/>
      <c r="T17" s="7"/>
      <c r="U17" s="7"/>
      <c r="V17" s="7"/>
      <c r="W17" s="7"/>
      <c r="X17" s="7"/>
      <c r="Y17" s="7"/>
      <c r="Z17" s="7"/>
      <c r="AA17" s="7"/>
      <c r="AB17" s="7"/>
    </row>
    <row r="18" spans="1:28" ht="14.4" x14ac:dyDescent="0.55000000000000004">
      <c r="A18" s="51"/>
      <c r="B18" s="52" t="s">
        <v>43</v>
      </c>
      <c r="C18" s="75" t="s">
        <v>310</v>
      </c>
      <c r="D18" s="53"/>
      <c r="E18" s="38"/>
      <c r="F18" s="39"/>
      <c r="G18" s="40"/>
      <c r="H18" s="15"/>
      <c r="I18" s="7"/>
      <c r="J18" s="7"/>
      <c r="K18" s="7"/>
      <c r="L18" s="7"/>
      <c r="M18" s="7"/>
      <c r="N18" s="7"/>
      <c r="O18" s="7"/>
      <c r="P18" s="7"/>
      <c r="Q18" s="7"/>
      <c r="R18" s="7"/>
      <c r="S18" s="7"/>
      <c r="T18" s="7"/>
      <c r="U18" s="7"/>
      <c r="V18" s="7"/>
      <c r="W18" s="7"/>
      <c r="X18" s="7"/>
      <c r="Y18" s="7"/>
      <c r="Z18" s="7"/>
      <c r="AA18" s="7"/>
      <c r="AB18" s="7"/>
    </row>
    <row r="19" spans="1:28" ht="14.4" x14ac:dyDescent="0.55000000000000004">
      <c r="A19" s="51"/>
      <c r="B19" s="52" t="s">
        <v>46</v>
      </c>
      <c r="C19" s="75" t="s">
        <v>311</v>
      </c>
      <c r="D19" s="53"/>
      <c r="E19" s="38"/>
      <c r="F19" s="39"/>
      <c r="G19" s="40"/>
      <c r="H19" s="15"/>
      <c r="I19" s="7"/>
      <c r="J19" s="7"/>
      <c r="K19" s="7"/>
      <c r="L19" s="7"/>
      <c r="M19" s="7"/>
      <c r="N19" s="7"/>
      <c r="O19" s="7"/>
      <c r="P19" s="7"/>
      <c r="Q19" s="7"/>
      <c r="R19" s="7"/>
      <c r="S19" s="7"/>
      <c r="T19" s="7"/>
      <c r="U19" s="7"/>
      <c r="V19" s="7"/>
      <c r="W19" s="7"/>
      <c r="X19" s="7"/>
      <c r="Y19" s="7"/>
      <c r="Z19" s="7"/>
      <c r="AA19" s="7"/>
      <c r="AB19" s="7"/>
    </row>
    <row r="20" spans="1:28" ht="14.4" x14ac:dyDescent="0.55000000000000004">
      <c r="A20" s="51"/>
      <c r="B20" s="52" t="s">
        <v>87</v>
      </c>
      <c r="C20" s="75" t="s">
        <v>312</v>
      </c>
      <c r="D20" s="53"/>
      <c r="E20" s="38"/>
      <c r="F20" s="39"/>
      <c r="G20" s="40"/>
      <c r="H20" s="15"/>
      <c r="I20" s="7"/>
      <c r="J20" s="7"/>
      <c r="K20" s="7"/>
      <c r="L20" s="7"/>
      <c r="M20" s="7"/>
      <c r="N20" s="7"/>
      <c r="O20" s="7"/>
      <c r="P20" s="7"/>
      <c r="Q20" s="7"/>
      <c r="R20" s="7"/>
      <c r="S20" s="7"/>
      <c r="T20" s="7"/>
      <c r="U20" s="7"/>
      <c r="V20" s="7"/>
      <c r="W20" s="7"/>
      <c r="X20" s="7"/>
      <c r="Y20" s="7"/>
      <c r="Z20" s="7"/>
      <c r="AA20" s="7"/>
      <c r="AB20" s="7"/>
    </row>
    <row r="21" spans="1:28" ht="15.75" customHeight="1" x14ac:dyDescent="0.55000000000000004">
      <c r="A21" s="51"/>
      <c r="B21" s="52" t="s">
        <v>89</v>
      </c>
      <c r="C21" s="75" t="s">
        <v>313</v>
      </c>
      <c r="D21" s="53"/>
      <c r="E21" s="38"/>
      <c r="F21" s="39"/>
      <c r="G21" s="40"/>
      <c r="H21" s="15"/>
      <c r="I21" s="7"/>
      <c r="J21" s="7"/>
      <c r="K21" s="7"/>
      <c r="L21" s="7"/>
      <c r="M21" s="7"/>
      <c r="N21" s="7"/>
      <c r="O21" s="7"/>
      <c r="P21" s="7"/>
      <c r="Q21" s="7"/>
      <c r="R21" s="7"/>
      <c r="S21" s="7"/>
      <c r="T21" s="7"/>
      <c r="U21" s="7"/>
      <c r="V21" s="7"/>
      <c r="W21" s="7"/>
      <c r="X21" s="7"/>
      <c r="Y21" s="7"/>
      <c r="Z21" s="7"/>
      <c r="AA21" s="7"/>
      <c r="AB21" s="7"/>
    </row>
    <row r="22" spans="1:28" ht="33" customHeight="1" x14ac:dyDescent="0.55000000000000004">
      <c r="A22" s="51"/>
      <c r="B22" s="52" t="s">
        <v>170</v>
      </c>
      <c r="C22" s="36" t="s">
        <v>314</v>
      </c>
      <c r="D22" s="53"/>
      <c r="E22" s="38"/>
      <c r="F22" s="39"/>
      <c r="G22" s="40"/>
      <c r="H22" s="15"/>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51"/>
      <c r="B23" s="52" t="s">
        <v>172</v>
      </c>
      <c r="C23" s="36" t="s">
        <v>315</v>
      </c>
      <c r="D23" s="53"/>
      <c r="E23" s="38"/>
      <c r="F23" s="39"/>
      <c r="G23" s="40"/>
      <c r="H23" s="15"/>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51"/>
      <c r="B24" s="52" t="s">
        <v>174</v>
      </c>
      <c r="C24" s="36" t="s">
        <v>316</v>
      </c>
      <c r="D24" s="53"/>
      <c r="E24" s="38"/>
      <c r="F24" s="39"/>
      <c r="G24" s="40"/>
      <c r="H24" s="15"/>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51"/>
      <c r="B25" s="52" t="s">
        <v>177</v>
      </c>
      <c r="C25" s="36" t="s">
        <v>317</v>
      </c>
      <c r="D25" s="53"/>
      <c r="E25" s="38"/>
      <c r="F25" s="39"/>
      <c r="G25" s="40"/>
      <c r="H25" s="15"/>
      <c r="I25" s="7"/>
      <c r="J25" s="7"/>
      <c r="K25" s="7"/>
      <c r="L25" s="7"/>
      <c r="M25" s="7"/>
      <c r="N25" s="7"/>
      <c r="O25" s="7"/>
      <c r="P25" s="7"/>
      <c r="Q25" s="7"/>
      <c r="R25" s="7"/>
      <c r="S25" s="7"/>
      <c r="T25" s="7"/>
      <c r="U25" s="7"/>
      <c r="V25" s="7"/>
      <c r="W25" s="7"/>
      <c r="X25" s="7"/>
      <c r="Y25" s="7"/>
      <c r="Z25" s="7"/>
      <c r="AA25" s="7"/>
      <c r="AB25" s="7"/>
    </row>
    <row r="26" spans="1:28" ht="36.6" customHeight="1" x14ac:dyDescent="0.55000000000000004">
      <c r="A26" s="51"/>
      <c r="B26" s="52" t="s">
        <v>179</v>
      </c>
      <c r="C26" s="36" t="s">
        <v>318</v>
      </c>
      <c r="D26" s="53"/>
      <c r="E26" s="38"/>
      <c r="F26" s="39"/>
      <c r="G26" s="40"/>
      <c r="H26" s="15"/>
      <c r="I26" s="7"/>
      <c r="J26" s="7"/>
      <c r="K26" s="7"/>
      <c r="L26" s="7"/>
      <c r="M26" s="7"/>
      <c r="N26" s="7"/>
      <c r="O26" s="7"/>
      <c r="P26" s="7"/>
      <c r="Q26" s="7"/>
      <c r="R26" s="7"/>
      <c r="S26" s="7"/>
      <c r="T26" s="7"/>
      <c r="U26" s="7"/>
      <c r="V26" s="7"/>
      <c r="W26" s="7"/>
      <c r="X26" s="7"/>
      <c r="Y26" s="7"/>
      <c r="Z26" s="7"/>
      <c r="AA26" s="7"/>
      <c r="AB26" s="7"/>
    </row>
    <row r="27" spans="1:28" ht="15.75" customHeight="1" x14ac:dyDescent="0.55000000000000004">
      <c r="A27" s="51"/>
      <c r="B27" s="52" t="s">
        <v>181</v>
      </c>
      <c r="C27" s="36" t="s">
        <v>319</v>
      </c>
      <c r="D27" s="53"/>
      <c r="E27" s="38"/>
      <c r="F27" s="39"/>
      <c r="G27" s="40"/>
      <c r="H27" s="15"/>
      <c r="I27" s="7"/>
      <c r="J27" s="7"/>
      <c r="K27" s="7"/>
      <c r="L27" s="7"/>
      <c r="M27" s="7"/>
      <c r="N27" s="7"/>
      <c r="O27" s="7"/>
      <c r="P27" s="7"/>
      <c r="Q27" s="7"/>
      <c r="R27" s="7"/>
      <c r="S27" s="7"/>
      <c r="T27" s="7"/>
      <c r="U27" s="7"/>
      <c r="V27" s="7"/>
      <c r="W27" s="7"/>
      <c r="X27" s="7"/>
      <c r="Y27" s="7"/>
      <c r="Z27" s="7"/>
      <c r="AA27" s="7"/>
      <c r="AB27" s="7"/>
    </row>
    <row r="28" spans="1:28" ht="15.75" customHeight="1" x14ac:dyDescent="0.55000000000000004">
      <c r="A28" s="51"/>
      <c r="B28" s="52" t="s">
        <v>183</v>
      </c>
      <c r="C28" s="36" t="s">
        <v>320</v>
      </c>
      <c r="D28" s="53"/>
      <c r="E28" s="38"/>
      <c r="F28" s="39"/>
      <c r="G28" s="40"/>
      <c r="H28" s="15"/>
      <c r="I28" s="7"/>
      <c r="J28" s="7"/>
      <c r="K28" s="7"/>
      <c r="L28" s="7"/>
      <c r="M28" s="7"/>
      <c r="N28" s="7"/>
      <c r="O28" s="7"/>
      <c r="P28" s="7"/>
      <c r="Q28" s="7"/>
      <c r="R28" s="7"/>
      <c r="S28" s="7"/>
      <c r="T28" s="7"/>
      <c r="U28" s="7"/>
      <c r="V28" s="7"/>
      <c r="W28" s="7"/>
      <c r="X28" s="7"/>
      <c r="Y28" s="7"/>
      <c r="Z28" s="7"/>
      <c r="AA28" s="7"/>
      <c r="AB28" s="7"/>
    </row>
    <row r="29" spans="1:28" ht="15.75" customHeight="1" x14ac:dyDescent="0.55000000000000004">
      <c r="A29" s="51"/>
      <c r="B29" s="52" t="s">
        <v>184</v>
      </c>
      <c r="C29" s="36" t="s">
        <v>321</v>
      </c>
      <c r="D29" s="53"/>
      <c r="E29" s="38"/>
      <c r="F29" s="39"/>
      <c r="G29" s="40"/>
      <c r="H29" s="15"/>
      <c r="I29" s="7"/>
      <c r="J29" s="7"/>
      <c r="K29" s="7"/>
      <c r="L29" s="7"/>
      <c r="M29" s="7"/>
      <c r="N29" s="7"/>
      <c r="O29" s="7"/>
      <c r="P29" s="7"/>
      <c r="Q29" s="7"/>
      <c r="R29" s="7"/>
      <c r="S29" s="7"/>
      <c r="T29" s="7"/>
      <c r="U29" s="7"/>
      <c r="V29" s="7"/>
      <c r="W29" s="7"/>
      <c r="X29" s="7"/>
      <c r="Y29" s="7"/>
      <c r="Z29" s="7"/>
      <c r="AA29" s="7"/>
      <c r="AB29" s="7"/>
    </row>
    <row r="30" spans="1:28" ht="15.75" customHeight="1" x14ac:dyDescent="0.55000000000000004">
      <c r="A30" s="51"/>
      <c r="B30" s="52" t="s">
        <v>186</v>
      </c>
      <c r="C30" s="75" t="s">
        <v>322</v>
      </c>
      <c r="D30" s="53"/>
      <c r="E30" s="38"/>
      <c r="F30" s="39"/>
      <c r="G30" s="40"/>
      <c r="H30" s="15"/>
      <c r="I30" s="7"/>
      <c r="J30" s="7"/>
      <c r="K30" s="7"/>
      <c r="L30" s="7"/>
      <c r="M30" s="7"/>
      <c r="N30" s="7"/>
      <c r="O30" s="7"/>
      <c r="P30" s="7"/>
      <c r="Q30" s="7"/>
      <c r="R30" s="7"/>
      <c r="S30" s="7"/>
      <c r="T30" s="7"/>
      <c r="U30" s="7"/>
      <c r="V30" s="7"/>
      <c r="W30" s="7"/>
      <c r="X30" s="7"/>
      <c r="Y30" s="7"/>
      <c r="Z30" s="7"/>
      <c r="AA30" s="7"/>
      <c r="AB30" s="7"/>
    </row>
    <row r="31" spans="1:28" ht="15.75" customHeight="1" x14ac:dyDescent="0.55000000000000004">
      <c r="A31" s="51"/>
      <c r="B31" s="52" t="s">
        <v>190</v>
      </c>
      <c r="C31" s="75" t="s">
        <v>323</v>
      </c>
      <c r="D31" s="53"/>
      <c r="E31" s="38"/>
      <c r="F31" s="39"/>
      <c r="G31" s="40"/>
      <c r="H31" s="15"/>
      <c r="I31" s="7"/>
      <c r="J31" s="7"/>
      <c r="K31" s="7"/>
      <c r="L31" s="7"/>
      <c r="M31" s="7"/>
      <c r="N31" s="7"/>
      <c r="O31" s="7"/>
      <c r="P31" s="7"/>
      <c r="Q31" s="7"/>
      <c r="R31" s="7"/>
      <c r="S31" s="7"/>
      <c r="T31" s="7"/>
      <c r="U31" s="7"/>
      <c r="V31" s="7"/>
      <c r="W31" s="7"/>
      <c r="X31" s="7"/>
      <c r="Y31" s="7"/>
      <c r="Z31" s="7"/>
      <c r="AA31" s="7"/>
      <c r="AB31" s="7"/>
    </row>
    <row r="32" spans="1:28" ht="15.75" customHeight="1" x14ac:dyDescent="0.55000000000000004">
      <c r="A32" s="51"/>
      <c r="B32" s="52" t="s">
        <v>194</v>
      </c>
      <c r="C32" s="36" t="s">
        <v>324</v>
      </c>
      <c r="D32" s="55"/>
      <c r="E32" s="38"/>
      <c r="F32" s="39"/>
      <c r="G32" s="40"/>
      <c r="H32" s="15"/>
      <c r="I32" s="7"/>
      <c r="J32" s="7"/>
      <c r="K32" s="7"/>
      <c r="L32" s="7"/>
      <c r="M32" s="7"/>
      <c r="N32" s="7"/>
      <c r="O32" s="7"/>
      <c r="P32" s="7"/>
      <c r="Q32" s="7"/>
      <c r="R32" s="7"/>
      <c r="S32" s="7"/>
      <c r="T32" s="7"/>
      <c r="U32" s="7"/>
      <c r="V32" s="7"/>
      <c r="W32" s="7"/>
      <c r="X32" s="7"/>
      <c r="Y32" s="7"/>
      <c r="Z32" s="7"/>
      <c r="AA32" s="7"/>
      <c r="AB32" s="7"/>
    </row>
    <row r="33" spans="1:28" ht="37.200000000000003" customHeight="1" x14ac:dyDescent="0.55000000000000004">
      <c r="A33" s="51"/>
      <c r="B33" s="52" t="s">
        <v>197</v>
      </c>
      <c r="C33" s="36" t="s">
        <v>325</v>
      </c>
      <c r="D33" s="55"/>
      <c r="E33" s="38"/>
      <c r="F33" s="39"/>
      <c r="G33" s="40"/>
      <c r="H33" s="15"/>
      <c r="I33" s="7"/>
      <c r="J33" s="7"/>
      <c r="K33" s="7"/>
      <c r="L33" s="7"/>
      <c r="M33" s="7"/>
      <c r="N33" s="7"/>
      <c r="O33" s="7"/>
      <c r="P33" s="7"/>
      <c r="Q33" s="7"/>
      <c r="R33" s="7"/>
      <c r="S33" s="7"/>
      <c r="T33" s="7"/>
      <c r="U33" s="7"/>
      <c r="V33" s="7"/>
      <c r="W33" s="7"/>
      <c r="X33" s="7"/>
      <c r="Y33" s="7"/>
      <c r="Z33" s="7"/>
      <c r="AA33" s="7"/>
      <c r="AB33" s="7"/>
    </row>
    <row r="34" spans="1:28" ht="15.75" customHeight="1" x14ac:dyDescent="0.55000000000000004">
      <c r="A34" s="51"/>
      <c r="B34" s="52" t="s">
        <v>200</v>
      </c>
      <c r="C34" s="36" t="s">
        <v>326</v>
      </c>
      <c r="D34" s="55"/>
      <c r="E34" s="38"/>
      <c r="F34" s="39"/>
      <c r="G34" s="40"/>
      <c r="H34" s="15"/>
      <c r="I34" s="7"/>
      <c r="J34" s="7"/>
      <c r="K34" s="7"/>
      <c r="L34" s="7"/>
      <c r="M34" s="7"/>
      <c r="N34" s="7"/>
      <c r="O34" s="7"/>
      <c r="P34" s="7"/>
      <c r="Q34" s="7"/>
      <c r="R34" s="7"/>
      <c r="S34" s="7"/>
      <c r="T34" s="7"/>
      <c r="U34" s="7"/>
      <c r="V34" s="7"/>
      <c r="W34" s="7"/>
      <c r="X34" s="7"/>
      <c r="Y34" s="7"/>
      <c r="Z34" s="7"/>
      <c r="AA34" s="7"/>
      <c r="AB34" s="7"/>
    </row>
    <row r="35" spans="1:28" ht="15.75" customHeight="1" x14ac:dyDescent="0.55000000000000004">
      <c r="A35" s="51"/>
      <c r="B35" s="52" t="s">
        <v>204</v>
      </c>
      <c r="C35" s="36" t="s">
        <v>327</v>
      </c>
      <c r="D35" s="55"/>
      <c r="E35" s="38"/>
      <c r="F35" s="39"/>
      <c r="G35" s="40"/>
      <c r="H35" s="15"/>
      <c r="I35" s="7"/>
      <c r="J35" s="7"/>
      <c r="K35" s="7"/>
      <c r="L35" s="7"/>
      <c r="M35" s="7"/>
      <c r="N35" s="7"/>
      <c r="O35" s="7"/>
      <c r="P35" s="7"/>
      <c r="Q35" s="7"/>
      <c r="R35" s="7"/>
      <c r="S35" s="7"/>
      <c r="T35" s="7"/>
      <c r="U35" s="7"/>
      <c r="V35" s="7"/>
      <c r="W35" s="7"/>
      <c r="X35" s="7"/>
      <c r="Y35" s="7"/>
      <c r="Z35" s="7"/>
      <c r="AA35" s="7"/>
      <c r="AB35" s="7"/>
    </row>
    <row r="36" spans="1:28" ht="28.8" customHeight="1" x14ac:dyDescent="0.55000000000000004">
      <c r="A36" s="59"/>
      <c r="B36" s="52" t="s">
        <v>206</v>
      </c>
      <c r="C36" s="36" t="s">
        <v>328</v>
      </c>
      <c r="D36" s="55"/>
      <c r="E36" s="38"/>
      <c r="F36" s="39"/>
      <c r="G36" s="40"/>
      <c r="H36" s="15"/>
      <c r="I36" s="7"/>
      <c r="J36" s="7"/>
      <c r="K36" s="7"/>
      <c r="L36" s="7"/>
      <c r="M36" s="7"/>
      <c r="N36" s="7"/>
      <c r="O36" s="7"/>
      <c r="P36" s="7"/>
      <c r="Q36" s="7"/>
      <c r="R36" s="7"/>
      <c r="S36" s="7"/>
      <c r="T36" s="7"/>
      <c r="U36" s="7"/>
      <c r="V36" s="7"/>
      <c r="W36" s="7"/>
      <c r="X36" s="7"/>
      <c r="Y36" s="7"/>
      <c r="Z36" s="7"/>
      <c r="AA36" s="7"/>
      <c r="AB36" s="7"/>
    </row>
    <row r="37" spans="1:28" ht="15.75" customHeight="1" x14ac:dyDescent="0.55000000000000004">
      <c r="A37" s="59"/>
      <c r="B37" s="52" t="s">
        <v>209</v>
      </c>
      <c r="C37" s="36" t="s">
        <v>329</v>
      </c>
      <c r="D37" s="55"/>
      <c r="E37" s="38"/>
      <c r="F37" s="39"/>
      <c r="G37" s="40"/>
      <c r="H37" s="15"/>
      <c r="I37" s="7"/>
      <c r="J37" s="7"/>
      <c r="K37" s="7"/>
      <c r="L37" s="7"/>
      <c r="M37" s="7"/>
      <c r="N37" s="7"/>
      <c r="O37" s="7"/>
      <c r="P37" s="7"/>
      <c r="Q37" s="7"/>
      <c r="R37" s="7"/>
      <c r="S37" s="7"/>
      <c r="T37" s="7"/>
      <c r="U37" s="7"/>
      <c r="V37" s="7"/>
      <c r="W37" s="7"/>
      <c r="X37" s="7"/>
      <c r="Y37" s="7"/>
      <c r="Z37" s="7"/>
      <c r="AA37" s="7"/>
      <c r="AB37" s="7"/>
    </row>
    <row r="38" spans="1:28" ht="15.75" customHeight="1" x14ac:dyDescent="0.55000000000000004">
      <c r="A38" s="59"/>
      <c r="B38" s="52" t="s">
        <v>211</v>
      </c>
      <c r="C38" s="75" t="s">
        <v>330</v>
      </c>
      <c r="D38" s="55"/>
      <c r="E38" s="38"/>
      <c r="F38" s="39"/>
      <c r="G38" s="40"/>
      <c r="H38" s="15"/>
      <c r="I38" s="7"/>
      <c r="J38" s="7"/>
      <c r="K38" s="7"/>
      <c r="L38" s="7"/>
      <c r="M38" s="7"/>
      <c r="N38" s="7"/>
      <c r="O38" s="7"/>
      <c r="P38" s="7"/>
      <c r="Q38" s="7"/>
      <c r="R38" s="7"/>
      <c r="S38" s="7"/>
      <c r="T38" s="7"/>
      <c r="U38" s="7"/>
      <c r="V38" s="7"/>
      <c r="W38" s="7"/>
      <c r="X38" s="7"/>
      <c r="Y38" s="7"/>
      <c r="Z38" s="7"/>
      <c r="AA38" s="7"/>
      <c r="AB38" s="7"/>
    </row>
    <row r="39" spans="1:28" ht="15.75" customHeight="1" x14ac:dyDescent="0.55000000000000004">
      <c r="A39" s="7"/>
      <c r="B39" s="42"/>
      <c r="C39" s="7"/>
      <c r="D39" s="7"/>
      <c r="E39" s="7"/>
      <c r="F39" s="7"/>
      <c r="G39" s="7"/>
      <c r="H39" s="7"/>
      <c r="I39" s="7"/>
      <c r="J39" s="7"/>
      <c r="K39" s="7"/>
      <c r="L39" s="7"/>
      <c r="M39" s="7"/>
      <c r="N39" s="7"/>
      <c r="O39" s="7"/>
      <c r="P39" s="7"/>
      <c r="Q39" s="7"/>
      <c r="R39" s="7"/>
      <c r="S39" s="7"/>
      <c r="T39" s="7"/>
      <c r="U39" s="7"/>
      <c r="V39" s="7"/>
      <c r="W39" s="7"/>
      <c r="X39" s="7"/>
      <c r="Y39" s="7"/>
      <c r="Z39" s="7"/>
      <c r="AA39" s="7"/>
      <c r="AB39" s="7"/>
    </row>
    <row r="40" spans="1:28" ht="15.75" customHeight="1" x14ac:dyDescent="0.55000000000000004">
      <c r="A40" s="7"/>
      <c r="B40" s="42"/>
      <c r="C40" s="7"/>
      <c r="D40" s="7"/>
      <c r="E40" s="7"/>
      <c r="F40" s="7"/>
      <c r="G40" s="7"/>
      <c r="H40" s="7"/>
      <c r="I40" s="7"/>
      <c r="J40" s="7"/>
      <c r="K40" s="7"/>
      <c r="L40" s="7"/>
      <c r="M40" s="7"/>
      <c r="N40" s="7"/>
      <c r="O40" s="7"/>
      <c r="P40" s="7"/>
      <c r="Q40" s="7"/>
      <c r="R40" s="7"/>
      <c r="S40" s="7"/>
      <c r="T40" s="7"/>
      <c r="U40" s="7"/>
      <c r="V40" s="7"/>
      <c r="W40" s="7"/>
      <c r="X40" s="7"/>
      <c r="Y40" s="7"/>
      <c r="Z40" s="7"/>
      <c r="AA40" s="7"/>
      <c r="AB40" s="7"/>
    </row>
    <row r="41" spans="1:28" ht="15.75" customHeight="1" x14ac:dyDescent="0.55000000000000004">
      <c r="A41" s="7"/>
      <c r="B41" s="42"/>
      <c r="C41" s="7"/>
      <c r="D41" s="7"/>
      <c r="E41" s="7"/>
      <c r="F41" s="7"/>
      <c r="G41" s="7"/>
      <c r="H41" s="7"/>
      <c r="I41" s="7"/>
      <c r="J41" s="7"/>
      <c r="K41" s="7"/>
      <c r="L41" s="7"/>
      <c r="M41" s="7"/>
      <c r="N41" s="7"/>
      <c r="O41" s="7"/>
      <c r="P41" s="7"/>
      <c r="Q41" s="7"/>
      <c r="R41" s="7"/>
      <c r="S41" s="7"/>
      <c r="T41" s="7"/>
      <c r="U41" s="7"/>
      <c r="V41" s="7"/>
      <c r="W41" s="7"/>
      <c r="X41" s="7"/>
      <c r="Y41" s="7"/>
      <c r="Z41" s="7"/>
      <c r="AA41" s="7"/>
      <c r="AB41" s="7"/>
    </row>
    <row r="42" spans="1:28" ht="15.75" customHeight="1" x14ac:dyDescent="0.55000000000000004">
      <c r="A42" s="7"/>
      <c r="B42" s="42"/>
      <c r="C42" s="7"/>
      <c r="D42" s="7"/>
      <c r="E42" s="7"/>
      <c r="F42" s="7"/>
      <c r="G42" s="7"/>
      <c r="H42" s="7"/>
      <c r="I42" s="7"/>
      <c r="J42" s="7"/>
      <c r="K42" s="7"/>
      <c r="L42" s="7"/>
      <c r="M42" s="7"/>
      <c r="N42" s="7"/>
      <c r="O42" s="7"/>
      <c r="P42" s="7"/>
      <c r="Q42" s="7"/>
      <c r="R42" s="7"/>
      <c r="S42" s="7"/>
      <c r="T42" s="7"/>
      <c r="U42" s="7"/>
      <c r="V42" s="7"/>
      <c r="W42" s="7"/>
      <c r="X42" s="7"/>
      <c r="Y42" s="7"/>
      <c r="Z42" s="7"/>
      <c r="AA42" s="7"/>
      <c r="AB42" s="7"/>
    </row>
    <row r="43" spans="1:28" ht="15.75" customHeight="1" x14ac:dyDescent="0.55000000000000004">
      <c r="A43" s="7"/>
      <c r="B43" s="42"/>
      <c r="C43" s="7"/>
      <c r="D43" s="7"/>
      <c r="E43" s="7"/>
      <c r="F43" s="7"/>
      <c r="G43" s="7"/>
      <c r="H43" s="7"/>
      <c r="I43" s="7"/>
      <c r="J43" s="7"/>
      <c r="K43" s="7"/>
      <c r="L43" s="7"/>
      <c r="M43" s="7"/>
      <c r="N43" s="7"/>
      <c r="O43" s="7"/>
      <c r="P43" s="7"/>
      <c r="Q43" s="7"/>
      <c r="R43" s="7"/>
      <c r="S43" s="7"/>
      <c r="T43" s="7"/>
      <c r="U43" s="7"/>
      <c r="V43" s="7"/>
      <c r="W43" s="7"/>
      <c r="X43" s="7"/>
      <c r="Y43" s="7"/>
      <c r="Z43" s="7"/>
      <c r="AA43" s="7"/>
      <c r="AB43" s="7"/>
    </row>
    <row r="44" spans="1:28" ht="15.75" customHeight="1" x14ac:dyDescent="0.55000000000000004">
      <c r="A44" s="7"/>
      <c r="B44" s="42"/>
      <c r="C44" s="7"/>
      <c r="D44" s="7"/>
      <c r="E44" s="7"/>
      <c r="F44" s="7"/>
      <c r="G44" s="7"/>
      <c r="H44" s="7"/>
      <c r="I44" s="7"/>
      <c r="J44" s="7"/>
      <c r="K44" s="7"/>
      <c r="L44" s="7"/>
      <c r="M44" s="7"/>
      <c r="N44" s="7"/>
      <c r="O44" s="7"/>
      <c r="P44" s="7"/>
      <c r="Q44" s="7"/>
      <c r="R44" s="7"/>
      <c r="S44" s="7"/>
      <c r="T44" s="7"/>
      <c r="U44" s="7"/>
      <c r="V44" s="7"/>
      <c r="W44" s="7"/>
      <c r="X44" s="7"/>
      <c r="Y44" s="7"/>
      <c r="Z44" s="7"/>
      <c r="AA44" s="7"/>
      <c r="AB44" s="7"/>
    </row>
    <row r="45" spans="1:28" ht="15.75" customHeight="1" x14ac:dyDescent="0.55000000000000004">
      <c r="A45" s="7"/>
      <c r="B45" s="42"/>
      <c r="C45" s="7"/>
      <c r="D45" s="7"/>
      <c r="E45" s="7"/>
      <c r="F45" s="7"/>
      <c r="G45" s="7"/>
      <c r="H45" s="7"/>
      <c r="I45" s="7"/>
      <c r="J45" s="7"/>
      <c r="K45" s="7"/>
      <c r="L45" s="7"/>
      <c r="M45" s="7"/>
      <c r="N45" s="7"/>
      <c r="O45" s="7"/>
      <c r="P45" s="7"/>
      <c r="Q45" s="7"/>
      <c r="R45" s="7"/>
      <c r="S45" s="7"/>
      <c r="T45" s="7"/>
      <c r="U45" s="7"/>
      <c r="V45" s="7"/>
      <c r="W45" s="7"/>
      <c r="X45" s="7"/>
      <c r="Y45" s="7"/>
      <c r="Z45" s="7"/>
      <c r="AA45" s="7"/>
      <c r="AB45" s="7"/>
    </row>
    <row r="46" spans="1:28" ht="15.75" customHeight="1" x14ac:dyDescent="0.55000000000000004">
      <c r="A46" s="7"/>
      <c r="B46" s="42"/>
      <c r="C46" s="7"/>
      <c r="D46" s="7"/>
      <c r="E46" s="7"/>
      <c r="F46" s="7"/>
      <c r="G46" s="7"/>
      <c r="H46" s="7"/>
      <c r="I46" s="7"/>
      <c r="J46" s="7"/>
      <c r="K46" s="7"/>
      <c r="L46" s="7"/>
      <c r="M46" s="7"/>
      <c r="N46" s="7"/>
      <c r="O46" s="7"/>
      <c r="P46" s="7"/>
      <c r="Q46" s="7"/>
      <c r="R46" s="7"/>
      <c r="S46" s="7"/>
      <c r="T46" s="7"/>
      <c r="U46" s="7"/>
      <c r="V46" s="7"/>
      <c r="W46" s="7"/>
      <c r="X46" s="7"/>
      <c r="Y46" s="7"/>
      <c r="Z46" s="7"/>
      <c r="AA46" s="7"/>
      <c r="AB46" s="7"/>
    </row>
    <row r="47" spans="1:28" ht="15.75" customHeight="1" x14ac:dyDescent="0.55000000000000004">
      <c r="A47" s="7"/>
      <c r="B47" s="42"/>
      <c r="C47" s="7"/>
      <c r="D47" s="7"/>
      <c r="E47" s="7"/>
      <c r="F47" s="7"/>
      <c r="G47" s="7"/>
      <c r="H47" s="7"/>
      <c r="I47" s="7"/>
      <c r="J47" s="7"/>
      <c r="K47" s="7"/>
      <c r="L47" s="7"/>
      <c r="M47" s="7"/>
      <c r="N47" s="7"/>
      <c r="O47" s="7"/>
      <c r="P47" s="7"/>
      <c r="Q47" s="7"/>
      <c r="R47" s="7"/>
      <c r="S47" s="7"/>
      <c r="T47" s="7"/>
      <c r="U47" s="7"/>
      <c r="V47" s="7"/>
      <c r="W47" s="7"/>
      <c r="X47" s="7"/>
      <c r="Y47" s="7"/>
      <c r="Z47" s="7"/>
      <c r="AA47" s="7"/>
      <c r="AB47" s="7"/>
    </row>
    <row r="48" spans="1:28" ht="15.75" customHeight="1" x14ac:dyDescent="0.55000000000000004">
      <c r="A48" s="7"/>
      <c r="B48" s="42"/>
      <c r="C48" s="7"/>
      <c r="D48" s="7"/>
      <c r="E48" s="7"/>
      <c r="F48" s="7"/>
      <c r="G48" s="7"/>
      <c r="H48" s="7"/>
      <c r="I48" s="7"/>
      <c r="J48" s="7"/>
      <c r="K48" s="7"/>
      <c r="L48" s="7"/>
      <c r="M48" s="7"/>
      <c r="N48" s="7"/>
      <c r="O48" s="7"/>
      <c r="P48" s="7"/>
      <c r="Q48" s="7"/>
      <c r="R48" s="7"/>
      <c r="S48" s="7"/>
      <c r="T48" s="7"/>
      <c r="U48" s="7"/>
      <c r="V48" s="7"/>
      <c r="W48" s="7"/>
      <c r="X48" s="7"/>
      <c r="Y48" s="7"/>
      <c r="Z48" s="7"/>
      <c r="AA48" s="7"/>
      <c r="AB48" s="7"/>
    </row>
    <row r="49" spans="1:28" ht="15.75" customHeight="1" x14ac:dyDescent="0.55000000000000004">
      <c r="A49" s="7"/>
      <c r="B49" s="42"/>
      <c r="C49" s="7"/>
      <c r="D49" s="7"/>
      <c r="E49" s="7"/>
      <c r="F49" s="7"/>
      <c r="G49" s="7"/>
      <c r="H49" s="7"/>
      <c r="I49" s="7"/>
      <c r="J49" s="7"/>
      <c r="K49" s="7"/>
      <c r="L49" s="7"/>
      <c r="M49" s="7"/>
      <c r="N49" s="7"/>
      <c r="O49" s="7"/>
      <c r="P49" s="7"/>
      <c r="Q49" s="7"/>
      <c r="R49" s="7"/>
      <c r="S49" s="7"/>
      <c r="T49" s="7"/>
      <c r="U49" s="7"/>
      <c r="V49" s="7"/>
      <c r="W49" s="7"/>
      <c r="X49" s="7"/>
      <c r="Y49" s="7"/>
      <c r="Z49" s="7"/>
      <c r="AA49" s="7"/>
      <c r="AB49" s="7"/>
    </row>
    <row r="50" spans="1:28" ht="15.75" customHeight="1" x14ac:dyDescent="0.55000000000000004">
      <c r="A50" s="7"/>
      <c r="B50" s="42"/>
      <c r="C50" s="7"/>
      <c r="D50" s="7"/>
      <c r="E50" s="7"/>
      <c r="F50" s="7"/>
      <c r="G50" s="7"/>
      <c r="H50" s="7"/>
      <c r="I50" s="7"/>
      <c r="J50" s="7"/>
      <c r="K50" s="7"/>
      <c r="L50" s="7"/>
      <c r="M50" s="7"/>
      <c r="N50" s="7"/>
      <c r="O50" s="7"/>
      <c r="P50" s="7"/>
      <c r="Q50" s="7"/>
      <c r="R50" s="7"/>
      <c r="S50" s="7"/>
      <c r="T50" s="7"/>
      <c r="U50" s="7"/>
      <c r="V50" s="7"/>
      <c r="W50" s="7"/>
      <c r="X50" s="7"/>
      <c r="Y50" s="7"/>
      <c r="Z50" s="7"/>
      <c r="AA50" s="7"/>
      <c r="AB50" s="7"/>
    </row>
    <row r="51" spans="1:28" ht="15.75" customHeight="1" x14ac:dyDescent="0.55000000000000004">
      <c r="A51" s="7"/>
      <c r="B51" s="42"/>
      <c r="C51" s="7"/>
      <c r="D51" s="7"/>
      <c r="E51" s="7"/>
      <c r="F51" s="7"/>
      <c r="G51" s="7"/>
      <c r="H51" s="7"/>
      <c r="I51" s="7"/>
      <c r="J51" s="7"/>
      <c r="K51" s="7"/>
      <c r="L51" s="7"/>
      <c r="M51" s="7"/>
      <c r="N51" s="7"/>
      <c r="O51" s="7"/>
      <c r="P51" s="7"/>
      <c r="Q51" s="7"/>
      <c r="R51" s="7"/>
      <c r="S51" s="7"/>
      <c r="T51" s="7"/>
      <c r="U51" s="7"/>
      <c r="V51" s="7"/>
      <c r="W51" s="7"/>
      <c r="X51" s="7"/>
      <c r="Y51" s="7"/>
      <c r="Z51" s="7"/>
      <c r="AA51" s="7"/>
      <c r="AB51" s="7"/>
    </row>
    <row r="52" spans="1:28" ht="15.75" customHeight="1" x14ac:dyDescent="0.55000000000000004">
      <c r="A52" s="7"/>
      <c r="B52" s="42"/>
      <c r="C52" s="7"/>
      <c r="D52" s="7"/>
      <c r="E52" s="7"/>
      <c r="F52" s="7"/>
      <c r="G52" s="7"/>
      <c r="H52" s="7"/>
      <c r="I52" s="7"/>
      <c r="J52" s="7"/>
      <c r="K52" s="7"/>
      <c r="L52" s="7"/>
      <c r="M52" s="7"/>
      <c r="N52" s="7"/>
      <c r="O52" s="7"/>
      <c r="P52" s="7"/>
      <c r="Q52" s="7"/>
      <c r="R52" s="7"/>
      <c r="S52" s="7"/>
      <c r="T52" s="7"/>
      <c r="U52" s="7"/>
      <c r="V52" s="7"/>
      <c r="W52" s="7"/>
      <c r="X52" s="7"/>
      <c r="Y52" s="7"/>
      <c r="Z52" s="7"/>
      <c r="AA52" s="7"/>
      <c r="AB52" s="7"/>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c r="A221" s="44"/>
      <c r="B221" s="45"/>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row>
    <row r="222" spans="1:28" ht="15.75" customHeight="1" x14ac:dyDescent="0.55000000000000004">
      <c r="A222" s="44"/>
      <c r="B222" s="45"/>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row>
    <row r="223" spans="1:28" ht="15.75" customHeight="1" x14ac:dyDescent="0.55000000000000004">
      <c r="A223" s="44"/>
      <c r="B223" s="45"/>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row>
    <row r="224" spans="1:28" ht="15.75" customHeight="1" x14ac:dyDescent="0.55000000000000004">
      <c r="A224" s="44"/>
      <c r="B224" s="45"/>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row>
    <row r="225" spans="1:28" ht="15.75" customHeight="1" x14ac:dyDescent="0.55000000000000004">
      <c r="A225" s="44"/>
      <c r="B225" s="45"/>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row>
    <row r="226" spans="1:28" ht="15.75" customHeight="1" x14ac:dyDescent="0.55000000000000004">
      <c r="A226" s="44"/>
      <c r="B226" s="45"/>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row>
    <row r="227" spans="1:28" ht="15.75" customHeight="1" x14ac:dyDescent="0.55000000000000004">
      <c r="A227" s="44"/>
      <c r="B227" s="45"/>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row>
    <row r="228" spans="1:28" ht="15.75" customHeight="1" x14ac:dyDescent="0.55000000000000004">
      <c r="A228" s="44"/>
      <c r="B228" s="45"/>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row>
    <row r="229" spans="1:28" ht="15.75" customHeight="1" x14ac:dyDescent="0.55000000000000004">
      <c r="A229" s="44"/>
      <c r="B229" s="45"/>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row>
    <row r="230" spans="1:28" ht="15.75" customHeight="1" x14ac:dyDescent="0.55000000000000004">
      <c r="A230" s="44"/>
      <c r="B230" s="45"/>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row>
    <row r="231" spans="1:28" ht="15.75" customHeight="1" x14ac:dyDescent="0.55000000000000004">
      <c r="A231" s="44"/>
      <c r="B231" s="45"/>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row>
    <row r="232" spans="1:28" ht="15.75" customHeight="1" x14ac:dyDescent="0.55000000000000004">
      <c r="A232" s="44"/>
      <c r="B232" s="45"/>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row>
    <row r="233" spans="1:28" ht="15.75" customHeight="1" x14ac:dyDescent="0.55000000000000004">
      <c r="A233" s="44"/>
      <c r="B233" s="45"/>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row>
    <row r="234" spans="1:28" ht="15.75" customHeight="1" x14ac:dyDescent="0.55000000000000004">
      <c r="A234" s="44"/>
      <c r="B234" s="45"/>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row>
    <row r="235" spans="1:28" ht="15.75" customHeight="1" x14ac:dyDescent="0.55000000000000004">
      <c r="A235" s="44"/>
      <c r="B235" s="45"/>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row>
    <row r="236" spans="1:28" ht="15.75" customHeight="1" x14ac:dyDescent="0.55000000000000004">
      <c r="A236" s="44"/>
      <c r="B236" s="45"/>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row>
    <row r="237" spans="1:28" ht="15.75" customHeight="1" x14ac:dyDescent="0.55000000000000004">
      <c r="A237" s="44"/>
      <c r="B237" s="45"/>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row>
    <row r="238" spans="1:28" ht="15.75" customHeight="1" x14ac:dyDescent="0.55000000000000004">
      <c r="A238" s="44"/>
      <c r="B238" s="45"/>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row>
    <row r="239" spans="1:28" ht="15.75" customHeight="1" x14ac:dyDescent="0.55000000000000004"/>
    <row r="240" spans="1:28"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sheetData>
  <customSheetViews>
    <customSheetView guid="{0DF9A88F-30EA-4E5C-9FC1-1928BF4A428D}">
      <selection activeCell="C1" sqref="C1"/>
      <pageMargins left="0.7" right="0.7" top="0.75" bottom="0.75" header="0" footer="0"/>
      <pageSetup orientation="portrait"/>
    </customSheetView>
    <customSheetView guid="{AE43289B-507C-46E3-970B-132B90B5754C}">
      <selection activeCell="C1" sqref="C1"/>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0E00-000000000000}">
      <formula1>$A$1:$A$5</formula1>
    </dataValidation>
  </dataValidation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999"/>
  <sheetViews>
    <sheetView zoomScaleNormal="100" workbookViewId="0">
      <selection activeCell="D19" sqref="D19"/>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SUM(G7:G30)</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25" t="s">
        <v>2</v>
      </c>
      <c r="C6" s="26" t="s">
        <v>11</v>
      </c>
      <c r="D6" s="25"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206.7" x14ac:dyDescent="0.55000000000000004">
      <c r="A7" s="49">
        <v>1</v>
      </c>
      <c r="B7" s="29"/>
      <c r="C7" s="72" t="s">
        <v>758</v>
      </c>
      <c r="D7" s="30"/>
      <c r="E7" s="29">
        <v>1</v>
      </c>
      <c r="F7" s="60"/>
      <c r="G7" s="32">
        <f>E7*F7</f>
        <v>0</v>
      </c>
      <c r="H7" s="33"/>
      <c r="I7" s="7"/>
      <c r="J7" s="7"/>
      <c r="K7" s="7"/>
      <c r="L7" s="7"/>
      <c r="M7" s="7"/>
      <c r="N7" s="7"/>
      <c r="O7" s="7"/>
      <c r="P7" s="7"/>
      <c r="Q7" s="7"/>
      <c r="R7" s="7"/>
      <c r="S7" s="7"/>
      <c r="T7" s="7"/>
      <c r="U7" s="7"/>
      <c r="V7" s="7"/>
      <c r="W7" s="7"/>
      <c r="X7" s="7"/>
      <c r="Y7" s="7"/>
      <c r="Z7" s="7"/>
      <c r="AA7" s="7"/>
      <c r="AB7" s="7"/>
    </row>
    <row r="8" spans="1:28" ht="14.4" x14ac:dyDescent="0.55000000000000004">
      <c r="A8" s="51"/>
      <c r="B8" s="52" t="s">
        <v>16</v>
      </c>
      <c r="C8" s="36" t="s">
        <v>331</v>
      </c>
      <c r="D8" s="53"/>
      <c r="E8" s="38"/>
      <c r="F8" s="39"/>
      <c r="G8" s="40"/>
      <c r="H8" s="15"/>
      <c r="I8" s="7"/>
      <c r="J8" s="7"/>
      <c r="K8" s="7"/>
      <c r="L8" s="7"/>
      <c r="M8" s="7"/>
      <c r="N8" s="7"/>
      <c r="O8" s="7"/>
      <c r="P8" s="7"/>
      <c r="Q8" s="7"/>
      <c r="R8" s="7"/>
      <c r="S8" s="7"/>
      <c r="T8" s="7"/>
      <c r="U8" s="7"/>
      <c r="V8" s="7"/>
      <c r="W8" s="7"/>
      <c r="X8" s="7"/>
      <c r="Y8" s="7"/>
      <c r="Z8" s="7"/>
      <c r="AA8" s="7"/>
      <c r="AB8" s="7"/>
    </row>
    <row r="9" spans="1:28" ht="42.3" x14ac:dyDescent="0.55000000000000004">
      <c r="A9" s="51"/>
      <c r="B9" s="52" t="s">
        <v>20</v>
      </c>
      <c r="C9" s="36" t="s">
        <v>332</v>
      </c>
      <c r="D9" s="53"/>
      <c r="E9" s="38"/>
      <c r="F9" s="39"/>
      <c r="G9" s="40"/>
      <c r="H9" s="15"/>
      <c r="I9" s="7"/>
      <c r="J9" s="7"/>
      <c r="K9" s="7"/>
      <c r="L9" s="7"/>
      <c r="M9" s="7"/>
      <c r="N9" s="7"/>
      <c r="O9" s="7"/>
      <c r="P9" s="7"/>
      <c r="Q9" s="7"/>
      <c r="R9" s="7"/>
      <c r="S9" s="7"/>
      <c r="T9" s="7"/>
      <c r="U9" s="7"/>
      <c r="V9" s="7"/>
      <c r="W9" s="7"/>
      <c r="X9" s="7"/>
      <c r="Y9" s="7"/>
      <c r="Z9" s="7"/>
      <c r="AA9" s="7"/>
      <c r="AB9" s="7"/>
    </row>
    <row r="10" spans="1:28" ht="14.4" x14ac:dyDescent="0.55000000000000004">
      <c r="A10" s="51"/>
      <c r="B10" s="52" t="s">
        <v>22</v>
      </c>
      <c r="C10" s="36" t="s">
        <v>333</v>
      </c>
      <c r="D10" s="55"/>
      <c r="E10" s="38"/>
      <c r="F10" s="39"/>
      <c r="G10" s="40"/>
      <c r="H10" s="15"/>
      <c r="I10" s="7"/>
      <c r="J10" s="7"/>
      <c r="K10" s="7"/>
      <c r="L10" s="7"/>
      <c r="M10" s="7"/>
      <c r="N10" s="7"/>
      <c r="O10" s="7"/>
      <c r="P10" s="7"/>
      <c r="Q10" s="7"/>
      <c r="R10" s="7"/>
      <c r="S10" s="7"/>
      <c r="T10" s="7"/>
      <c r="U10" s="7"/>
      <c r="V10" s="7"/>
      <c r="W10" s="7"/>
      <c r="X10" s="7"/>
      <c r="Y10" s="7"/>
      <c r="Z10" s="7"/>
      <c r="AA10" s="7"/>
      <c r="AB10" s="7"/>
    </row>
    <row r="11" spans="1:28" ht="14.4" x14ac:dyDescent="0.55000000000000004">
      <c r="A11" s="51"/>
      <c r="B11" s="52" t="s">
        <v>25</v>
      </c>
      <c r="C11" s="36" t="s">
        <v>334</v>
      </c>
      <c r="D11" s="55"/>
      <c r="E11" s="38"/>
      <c r="F11" s="39"/>
      <c r="G11" s="40"/>
      <c r="H11" s="15"/>
      <c r="I11" s="7"/>
      <c r="J11" s="7"/>
      <c r="K11" s="7"/>
      <c r="L11" s="7"/>
      <c r="M11" s="7"/>
      <c r="N11" s="7"/>
      <c r="O11" s="7"/>
      <c r="P11" s="7"/>
      <c r="Q11" s="7"/>
      <c r="R11" s="7"/>
      <c r="S11" s="7"/>
      <c r="T11" s="7"/>
      <c r="U11" s="7"/>
      <c r="V11" s="7"/>
      <c r="W11" s="7"/>
      <c r="X11" s="7"/>
      <c r="Y11" s="7"/>
      <c r="Z11" s="7"/>
      <c r="AA11" s="7"/>
      <c r="AB11" s="7"/>
    </row>
    <row r="12" spans="1:28" ht="14.4" x14ac:dyDescent="0.55000000000000004">
      <c r="A12" s="51"/>
      <c r="B12" s="52" t="s">
        <v>28</v>
      </c>
      <c r="C12" s="36" t="s">
        <v>335</v>
      </c>
      <c r="D12" s="55"/>
      <c r="E12" s="38"/>
      <c r="F12" s="39"/>
      <c r="G12" s="40"/>
      <c r="H12" s="15"/>
      <c r="I12" s="7"/>
      <c r="J12" s="7"/>
      <c r="K12" s="7"/>
      <c r="L12" s="7"/>
      <c r="M12" s="7"/>
      <c r="N12" s="7"/>
      <c r="O12" s="7"/>
      <c r="P12" s="7"/>
      <c r="Q12" s="7"/>
      <c r="R12" s="7"/>
      <c r="S12" s="7"/>
      <c r="T12" s="7"/>
      <c r="U12" s="7"/>
      <c r="V12" s="7"/>
      <c r="W12" s="7"/>
      <c r="X12" s="7"/>
      <c r="Y12" s="7"/>
      <c r="Z12" s="7"/>
      <c r="AA12" s="7"/>
      <c r="AB12" s="7"/>
    </row>
    <row r="13" spans="1:28" ht="28.2" x14ac:dyDescent="0.55000000000000004">
      <c r="A13" s="51"/>
      <c r="B13" s="52" t="s">
        <v>29</v>
      </c>
      <c r="C13" s="36" t="s">
        <v>336</v>
      </c>
      <c r="D13" s="55"/>
      <c r="E13" s="38"/>
      <c r="F13" s="39"/>
      <c r="G13" s="40"/>
      <c r="H13" s="15"/>
      <c r="I13" s="7"/>
      <c r="J13" s="7"/>
      <c r="K13" s="7"/>
      <c r="L13" s="7"/>
      <c r="M13" s="7"/>
      <c r="N13" s="7"/>
      <c r="O13" s="7"/>
      <c r="P13" s="7"/>
      <c r="Q13" s="7"/>
      <c r="R13" s="7"/>
      <c r="S13" s="7"/>
      <c r="T13" s="7"/>
      <c r="U13" s="7"/>
      <c r="V13" s="7"/>
      <c r="W13" s="7"/>
      <c r="X13" s="7"/>
      <c r="Y13" s="7"/>
      <c r="Z13" s="7"/>
      <c r="AA13" s="7"/>
      <c r="AB13" s="7"/>
    </row>
    <row r="14" spans="1:28" ht="28.2" x14ac:dyDescent="0.55000000000000004">
      <c r="A14" s="59"/>
      <c r="B14" s="35" t="s">
        <v>31</v>
      </c>
      <c r="C14" s="36" t="s">
        <v>337</v>
      </c>
      <c r="D14" s="55"/>
      <c r="E14" s="38"/>
      <c r="F14" s="39"/>
      <c r="G14" s="40"/>
      <c r="H14" s="15"/>
      <c r="I14" s="7"/>
      <c r="J14" s="7"/>
      <c r="K14" s="7"/>
      <c r="L14" s="7"/>
      <c r="M14" s="7"/>
      <c r="N14" s="7"/>
      <c r="O14" s="7"/>
      <c r="P14" s="7"/>
      <c r="Q14" s="7"/>
      <c r="R14" s="7"/>
      <c r="S14" s="7"/>
      <c r="T14" s="7"/>
      <c r="U14" s="7"/>
      <c r="V14" s="7"/>
      <c r="W14" s="7"/>
      <c r="X14" s="7"/>
      <c r="Y14" s="7"/>
      <c r="Z14" s="7"/>
      <c r="AA14" s="7"/>
      <c r="AB14" s="7"/>
    </row>
    <row r="15" spans="1:28" ht="14.4" x14ac:dyDescent="0.55000000000000004">
      <c r="A15" s="59"/>
      <c r="B15" s="35" t="s">
        <v>34</v>
      </c>
      <c r="C15" s="36" t="s">
        <v>338</v>
      </c>
      <c r="D15" s="55"/>
      <c r="E15" s="38"/>
      <c r="F15" s="39"/>
      <c r="G15" s="40"/>
      <c r="H15" s="15"/>
      <c r="I15" s="7"/>
      <c r="J15" s="7"/>
      <c r="K15" s="7"/>
      <c r="L15" s="7"/>
      <c r="M15" s="7"/>
      <c r="N15" s="7"/>
      <c r="O15" s="7"/>
      <c r="P15" s="7"/>
      <c r="Q15" s="7"/>
      <c r="R15" s="7"/>
      <c r="S15" s="7"/>
      <c r="T15" s="7"/>
      <c r="U15" s="7"/>
      <c r="V15" s="7"/>
      <c r="W15" s="7"/>
      <c r="X15" s="7"/>
      <c r="Y15" s="7"/>
      <c r="Z15" s="7"/>
      <c r="AA15" s="7"/>
      <c r="AB15" s="7"/>
    </row>
    <row r="16" spans="1:28" ht="28.2" x14ac:dyDescent="0.55000000000000004">
      <c r="A16" s="59"/>
      <c r="B16" s="35" t="s">
        <v>37</v>
      </c>
      <c r="C16" s="36" t="s">
        <v>339</v>
      </c>
      <c r="D16" s="55"/>
      <c r="E16" s="38"/>
      <c r="F16" s="39"/>
      <c r="G16" s="40"/>
      <c r="H16" s="15"/>
      <c r="I16" s="7"/>
      <c r="J16" s="7"/>
      <c r="K16" s="7"/>
      <c r="L16" s="7"/>
      <c r="M16" s="7"/>
      <c r="N16" s="7"/>
      <c r="O16" s="7"/>
      <c r="P16" s="7"/>
      <c r="Q16" s="7"/>
      <c r="R16" s="7"/>
      <c r="S16" s="7"/>
      <c r="T16" s="7"/>
      <c r="U16" s="7"/>
      <c r="V16" s="7"/>
      <c r="W16" s="7"/>
      <c r="X16" s="7"/>
      <c r="Y16" s="7"/>
      <c r="Z16" s="7"/>
      <c r="AA16" s="7"/>
      <c r="AB16" s="7"/>
    </row>
    <row r="17" spans="1:28" ht="42.3" x14ac:dyDescent="0.55000000000000004">
      <c r="A17" s="59"/>
      <c r="B17" s="35" t="s">
        <v>40</v>
      </c>
      <c r="C17" s="36" t="s">
        <v>340</v>
      </c>
      <c r="D17" s="55"/>
      <c r="E17" s="38"/>
      <c r="F17" s="39"/>
      <c r="G17" s="40"/>
      <c r="H17" s="15"/>
      <c r="I17" s="7"/>
      <c r="J17" s="7"/>
      <c r="K17" s="7"/>
      <c r="L17" s="7"/>
      <c r="M17" s="7"/>
      <c r="N17" s="7"/>
      <c r="O17" s="7"/>
      <c r="P17" s="7"/>
      <c r="Q17" s="7"/>
      <c r="R17" s="7"/>
      <c r="S17" s="7"/>
      <c r="T17" s="7"/>
      <c r="U17" s="7"/>
      <c r="V17" s="7"/>
      <c r="W17" s="7"/>
      <c r="X17" s="7"/>
      <c r="Y17" s="7"/>
      <c r="Z17" s="7"/>
      <c r="AA17" s="7"/>
      <c r="AB17" s="7"/>
    </row>
    <row r="18" spans="1:28" ht="28.2" x14ac:dyDescent="0.55000000000000004">
      <c r="A18" s="59"/>
      <c r="B18" s="35" t="s">
        <v>43</v>
      </c>
      <c r="C18" s="36" t="s">
        <v>341</v>
      </c>
      <c r="D18" s="55"/>
      <c r="E18" s="38"/>
      <c r="F18" s="39"/>
      <c r="G18" s="40"/>
      <c r="H18" s="15"/>
      <c r="I18" s="7"/>
      <c r="J18" s="7"/>
      <c r="K18" s="7"/>
      <c r="L18" s="7"/>
      <c r="M18" s="7"/>
      <c r="N18" s="7"/>
      <c r="O18" s="7"/>
      <c r="P18" s="7"/>
      <c r="Q18" s="7"/>
      <c r="R18" s="7"/>
      <c r="S18" s="7"/>
      <c r="T18" s="7"/>
      <c r="U18" s="7"/>
      <c r="V18" s="7"/>
      <c r="W18" s="7"/>
      <c r="X18" s="7"/>
      <c r="Y18" s="7"/>
      <c r="Z18" s="7"/>
      <c r="AA18" s="7"/>
      <c r="AB18" s="7"/>
    </row>
    <row r="19" spans="1:28" ht="28.2" x14ac:dyDescent="0.55000000000000004">
      <c r="A19" s="59"/>
      <c r="B19" s="35" t="s">
        <v>46</v>
      </c>
      <c r="C19" s="36" t="s">
        <v>342</v>
      </c>
      <c r="D19" s="55"/>
      <c r="E19" s="38"/>
      <c r="F19" s="39"/>
      <c r="G19" s="40"/>
      <c r="H19" s="15"/>
      <c r="I19" s="7"/>
      <c r="J19" s="7"/>
      <c r="K19" s="7"/>
      <c r="L19" s="7"/>
      <c r="M19" s="7"/>
      <c r="N19" s="7"/>
      <c r="O19" s="7"/>
      <c r="P19" s="7"/>
      <c r="Q19" s="7"/>
      <c r="R19" s="7"/>
      <c r="S19" s="7"/>
      <c r="T19" s="7"/>
      <c r="U19" s="7"/>
      <c r="V19" s="7"/>
      <c r="W19" s="7"/>
      <c r="X19" s="7"/>
      <c r="Y19" s="7"/>
      <c r="Z19" s="7"/>
      <c r="AA19" s="7"/>
      <c r="AB19" s="7"/>
    </row>
    <row r="20" spans="1:28" ht="14.4" x14ac:dyDescent="0.55000000000000004">
      <c r="A20" s="59"/>
      <c r="B20" s="35" t="s">
        <v>87</v>
      </c>
      <c r="C20" s="36" t="s">
        <v>343</v>
      </c>
      <c r="D20" s="55"/>
      <c r="E20" s="38"/>
      <c r="F20" s="39"/>
      <c r="G20" s="40"/>
      <c r="H20" s="15"/>
      <c r="I20" s="7"/>
      <c r="J20" s="7"/>
      <c r="K20" s="7"/>
      <c r="L20" s="7"/>
      <c r="M20" s="7"/>
      <c r="N20" s="7"/>
      <c r="O20" s="7"/>
      <c r="P20" s="7"/>
      <c r="Q20" s="7"/>
      <c r="R20" s="7"/>
      <c r="S20" s="7"/>
      <c r="T20" s="7"/>
      <c r="U20" s="7"/>
      <c r="V20" s="7"/>
      <c r="W20" s="7"/>
      <c r="X20" s="7"/>
      <c r="Y20" s="7"/>
      <c r="Z20" s="7"/>
      <c r="AA20" s="7"/>
      <c r="AB20" s="7"/>
    </row>
    <row r="21" spans="1:28" ht="15.75" customHeight="1" x14ac:dyDescent="0.55000000000000004">
      <c r="A21" s="59"/>
      <c r="B21" s="35" t="s">
        <v>89</v>
      </c>
      <c r="C21" s="36" t="s">
        <v>344</v>
      </c>
      <c r="D21" s="55"/>
      <c r="E21" s="38"/>
      <c r="F21" s="39"/>
      <c r="G21" s="40"/>
      <c r="H21" s="15"/>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59"/>
      <c r="B22" s="35" t="s">
        <v>170</v>
      </c>
      <c r="C22" s="36" t="s">
        <v>345</v>
      </c>
      <c r="D22" s="55"/>
      <c r="E22" s="38"/>
      <c r="F22" s="39"/>
      <c r="G22" s="40"/>
      <c r="H22" s="15"/>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59"/>
      <c r="B23" s="35" t="s">
        <v>172</v>
      </c>
      <c r="C23" s="36" t="s">
        <v>346</v>
      </c>
      <c r="D23" s="55"/>
      <c r="E23" s="38"/>
      <c r="F23" s="39"/>
      <c r="G23" s="40"/>
      <c r="H23" s="15"/>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59"/>
      <c r="B24" s="35" t="s">
        <v>174</v>
      </c>
      <c r="C24" s="36" t="s">
        <v>347</v>
      </c>
      <c r="D24" s="55"/>
      <c r="E24" s="38"/>
      <c r="F24" s="39"/>
      <c r="G24" s="40"/>
      <c r="H24" s="15"/>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59"/>
      <c r="B25" s="35" t="s">
        <v>177</v>
      </c>
      <c r="C25" s="36" t="s">
        <v>348</v>
      </c>
      <c r="D25" s="55"/>
      <c r="E25" s="38"/>
      <c r="F25" s="39"/>
      <c r="G25" s="40"/>
      <c r="H25" s="15"/>
      <c r="I25" s="7"/>
      <c r="J25" s="7"/>
      <c r="K25" s="7"/>
      <c r="L25" s="7"/>
      <c r="M25" s="7"/>
      <c r="N25" s="7"/>
      <c r="O25" s="7"/>
      <c r="P25" s="7"/>
      <c r="Q25" s="7"/>
      <c r="R25" s="7"/>
      <c r="S25" s="7"/>
      <c r="T25" s="7"/>
      <c r="U25" s="7"/>
      <c r="V25" s="7"/>
      <c r="W25" s="7"/>
      <c r="X25" s="7"/>
      <c r="Y25" s="7"/>
      <c r="Z25" s="7"/>
      <c r="AA25" s="7"/>
      <c r="AB25" s="7"/>
    </row>
    <row r="26" spans="1:28" ht="47.7" x14ac:dyDescent="0.55000000000000004">
      <c r="A26" s="49">
        <v>2</v>
      </c>
      <c r="B26" s="29"/>
      <c r="C26" s="72" t="s">
        <v>759</v>
      </c>
      <c r="D26" s="30"/>
      <c r="E26" s="29">
        <v>1</v>
      </c>
      <c r="F26" s="60"/>
      <c r="G26" s="32">
        <f>E26*F26</f>
        <v>0</v>
      </c>
      <c r="H26" s="33"/>
      <c r="I26" s="7"/>
      <c r="J26" s="7"/>
      <c r="K26" s="7"/>
      <c r="L26" s="7"/>
      <c r="M26" s="7"/>
      <c r="N26" s="7"/>
      <c r="O26" s="7"/>
      <c r="P26" s="7"/>
      <c r="Q26" s="7"/>
      <c r="R26" s="7"/>
      <c r="S26" s="7"/>
      <c r="T26" s="7"/>
      <c r="U26" s="7"/>
      <c r="V26" s="7"/>
      <c r="W26" s="7"/>
      <c r="X26" s="7"/>
      <c r="Y26" s="7"/>
      <c r="Z26" s="7"/>
      <c r="AA26" s="7"/>
      <c r="AB26" s="7"/>
    </row>
    <row r="27" spans="1:28" ht="14.4" x14ac:dyDescent="0.55000000000000004">
      <c r="A27" s="59"/>
      <c r="B27" s="35" t="s">
        <v>107</v>
      </c>
      <c r="C27" s="36" t="s">
        <v>349</v>
      </c>
      <c r="D27" s="55"/>
      <c r="E27" s="38"/>
      <c r="F27" s="39"/>
      <c r="G27" s="40"/>
      <c r="H27" s="15"/>
      <c r="I27" s="7"/>
      <c r="J27" s="7"/>
      <c r="K27" s="7"/>
      <c r="L27" s="7"/>
      <c r="M27" s="7"/>
      <c r="N27" s="7"/>
      <c r="O27" s="7"/>
      <c r="P27" s="7"/>
      <c r="Q27" s="7"/>
      <c r="R27" s="7"/>
      <c r="S27" s="7"/>
      <c r="T27" s="7"/>
      <c r="U27" s="7"/>
      <c r="V27" s="7"/>
      <c r="W27" s="7"/>
      <c r="X27" s="7"/>
      <c r="Y27" s="7"/>
      <c r="Z27" s="7"/>
      <c r="AA27" s="7"/>
      <c r="AB27" s="7"/>
    </row>
    <row r="28" spans="1:28" ht="14.4" x14ac:dyDescent="0.55000000000000004">
      <c r="A28" s="59"/>
      <c r="B28" s="35" t="s">
        <v>109</v>
      </c>
      <c r="C28" s="36" t="s">
        <v>350</v>
      </c>
      <c r="D28" s="55"/>
      <c r="E28" s="38"/>
      <c r="F28" s="39"/>
      <c r="G28" s="40"/>
      <c r="H28" s="15"/>
      <c r="I28" s="7"/>
      <c r="J28" s="7"/>
      <c r="K28" s="7"/>
      <c r="L28" s="7"/>
      <c r="M28" s="7"/>
      <c r="N28" s="7"/>
      <c r="O28" s="7"/>
      <c r="P28" s="7"/>
      <c r="Q28" s="7"/>
      <c r="R28" s="7"/>
      <c r="S28" s="7"/>
      <c r="T28" s="7"/>
      <c r="U28" s="7"/>
      <c r="V28" s="7"/>
      <c r="W28" s="7"/>
      <c r="X28" s="7"/>
      <c r="Y28" s="7"/>
      <c r="Z28" s="7"/>
      <c r="AA28" s="7"/>
      <c r="AB28" s="7"/>
    </row>
    <row r="29" spans="1:28" ht="14.4" x14ac:dyDescent="0.55000000000000004">
      <c r="A29" s="59"/>
      <c r="B29" s="35" t="s">
        <v>111</v>
      </c>
      <c r="C29" s="36" t="s">
        <v>351</v>
      </c>
      <c r="D29" s="55"/>
      <c r="E29" s="38"/>
      <c r="F29" s="39"/>
      <c r="G29" s="40"/>
      <c r="H29" s="15"/>
      <c r="I29" s="7"/>
      <c r="J29" s="7"/>
      <c r="K29" s="7"/>
      <c r="L29" s="7"/>
      <c r="M29" s="7"/>
      <c r="N29" s="7"/>
      <c r="O29" s="7"/>
      <c r="P29" s="7"/>
      <c r="Q29" s="7"/>
      <c r="R29" s="7"/>
      <c r="S29" s="7"/>
      <c r="T29" s="7"/>
      <c r="U29" s="7"/>
      <c r="V29" s="7"/>
      <c r="W29" s="7"/>
      <c r="X29" s="7"/>
      <c r="Y29" s="7"/>
      <c r="Z29" s="7"/>
      <c r="AA29" s="7"/>
      <c r="AB29" s="7"/>
    </row>
    <row r="30" spans="1:28" ht="81" customHeight="1" x14ac:dyDescent="0.55000000000000004">
      <c r="A30" s="59"/>
      <c r="B30" s="35" t="s">
        <v>113</v>
      </c>
      <c r="C30" s="36" t="s">
        <v>352</v>
      </c>
      <c r="D30" s="55"/>
      <c r="E30" s="38"/>
      <c r="F30" s="39"/>
      <c r="G30" s="40"/>
      <c r="H30" s="15"/>
      <c r="I30" s="7"/>
      <c r="J30" s="7"/>
      <c r="K30" s="7"/>
      <c r="L30" s="7"/>
      <c r="M30" s="7"/>
      <c r="N30" s="7"/>
      <c r="O30" s="7"/>
      <c r="P30" s="7"/>
      <c r="Q30" s="7"/>
      <c r="R30" s="7"/>
      <c r="S30" s="7"/>
      <c r="T30" s="7"/>
      <c r="U30" s="7"/>
      <c r="V30" s="7"/>
      <c r="W30" s="7"/>
      <c r="X30" s="7"/>
      <c r="Y30" s="7"/>
      <c r="Z30" s="7"/>
      <c r="AA30" s="7"/>
      <c r="AB30" s="7"/>
    </row>
    <row r="31" spans="1:28" ht="15.75" customHeight="1" x14ac:dyDescent="0.55000000000000004">
      <c r="A31" s="7"/>
      <c r="B31" s="42"/>
      <c r="C31" s="7"/>
      <c r="D31" s="7"/>
      <c r="E31" s="7"/>
      <c r="F31" s="7"/>
      <c r="G31" s="7"/>
      <c r="H31" s="7"/>
      <c r="I31" s="7"/>
      <c r="J31" s="7"/>
      <c r="K31" s="7"/>
      <c r="L31" s="7"/>
      <c r="M31" s="7"/>
      <c r="N31" s="7"/>
      <c r="O31" s="7"/>
      <c r="P31" s="7"/>
      <c r="Q31" s="7"/>
      <c r="R31" s="7"/>
      <c r="S31" s="7"/>
      <c r="T31" s="7"/>
      <c r="U31" s="7"/>
      <c r="V31" s="7"/>
      <c r="W31" s="7"/>
      <c r="X31" s="7"/>
      <c r="Y31" s="7"/>
      <c r="Z31" s="7"/>
      <c r="AA31" s="7"/>
      <c r="AB31" s="7"/>
    </row>
    <row r="32" spans="1:28" ht="15.75" customHeight="1" x14ac:dyDescent="0.55000000000000004">
      <c r="A32" s="7"/>
      <c r="B32" s="42"/>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8" ht="15.75" customHeight="1" x14ac:dyDescent="0.55000000000000004">
      <c r="A33" s="7"/>
      <c r="B33" s="42"/>
      <c r="C33" s="7"/>
      <c r="D33" s="7"/>
      <c r="E33" s="7"/>
      <c r="F33" s="7"/>
      <c r="G33" s="7"/>
      <c r="H33" s="7"/>
      <c r="I33" s="7"/>
      <c r="J33" s="7"/>
      <c r="K33" s="7"/>
      <c r="L33" s="7"/>
      <c r="M33" s="7"/>
      <c r="N33" s="7"/>
      <c r="O33" s="7"/>
      <c r="P33" s="7"/>
      <c r="Q33" s="7"/>
      <c r="R33" s="7"/>
      <c r="S33" s="7"/>
      <c r="T33" s="7"/>
      <c r="U33" s="7"/>
      <c r="V33" s="7"/>
      <c r="W33" s="7"/>
      <c r="X33" s="7"/>
      <c r="Y33" s="7"/>
      <c r="Z33" s="7"/>
      <c r="AA33" s="7"/>
      <c r="AB33" s="7"/>
    </row>
    <row r="34" spans="1:28" ht="15.75" customHeight="1" x14ac:dyDescent="0.55000000000000004">
      <c r="A34" s="7"/>
      <c r="B34" s="42"/>
      <c r="C34" s="7"/>
      <c r="D34" s="7"/>
      <c r="E34" s="7"/>
      <c r="F34" s="7"/>
      <c r="G34" s="7"/>
      <c r="H34" s="7"/>
      <c r="I34" s="7"/>
      <c r="J34" s="7"/>
      <c r="K34" s="7"/>
      <c r="L34" s="7"/>
      <c r="M34" s="7"/>
      <c r="N34" s="7"/>
      <c r="O34" s="7"/>
      <c r="P34" s="7"/>
      <c r="Q34" s="7"/>
      <c r="R34" s="7"/>
      <c r="S34" s="7"/>
      <c r="T34" s="7"/>
      <c r="U34" s="7"/>
      <c r="V34" s="7"/>
      <c r="W34" s="7"/>
      <c r="X34" s="7"/>
      <c r="Y34" s="7"/>
      <c r="Z34" s="7"/>
      <c r="AA34" s="7"/>
      <c r="AB34" s="7"/>
    </row>
    <row r="35" spans="1:28" ht="15.75" customHeight="1" x14ac:dyDescent="0.55000000000000004">
      <c r="A35" s="7"/>
      <c r="B35" s="42"/>
      <c r="C35" s="7"/>
      <c r="D35" s="7"/>
      <c r="E35" s="7"/>
      <c r="F35" s="7"/>
      <c r="G35" s="7"/>
      <c r="H35" s="7"/>
      <c r="I35" s="7"/>
      <c r="J35" s="7"/>
      <c r="K35" s="7"/>
      <c r="L35" s="7"/>
      <c r="M35" s="7"/>
      <c r="N35" s="7"/>
      <c r="O35" s="7"/>
      <c r="P35" s="7"/>
      <c r="Q35" s="7"/>
      <c r="R35" s="7"/>
      <c r="S35" s="7"/>
      <c r="T35" s="7"/>
      <c r="U35" s="7"/>
      <c r="V35" s="7"/>
      <c r="W35" s="7"/>
      <c r="X35" s="7"/>
      <c r="Y35" s="7"/>
      <c r="Z35" s="7"/>
      <c r="AA35" s="7"/>
      <c r="AB35" s="7"/>
    </row>
    <row r="36" spans="1:28" ht="15.75" customHeight="1" x14ac:dyDescent="0.55000000000000004">
      <c r="A36" s="7"/>
      <c r="B36" s="42"/>
      <c r="C36" s="7"/>
      <c r="D36" s="7"/>
      <c r="E36" s="7"/>
      <c r="F36" s="7"/>
      <c r="G36" s="7"/>
      <c r="H36" s="7"/>
      <c r="I36" s="7"/>
      <c r="J36" s="7"/>
      <c r="K36" s="7"/>
      <c r="L36" s="7"/>
      <c r="M36" s="7"/>
      <c r="N36" s="7"/>
      <c r="O36" s="7"/>
      <c r="P36" s="7"/>
      <c r="Q36" s="7"/>
      <c r="R36" s="7"/>
      <c r="S36" s="7"/>
      <c r="T36" s="7"/>
      <c r="U36" s="7"/>
      <c r="V36" s="7"/>
      <c r="W36" s="7"/>
      <c r="X36" s="7"/>
      <c r="Y36" s="7"/>
      <c r="Z36" s="7"/>
      <c r="AA36" s="7"/>
      <c r="AB36" s="7"/>
    </row>
    <row r="37" spans="1:28" ht="15.75" customHeight="1" x14ac:dyDescent="0.55000000000000004">
      <c r="A37" s="7"/>
      <c r="B37" s="42"/>
      <c r="C37" s="7"/>
      <c r="D37" s="7"/>
      <c r="E37" s="7"/>
      <c r="F37" s="7"/>
      <c r="G37" s="7"/>
      <c r="H37" s="7"/>
      <c r="I37" s="7"/>
      <c r="J37" s="7"/>
      <c r="K37" s="7"/>
      <c r="L37" s="7"/>
      <c r="M37" s="7"/>
      <c r="N37" s="7"/>
      <c r="O37" s="7"/>
      <c r="P37" s="7"/>
      <c r="Q37" s="7"/>
      <c r="R37" s="7"/>
      <c r="S37" s="7"/>
      <c r="T37" s="7"/>
      <c r="U37" s="7"/>
      <c r="V37" s="7"/>
      <c r="W37" s="7"/>
      <c r="X37" s="7"/>
      <c r="Y37" s="7"/>
      <c r="Z37" s="7"/>
      <c r="AA37" s="7"/>
      <c r="AB37" s="7"/>
    </row>
    <row r="38" spans="1:28" ht="15.75" customHeight="1" x14ac:dyDescent="0.55000000000000004">
      <c r="A38" s="7"/>
      <c r="B38" s="42"/>
      <c r="C38" s="7"/>
      <c r="D38" s="7"/>
      <c r="E38" s="7"/>
      <c r="F38" s="7"/>
      <c r="G38" s="7"/>
      <c r="H38" s="7"/>
      <c r="I38" s="7"/>
      <c r="J38" s="7"/>
      <c r="K38" s="7"/>
      <c r="L38" s="7"/>
      <c r="M38" s="7"/>
      <c r="N38" s="7"/>
      <c r="O38" s="7"/>
      <c r="P38" s="7"/>
      <c r="Q38" s="7"/>
      <c r="R38" s="7"/>
      <c r="S38" s="7"/>
      <c r="T38" s="7"/>
      <c r="U38" s="7"/>
      <c r="V38" s="7"/>
      <c r="W38" s="7"/>
      <c r="X38" s="7"/>
      <c r="Y38" s="7"/>
      <c r="Z38" s="7"/>
      <c r="AA38" s="7"/>
      <c r="AB38" s="7"/>
    </row>
    <row r="39" spans="1:28" ht="15.75" customHeight="1" x14ac:dyDescent="0.55000000000000004">
      <c r="A39" s="7"/>
      <c r="B39" s="42"/>
      <c r="C39" s="7"/>
      <c r="D39" s="7"/>
      <c r="E39" s="7"/>
      <c r="F39" s="7"/>
      <c r="G39" s="7"/>
      <c r="H39" s="7"/>
      <c r="I39" s="7"/>
      <c r="J39" s="7"/>
      <c r="K39" s="7"/>
      <c r="L39" s="7"/>
      <c r="M39" s="7"/>
      <c r="N39" s="7"/>
      <c r="O39" s="7"/>
      <c r="P39" s="7"/>
      <c r="Q39" s="7"/>
      <c r="R39" s="7"/>
      <c r="S39" s="7"/>
      <c r="T39" s="7"/>
      <c r="U39" s="7"/>
      <c r="V39" s="7"/>
      <c r="W39" s="7"/>
      <c r="X39" s="7"/>
      <c r="Y39" s="7"/>
      <c r="Z39" s="7"/>
      <c r="AA39" s="7"/>
      <c r="AB39" s="7"/>
    </row>
    <row r="40" spans="1:28" ht="15.75" customHeight="1" x14ac:dyDescent="0.55000000000000004">
      <c r="A40" s="7"/>
      <c r="B40" s="42"/>
      <c r="C40" s="7"/>
      <c r="D40" s="7"/>
      <c r="E40" s="7"/>
      <c r="F40" s="7"/>
      <c r="G40" s="7"/>
      <c r="H40" s="7"/>
      <c r="I40" s="7"/>
      <c r="J40" s="7"/>
      <c r="K40" s="7"/>
      <c r="L40" s="7"/>
      <c r="M40" s="7"/>
      <c r="N40" s="7"/>
      <c r="O40" s="7"/>
      <c r="P40" s="7"/>
      <c r="Q40" s="7"/>
      <c r="R40" s="7"/>
      <c r="S40" s="7"/>
      <c r="T40" s="7"/>
      <c r="U40" s="7"/>
      <c r="V40" s="7"/>
      <c r="W40" s="7"/>
      <c r="X40" s="7"/>
      <c r="Y40" s="7"/>
      <c r="Z40" s="7"/>
      <c r="AA40" s="7"/>
      <c r="AB40" s="7"/>
    </row>
    <row r="41" spans="1:28" ht="15.75" customHeight="1" x14ac:dyDescent="0.55000000000000004">
      <c r="A41" s="7"/>
      <c r="B41" s="42"/>
      <c r="C41" s="7"/>
      <c r="D41" s="7"/>
      <c r="E41" s="7"/>
      <c r="F41" s="7"/>
      <c r="G41" s="7"/>
      <c r="H41" s="7"/>
      <c r="I41" s="7"/>
      <c r="J41" s="7"/>
      <c r="K41" s="7"/>
      <c r="L41" s="7"/>
      <c r="M41" s="7"/>
      <c r="N41" s="7"/>
      <c r="O41" s="7"/>
      <c r="P41" s="7"/>
      <c r="Q41" s="7"/>
      <c r="R41" s="7"/>
      <c r="S41" s="7"/>
      <c r="T41" s="7"/>
      <c r="U41" s="7"/>
      <c r="V41" s="7"/>
      <c r="W41" s="7"/>
      <c r="X41" s="7"/>
      <c r="Y41" s="7"/>
      <c r="Z41" s="7"/>
      <c r="AA41" s="7"/>
      <c r="AB41" s="7"/>
    </row>
    <row r="42" spans="1:28" ht="15.75" customHeight="1" x14ac:dyDescent="0.55000000000000004">
      <c r="A42" s="7"/>
      <c r="B42" s="42"/>
      <c r="C42" s="7"/>
      <c r="D42" s="7"/>
      <c r="E42" s="7"/>
      <c r="F42" s="7"/>
      <c r="G42" s="7"/>
      <c r="H42" s="7"/>
      <c r="I42" s="7"/>
      <c r="J42" s="7"/>
      <c r="K42" s="7"/>
      <c r="L42" s="7"/>
      <c r="M42" s="7"/>
      <c r="N42" s="7"/>
      <c r="O42" s="7"/>
      <c r="P42" s="7"/>
      <c r="Q42" s="7"/>
      <c r="R42" s="7"/>
      <c r="S42" s="7"/>
      <c r="T42" s="7"/>
      <c r="U42" s="7"/>
      <c r="V42" s="7"/>
      <c r="W42" s="7"/>
      <c r="X42" s="7"/>
      <c r="Y42" s="7"/>
      <c r="Z42" s="7"/>
      <c r="AA42" s="7"/>
      <c r="AB42" s="7"/>
    </row>
    <row r="43" spans="1:28" ht="15.75" customHeight="1" x14ac:dyDescent="0.55000000000000004">
      <c r="A43" s="7"/>
      <c r="B43" s="42"/>
      <c r="C43" s="7"/>
      <c r="D43" s="7"/>
      <c r="E43" s="7"/>
      <c r="F43" s="7"/>
      <c r="G43" s="7"/>
      <c r="H43" s="7"/>
      <c r="I43" s="7"/>
      <c r="J43" s="7"/>
      <c r="K43" s="7"/>
      <c r="L43" s="7"/>
      <c r="M43" s="7"/>
      <c r="N43" s="7"/>
      <c r="O43" s="7"/>
      <c r="P43" s="7"/>
      <c r="Q43" s="7"/>
      <c r="R43" s="7"/>
      <c r="S43" s="7"/>
      <c r="T43" s="7"/>
      <c r="U43" s="7"/>
      <c r="V43" s="7"/>
      <c r="W43" s="7"/>
      <c r="X43" s="7"/>
      <c r="Y43" s="7"/>
      <c r="Z43" s="7"/>
      <c r="AA43" s="7"/>
      <c r="AB43" s="7"/>
    </row>
    <row r="44" spans="1:28" ht="15.75" customHeight="1" x14ac:dyDescent="0.55000000000000004">
      <c r="A44" s="7"/>
      <c r="B44" s="42"/>
      <c r="C44" s="7"/>
      <c r="D44" s="7"/>
      <c r="E44" s="7"/>
      <c r="F44" s="7"/>
      <c r="G44" s="7"/>
      <c r="H44" s="7"/>
      <c r="I44" s="7"/>
      <c r="J44" s="7"/>
      <c r="K44" s="7"/>
      <c r="L44" s="7"/>
      <c r="M44" s="7"/>
      <c r="N44" s="7"/>
      <c r="O44" s="7"/>
      <c r="P44" s="7"/>
      <c r="Q44" s="7"/>
      <c r="R44" s="7"/>
      <c r="S44" s="7"/>
      <c r="T44" s="7"/>
      <c r="U44" s="7"/>
      <c r="V44" s="7"/>
      <c r="W44" s="7"/>
      <c r="X44" s="7"/>
      <c r="Y44" s="7"/>
      <c r="Z44" s="7"/>
      <c r="AA44" s="7"/>
      <c r="AB44" s="7"/>
    </row>
    <row r="45" spans="1:28" ht="15.75" customHeight="1" x14ac:dyDescent="0.55000000000000004">
      <c r="A45" s="44"/>
      <c r="B45" s="45"/>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4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c r="A221" s="44"/>
      <c r="B221" s="45"/>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row>
    <row r="222" spans="1:28" ht="15.75" customHeight="1" x14ac:dyDescent="0.55000000000000004">
      <c r="A222" s="44"/>
      <c r="B222" s="45"/>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row>
    <row r="223" spans="1:28" ht="15.75" customHeight="1" x14ac:dyDescent="0.55000000000000004">
      <c r="A223" s="44"/>
      <c r="B223" s="45"/>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row>
    <row r="224" spans="1:28" ht="15.75" customHeight="1" x14ac:dyDescent="0.55000000000000004">
      <c r="A224" s="44"/>
      <c r="B224" s="45"/>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row>
    <row r="225" spans="1:28" ht="15.75" customHeight="1" x14ac:dyDescent="0.55000000000000004">
      <c r="A225" s="44"/>
      <c r="B225" s="45"/>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row>
    <row r="226" spans="1:28" ht="15.75" customHeight="1" x14ac:dyDescent="0.55000000000000004">
      <c r="A226" s="44"/>
      <c r="B226" s="45"/>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row>
    <row r="227" spans="1:28" ht="15.75" customHeight="1" x14ac:dyDescent="0.55000000000000004">
      <c r="A227" s="44"/>
      <c r="B227" s="45"/>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row>
    <row r="228" spans="1:28" ht="15.75" customHeight="1" x14ac:dyDescent="0.55000000000000004">
      <c r="A228" s="44"/>
      <c r="B228" s="45"/>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row>
    <row r="229" spans="1:28" ht="15.75" customHeight="1" x14ac:dyDescent="0.55000000000000004">
      <c r="A229" s="44"/>
      <c r="B229" s="45"/>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row>
    <row r="230" spans="1:28" ht="15.75" customHeight="1" x14ac:dyDescent="0.55000000000000004">
      <c r="A230" s="44"/>
      <c r="B230" s="45"/>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row>
    <row r="231" spans="1:28" ht="15.75" customHeight="1" x14ac:dyDescent="0.55000000000000004"/>
    <row r="232" spans="1:28" ht="15.75" customHeight="1" x14ac:dyDescent="0.55000000000000004"/>
    <row r="233" spans="1:28" ht="15.75" customHeight="1" x14ac:dyDescent="0.55000000000000004"/>
    <row r="234" spans="1:28" ht="15.75" customHeight="1" x14ac:dyDescent="0.55000000000000004"/>
    <row r="235" spans="1:28" ht="15.75" customHeight="1" x14ac:dyDescent="0.55000000000000004"/>
    <row r="236" spans="1:28" ht="15.75" customHeight="1" x14ac:dyDescent="0.55000000000000004"/>
    <row r="237" spans="1:28" ht="15.75" customHeight="1" x14ac:dyDescent="0.55000000000000004"/>
    <row r="238" spans="1:28" ht="15.75" customHeight="1" x14ac:dyDescent="0.55000000000000004"/>
    <row r="239" spans="1:28" ht="15.75" customHeight="1" x14ac:dyDescent="0.55000000000000004"/>
    <row r="240" spans="1:28"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sheetData>
  <customSheetViews>
    <customSheetView guid="{0DF9A88F-30EA-4E5C-9FC1-1928BF4A428D}">
      <selection activeCell="D19" sqref="D19"/>
      <pageMargins left="0.7" right="0.7" top="0.75" bottom="0.75" header="0" footer="0"/>
      <pageSetup orientation="portrait"/>
    </customSheetView>
    <customSheetView guid="{AE43289B-507C-46E3-970B-132B90B5754C}">
      <selection activeCell="D19" sqref="D19"/>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0F00-000000000000}">
      <formula1>$A$1:$A$5</formula1>
    </dataValidation>
  </dataValidation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999"/>
  <sheetViews>
    <sheetView workbookViewId="0">
      <selection activeCell="D7" sqref="D7"/>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SUM(G7:G30)</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25" t="s">
        <v>2</v>
      </c>
      <c r="C6" s="26" t="s">
        <v>11</v>
      </c>
      <c r="D6" s="25"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90.8" x14ac:dyDescent="0.55000000000000004">
      <c r="A7" s="49">
        <v>1</v>
      </c>
      <c r="B7" s="50"/>
      <c r="C7" s="50" t="s">
        <v>760</v>
      </c>
      <c r="D7" s="30"/>
      <c r="E7" s="29">
        <v>1</v>
      </c>
      <c r="F7" s="60"/>
      <c r="G7" s="32">
        <f>E7*F7</f>
        <v>0</v>
      </c>
      <c r="H7" s="33"/>
      <c r="I7" s="7"/>
      <c r="J7" s="7"/>
      <c r="K7" s="7"/>
      <c r="L7" s="7"/>
      <c r="M7" s="7"/>
      <c r="N7" s="7"/>
      <c r="O7" s="7"/>
      <c r="P7" s="7"/>
      <c r="Q7" s="7"/>
      <c r="R7" s="7"/>
      <c r="S7" s="7"/>
      <c r="T7" s="7"/>
      <c r="U7" s="7"/>
      <c r="V7" s="7"/>
      <c r="W7" s="7"/>
      <c r="X7" s="7"/>
      <c r="Y7" s="7"/>
      <c r="Z7" s="7"/>
      <c r="AA7" s="7"/>
      <c r="AB7" s="7"/>
    </row>
    <row r="8" spans="1:28" ht="14.4" x14ac:dyDescent="0.55000000000000004">
      <c r="A8" s="51"/>
      <c r="B8" s="35" t="s">
        <v>16</v>
      </c>
      <c r="C8" s="36" t="s">
        <v>353</v>
      </c>
      <c r="D8" s="53"/>
      <c r="E8" s="38"/>
      <c r="F8" s="39"/>
      <c r="G8" s="40"/>
      <c r="H8" s="15"/>
      <c r="I8" s="7"/>
      <c r="J8" s="7"/>
      <c r="K8" s="7"/>
      <c r="L8" s="7"/>
      <c r="M8" s="7"/>
      <c r="N8" s="7"/>
      <c r="O8" s="7"/>
      <c r="P8" s="7"/>
      <c r="Q8" s="7"/>
      <c r="R8" s="7"/>
      <c r="S8" s="7"/>
      <c r="T8" s="7"/>
      <c r="U8" s="7"/>
      <c r="V8" s="7"/>
      <c r="W8" s="7"/>
      <c r="X8" s="7"/>
      <c r="Y8" s="7"/>
      <c r="Z8" s="7"/>
      <c r="AA8" s="7"/>
      <c r="AB8" s="7"/>
    </row>
    <row r="9" spans="1:28" ht="14.4" x14ac:dyDescent="0.55000000000000004">
      <c r="A9" s="51"/>
      <c r="B9" s="52" t="s">
        <v>20</v>
      </c>
      <c r="C9" s="36" t="s">
        <v>354</v>
      </c>
      <c r="D9" s="53"/>
      <c r="E9" s="38"/>
      <c r="F9" s="39"/>
      <c r="G9" s="40"/>
      <c r="H9" s="15"/>
      <c r="I9" s="7"/>
      <c r="J9" s="7"/>
      <c r="K9" s="7"/>
      <c r="L9" s="7"/>
      <c r="M9" s="7"/>
      <c r="N9" s="7"/>
      <c r="O9" s="7"/>
      <c r="P9" s="7"/>
      <c r="Q9" s="7"/>
      <c r="R9" s="7"/>
      <c r="S9" s="7"/>
      <c r="T9" s="7"/>
      <c r="U9" s="7"/>
      <c r="V9" s="7"/>
      <c r="W9" s="7"/>
      <c r="X9" s="7"/>
      <c r="Y9" s="7"/>
      <c r="Z9" s="7"/>
      <c r="AA9" s="7"/>
      <c r="AB9" s="7"/>
    </row>
    <row r="10" spans="1:28" ht="14.4" x14ac:dyDescent="0.55000000000000004">
      <c r="A10" s="51"/>
      <c r="B10" s="52" t="s">
        <v>22</v>
      </c>
      <c r="C10" s="36" t="s">
        <v>355</v>
      </c>
      <c r="D10" s="55"/>
      <c r="E10" s="38"/>
      <c r="F10" s="39"/>
      <c r="G10" s="40"/>
      <c r="H10" s="15"/>
      <c r="I10" s="7"/>
      <c r="J10" s="7"/>
      <c r="K10" s="7"/>
      <c r="L10" s="7"/>
      <c r="M10" s="7"/>
      <c r="N10" s="7"/>
      <c r="O10" s="7"/>
      <c r="P10" s="7"/>
      <c r="Q10" s="7"/>
      <c r="R10" s="7"/>
      <c r="S10" s="7"/>
      <c r="T10" s="7"/>
      <c r="U10" s="7"/>
      <c r="V10" s="7"/>
      <c r="W10" s="7"/>
      <c r="X10" s="7"/>
      <c r="Y10" s="7"/>
      <c r="Z10" s="7"/>
      <c r="AA10" s="7"/>
      <c r="AB10" s="7"/>
    </row>
    <row r="11" spans="1:28" ht="14.4" x14ac:dyDescent="0.55000000000000004">
      <c r="A11" s="51"/>
      <c r="B11" s="52" t="s">
        <v>25</v>
      </c>
      <c r="C11" s="36" t="s">
        <v>356</v>
      </c>
      <c r="D11" s="55"/>
      <c r="E11" s="38"/>
      <c r="F11" s="39"/>
      <c r="G11" s="40"/>
      <c r="H11" s="15"/>
      <c r="I11" s="7"/>
      <c r="J11" s="7"/>
      <c r="K11" s="7"/>
      <c r="L11" s="7"/>
      <c r="M11" s="7"/>
      <c r="N11" s="7"/>
      <c r="O11" s="7"/>
      <c r="P11" s="7"/>
      <c r="Q11" s="7"/>
      <c r="R11" s="7"/>
      <c r="S11" s="7"/>
      <c r="T11" s="7"/>
      <c r="U11" s="7"/>
      <c r="V11" s="7"/>
      <c r="W11" s="7"/>
      <c r="X11" s="7"/>
      <c r="Y11" s="7"/>
      <c r="Z11" s="7"/>
      <c r="AA11" s="7"/>
      <c r="AB11" s="7"/>
    </row>
    <row r="12" spans="1:28" ht="28.2" x14ac:dyDescent="0.55000000000000004">
      <c r="A12" s="51"/>
      <c r="B12" s="52" t="s">
        <v>28</v>
      </c>
      <c r="C12" s="36" t="s">
        <v>357</v>
      </c>
      <c r="D12" s="55"/>
      <c r="E12" s="38"/>
      <c r="F12" s="39"/>
      <c r="G12" s="40"/>
      <c r="H12" s="15"/>
      <c r="I12" s="7"/>
      <c r="J12" s="7"/>
      <c r="K12" s="7"/>
      <c r="L12" s="7"/>
      <c r="M12" s="7"/>
      <c r="N12" s="7"/>
      <c r="O12" s="7"/>
      <c r="P12" s="7"/>
      <c r="Q12" s="7"/>
      <c r="R12" s="7"/>
      <c r="S12" s="7"/>
      <c r="T12" s="7"/>
      <c r="U12" s="7"/>
      <c r="V12" s="7"/>
      <c r="W12" s="7"/>
      <c r="X12" s="7"/>
      <c r="Y12" s="7"/>
      <c r="Z12" s="7"/>
      <c r="AA12" s="7"/>
      <c r="AB12" s="7"/>
    </row>
    <row r="13" spans="1:28" ht="28.2" x14ac:dyDescent="0.55000000000000004">
      <c r="A13" s="51"/>
      <c r="B13" s="52" t="s">
        <v>29</v>
      </c>
      <c r="C13" s="36" t="s">
        <v>358</v>
      </c>
      <c r="D13" s="55"/>
      <c r="E13" s="38"/>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59"/>
      <c r="B14" s="35" t="s">
        <v>31</v>
      </c>
      <c r="C14" s="36" t="s">
        <v>343</v>
      </c>
      <c r="D14" s="55"/>
      <c r="E14" s="38"/>
      <c r="F14" s="39"/>
      <c r="G14" s="40"/>
      <c r="H14" s="15"/>
      <c r="I14" s="7"/>
      <c r="J14" s="7"/>
      <c r="K14" s="7"/>
      <c r="L14" s="7"/>
      <c r="M14" s="7"/>
      <c r="N14" s="7"/>
      <c r="O14" s="7"/>
      <c r="P14" s="7"/>
      <c r="Q14" s="7"/>
      <c r="R14" s="7"/>
      <c r="S14" s="7"/>
      <c r="T14" s="7"/>
      <c r="U14" s="7"/>
      <c r="V14" s="7"/>
      <c r="W14" s="7"/>
      <c r="X14" s="7"/>
      <c r="Y14" s="7"/>
      <c r="Z14" s="7"/>
      <c r="AA14" s="7"/>
      <c r="AB14" s="7"/>
    </row>
    <row r="15" spans="1:28" ht="14.4" x14ac:dyDescent="0.55000000000000004">
      <c r="A15" s="59"/>
      <c r="B15" s="35" t="s">
        <v>34</v>
      </c>
      <c r="C15" s="36" t="s">
        <v>344</v>
      </c>
      <c r="D15" s="55"/>
      <c r="E15" s="38"/>
      <c r="F15" s="39"/>
      <c r="G15" s="40"/>
      <c r="H15" s="15"/>
      <c r="I15" s="7"/>
      <c r="J15" s="7"/>
      <c r="K15" s="7"/>
      <c r="L15" s="7"/>
      <c r="M15" s="7"/>
      <c r="N15" s="7"/>
      <c r="O15" s="7"/>
      <c r="P15" s="7"/>
      <c r="Q15" s="7"/>
      <c r="R15" s="7"/>
      <c r="S15" s="7"/>
      <c r="T15" s="7"/>
      <c r="U15" s="7"/>
      <c r="V15" s="7"/>
      <c r="W15" s="7"/>
      <c r="X15" s="7"/>
      <c r="Y15" s="7"/>
      <c r="Z15" s="7"/>
      <c r="AA15" s="7"/>
      <c r="AB15" s="7"/>
    </row>
    <row r="16" spans="1:28" ht="14.4" x14ac:dyDescent="0.55000000000000004">
      <c r="A16" s="59"/>
      <c r="B16" s="35" t="s">
        <v>37</v>
      </c>
      <c r="C16" s="36" t="s">
        <v>345</v>
      </c>
      <c r="D16" s="55"/>
      <c r="E16" s="38"/>
      <c r="F16" s="39"/>
      <c r="G16" s="40"/>
      <c r="H16" s="15"/>
      <c r="I16" s="7"/>
      <c r="J16" s="7"/>
      <c r="K16" s="7"/>
      <c r="L16" s="7"/>
      <c r="M16" s="7"/>
      <c r="N16" s="7"/>
      <c r="O16" s="7"/>
      <c r="P16" s="7"/>
      <c r="Q16" s="7"/>
      <c r="R16" s="7"/>
      <c r="S16" s="7"/>
      <c r="T16" s="7"/>
      <c r="U16" s="7"/>
      <c r="V16" s="7"/>
      <c r="W16" s="7"/>
      <c r="X16" s="7"/>
      <c r="Y16" s="7"/>
      <c r="Z16" s="7"/>
      <c r="AA16" s="7"/>
      <c r="AB16" s="7"/>
    </row>
    <row r="17" spans="1:28" ht="14.4" x14ac:dyDescent="0.55000000000000004">
      <c r="A17" s="59"/>
      <c r="B17" s="35" t="s">
        <v>40</v>
      </c>
      <c r="C17" s="36" t="s">
        <v>346</v>
      </c>
      <c r="D17" s="55"/>
      <c r="E17" s="38"/>
      <c r="F17" s="39"/>
      <c r="G17" s="40"/>
      <c r="H17" s="15"/>
      <c r="I17" s="7"/>
      <c r="J17" s="7"/>
      <c r="K17" s="7"/>
      <c r="L17" s="7"/>
      <c r="M17" s="7"/>
      <c r="N17" s="7"/>
      <c r="O17" s="7"/>
      <c r="P17" s="7"/>
      <c r="Q17" s="7"/>
      <c r="R17" s="7"/>
      <c r="S17" s="7"/>
      <c r="T17" s="7"/>
      <c r="U17" s="7"/>
      <c r="V17" s="7"/>
      <c r="W17" s="7"/>
      <c r="X17" s="7"/>
      <c r="Y17" s="7"/>
      <c r="Z17" s="7"/>
      <c r="AA17" s="7"/>
      <c r="AB17" s="7"/>
    </row>
    <row r="18" spans="1:28" ht="14.4" x14ac:dyDescent="0.55000000000000004">
      <c r="A18" s="59"/>
      <c r="B18" s="35" t="s">
        <v>43</v>
      </c>
      <c r="C18" s="36" t="s">
        <v>347</v>
      </c>
      <c r="D18" s="55"/>
      <c r="E18" s="38"/>
      <c r="F18" s="39"/>
      <c r="G18" s="40"/>
      <c r="H18" s="15"/>
      <c r="I18" s="7"/>
      <c r="J18" s="7"/>
      <c r="K18" s="7"/>
      <c r="L18" s="7"/>
      <c r="M18" s="7"/>
      <c r="N18" s="7"/>
      <c r="O18" s="7"/>
      <c r="P18" s="7"/>
      <c r="Q18" s="7"/>
      <c r="R18" s="7"/>
      <c r="S18" s="7"/>
      <c r="T18" s="7"/>
      <c r="U18" s="7"/>
      <c r="V18" s="7"/>
      <c r="W18" s="7"/>
      <c r="X18" s="7"/>
      <c r="Y18" s="7"/>
      <c r="Z18" s="7"/>
      <c r="AA18" s="7"/>
      <c r="AB18" s="7"/>
    </row>
    <row r="19" spans="1:28" ht="14.4" x14ac:dyDescent="0.55000000000000004">
      <c r="A19" s="59"/>
      <c r="B19" s="35" t="s">
        <v>46</v>
      </c>
      <c r="C19" s="36" t="s">
        <v>348</v>
      </c>
      <c r="D19" s="55"/>
      <c r="E19" s="38"/>
      <c r="F19" s="39"/>
      <c r="G19" s="40"/>
      <c r="H19" s="15"/>
      <c r="I19" s="7"/>
      <c r="J19" s="7"/>
      <c r="K19" s="7"/>
      <c r="L19" s="7"/>
      <c r="M19" s="7"/>
      <c r="N19" s="7"/>
      <c r="O19" s="7"/>
      <c r="P19" s="7"/>
      <c r="Q19" s="7"/>
      <c r="R19" s="7"/>
      <c r="S19" s="7"/>
      <c r="T19" s="7"/>
      <c r="U19" s="7"/>
      <c r="V19" s="7"/>
      <c r="W19" s="7"/>
      <c r="X19" s="7"/>
      <c r="Y19" s="7"/>
      <c r="Z19" s="7"/>
      <c r="AA19" s="7"/>
      <c r="AB19" s="7"/>
    </row>
    <row r="20" spans="1:28" ht="14.4" x14ac:dyDescent="0.55000000000000004">
      <c r="A20" s="59"/>
      <c r="B20" s="35" t="s">
        <v>87</v>
      </c>
      <c r="C20" s="36" t="s">
        <v>359</v>
      </c>
      <c r="D20" s="55"/>
      <c r="E20" s="38"/>
      <c r="F20" s="39"/>
      <c r="G20" s="40"/>
      <c r="H20" s="15"/>
      <c r="I20" s="7"/>
      <c r="J20" s="7"/>
      <c r="K20" s="7"/>
      <c r="L20" s="7"/>
      <c r="M20" s="7"/>
      <c r="N20" s="7"/>
      <c r="O20" s="7"/>
      <c r="P20" s="7"/>
      <c r="Q20" s="7"/>
      <c r="R20" s="7"/>
      <c r="S20" s="7"/>
      <c r="T20" s="7"/>
      <c r="U20" s="7"/>
      <c r="V20" s="7"/>
      <c r="W20" s="7"/>
      <c r="X20" s="7"/>
      <c r="Y20" s="7"/>
      <c r="Z20" s="7"/>
      <c r="AA20" s="7"/>
      <c r="AB20" s="7"/>
    </row>
    <row r="21" spans="1:28" ht="36" customHeight="1" x14ac:dyDescent="0.55000000000000004">
      <c r="A21" s="59"/>
      <c r="B21" s="35" t="s">
        <v>89</v>
      </c>
      <c r="C21" s="36" t="s">
        <v>360</v>
      </c>
      <c r="D21" s="55"/>
      <c r="E21" s="38"/>
      <c r="F21" s="39"/>
      <c r="G21" s="40"/>
      <c r="H21" s="15"/>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59"/>
      <c r="B22" s="35" t="s">
        <v>170</v>
      </c>
      <c r="C22" s="36" t="s">
        <v>361</v>
      </c>
      <c r="D22" s="55"/>
      <c r="E22" s="38"/>
      <c r="F22" s="39"/>
      <c r="G22" s="40"/>
      <c r="H22" s="15"/>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59"/>
      <c r="B23" s="35" t="s">
        <v>172</v>
      </c>
      <c r="C23" s="36" t="s">
        <v>362</v>
      </c>
      <c r="D23" s="55"/>
      <c r="E23" s="38"/>
      <c r="F23" s="39"/>
      <c r="G23" s="40"/>
      <c r="H23" s="15"/>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59"/>
      <c r="B24" s="35" t="s">
        <v>174</v>
      </c>
      <c r="C24" s="36" t="s">
        <v>363</v>
      </c>
      <c r="D24" s="55"/>
      <c r="E24" s="38"/>
      <c r="F24" s="39"/>
      <c r="G24" s="40"/>
      <c r="H24" s="15"/>
      <c r="I24" s="7"/>
      <c r="J24" s="7"/>
      <c r="K24" s="7"/>
      <c r="L24" s="7"/>
      <c r="M24" s="7"/>
      <c r="N24" s="7"/>
      <c r="O24" s="7"/>
      <c r="P24" s="7"/>
      <c r="Q24" s="7"/>
      <c r="R24" s="7"/>
      <c r="S24" s="7"/>
      <c r="T24" s="7"/>
      <c r="U24" s="7"/>
      <c r="V24" s="7"/>
      <c r="W24" s="7"/>
      <c r="X24" s="7"/>
      <c r="Y24" s="7"/>
      <c r="Z24" s="7"/>
      <c r="AA24" s="7"/>
      <c r="AB24" s="7"/>
    </row>
    <row r="25" spans="1:28" ht="43.2" customHeight="1" x14ac:dyDescent="0.55000000000000004">
      <c r="A25" s="59"/>
      <c r="B25" s="35" t="s">
        <v>177</v>
      </c>
      <c r="C25" s="36" t="s">
        <v>364</v>
      </c>
      <c r="D25" s="55"/>
      <c r="E25" s="38"/>
      <c r="F25" s="39"/>
      <c r="G25" s="40"/>
      <c r="H25" s="15"/>
      <c r="I25" s="7"/>
      <c r="J25" s="7"/>
      <c r="K25" s="7"/>
      <c r="L25" s="7"/>
      <c r="M25" s="7"/>
      <c r="N25" s="7"/>
      <c r="O25" s="7"/>
      <c r="P25" s="7"/>
      <c r="Q25" s="7"/>
      <c r="R25" s="7"/>
      <c r="S25" s="7"/>
      <c r="T25" s="7"/>
      <c r="U25" s="7"/>
      <c r="V25" s="7"/>
      <c r="W25" s="7"/>
      <c r="X25" s="7"/>
      <c r="Y25" s="7"/>
      <c r="Z25" s="7"/>
      <c r="AA25" s="7"/>
      <c r="AB25" s="7"/>
    </row>
    <row r="26" spans="1:28" ht="44.4" customHeight="1" x14ac:dyDescent="0.55000000000000004">
      <c r="A26" s="59"/>
      <c r="B26" s="35" t="s">
        <v>179</v>
      </c>
      <c r="C26" s="36" t="s">
        <v>365</v>
      </c>
      <c r="D26" s="55"/>
      <c r="E26" s="38"/>
      <c r="F26" s="39"/>
      <c r="G26" s="40"/>
      <c r="H26" s="15"/>
      <c r="I26" s="7"/>
      <c r="J26" s="7"/>
      <c r="K26" s="7"/>
      <c r="L26" s="7"/>
      <c r="M26" s="7"/>
      <c r="N26" s="7"/>
      <c r="O26" s="7"/>
      <c r="P26" s="7"/>
      <c r="Q26" s="7"/>
      <c r="R26" s="7"/>
      <c r="S26" s="7"/>
      <c r="T26" s="7"/>
      <c r="U26" s="7"/>
      <c r="V26" s="7"/>
      <c r="W26" s="7"/>
      <c r="X26" s="7"/>
      <c r="Y26" s="7"/>
      <c r="Z26" s="7"/>
      <c r="AA26" s="7"/>
      <c r="AB26" s="7"/>
    </row>
    <row r="27" spans="1:28" ht="34.200000000000003" customHeight="1" x14ac:dyDescent="0.55000000000000004">
      <c r="A27" s="59"/>
      <c r="B27" s="35" t="s">
        <v>181</v>
      </c>
      <c r="C27" s="36" t="s">
        <v>366</v>
      </c>
      <c r="D27" s="55"/>
      <c r="E27" s="38"/>
      <c r="F27" s="39"/>
      <c r="G27" s="40"/>
      <c r="H27" s="15"/>
      <c r="I27" s="7"/>
      <c r="J27" s="7"/>
      <c r="K27" s="7"/>
      <c r="L27" s="7"/>
      <c r="M27" s="7"/>
      <c r="N27" s="7"/>
      <c r="O27" s="7"/>
      <c r="P27" s="7"/>
      <c r="Q27" s="7"/>
      <c r="R27" s="7"/>
      <c r="S27" s="7"/>
      <c r="T27" s="7"/>
      <c r="U27" s="7"/>
      <c r="V27" s="7"/>
      <c r="W27" s="7"/>
      <c r="X27" s="7"/>
      <c r="Y27" s="7"/>
      <c r="Z27" s="7"/>
      <c r="AA27" s="7"/>
      <c r="AB27" s="7"/>
    </row>
    <row r="28" spans="1:28" ht="15.75" customHeight="1" x14ac:dyDescent="0.55000000000000004">
      <c r="A28" s="59"/>
      <c r="B28" s="35" t="s">
        <v>183</v>
      </c>
      <c r="C28" s="36" t="s">
        <v>367</v>
      </c>
      <c r="D28" s="55"/>
      <c r="E28" s="38"/>
      <c r="F28" s="39"/>
      <c r="G28" s="40"/>
      <c r="H28" s="15"/>
      <c r="I28" s="7"/>
      <c r="J28" s="7"/>
      <c r="K28" s="7"/>
      <c r="L28" s="7"/>
      <c r="M28" s="7"/>
      <c r="N28" s="7"/>
      <c r="O28" s="7"/>
      <c r="P28" s="7"/>
      <c r="Q28" s="7"/>
      <c r="R28" s="7"/>
      <c r="S28" s="7"/>
      <c r="T28" s="7"/>
      <c r="U28" s="7"/>
      <c r="V28" s="7"/>
      <c r="W28" s="7"/>
      <c r="X28" s="7"/>
      <c r="Y28" s="7"/>
      <c r="Z28" s="7"/>
      <c r="AA28" s="7"/>
      <c r="AB28" s="7"/>
    </row>
    <row r="29" spans="1:28" ht="15.75" customHeight="1" x14ac:dyDescent="0.55000000000000004">
      <c r="A29" s="59"/>
      <c r="B29" s="35" t="s">
        <v>184</v>
      </c>
      <c r="C29" s="36" t="s">
        <v>368</v>
      </c>
      <c r="D29" s="55"/>
      <c r="E29" s="38"/>
      <c r="F29" s="39"/>
      <c r="G29" s="40"/>
      <c r="H29" s="15"/>
      <c r="I29" s="7"/>
      <c r="J29" s="7"/>
      <c r="K29" s="7"/>
      <c r="L29" s="7"/>
      <c r="M29" s="7"/>
      <c r="N29" s="7"/>
      <c r="O29" s="7"/>
      <c r="P29" s="7"/>
      <c r="Q29" s="7"/>
      <c r="R29" s="7"/>
      <c r="S29" s="7"/>
      <c r="T29" s="7"/>
      <c r="U29" s="7"/>
      <c r="V29" s="7"/>
      <c r="W29" s="7"/>
      <c r="X29" s="7"/>
      <c r="Y29" s="7"/>
      <c r="Z29" s="7"/>
      <c r="AA29" s="7"/>
      <c r="AB29" s="7"/>
    </row>
    <row r="30" spans="1:28" ht="15.75" customHeight="1" x14ac:dyDescent="0.55000000000000004">
      <c r="A30" s="59"/>
      <c r="B30" s="35" t="s">
        <v>186</v>
      </c>
      <c r="C30" s="36" t="s">
        <v>369</v>
      </c>
      <c r="D30" s="55"/>
      <c r="E30" s="38"/>
      <c r="F30" s="39"/>
      <c r="G30" s="40"/>
      <c r="H30" s="15"/>
      <c r="I30" s="7"/>
      <c r="J30" s="7"/>
      <c r="K30" s="7"/>
      <c r="L30" s="7"/>
      <c r="M30" s="7"/>
      <c r="N30" s="7"/>
      <c r="O30" s="7"/>
      <c r="P30" s="7"/>
      <c r="Q30" s="7"/>
      <c r="R30" s="7"/>
      <c r="S30" s="7"/>
      <c r="T30" s="7"/>
      <c r="U30" s="7"/>
      <c r="V30" s="7"/>
      <c r="W30" s="7"/>
      <c r="X30" s="7"/>
      <c r="Y30" s="7"/>
      <c r="Z30" s="7"/>
      <c r="AA30" s="7"/>
      <c r="AB30" s="7"/>
    </row>
    <row r="31" spans="1:28" ht="15.75" customHeight="1" x14ac:dyDescent="0.55000000000000004">
      <c r="A31" s="7"/>
      <c r="B31" s="42"/>
      <c r="C31" s="7"/>
      <c r="D31" s="7"/>
      <c r="E31" s="7"/>
      <c r="F31" s="7"/>
      <c r="G31" s="7"/>
      <c r="H31" s="7"/>
      <c r="I31" s="7"/>
      <c r="J31" s="7"/>
      <c r="K31" s="7"/>
      <c r="L31" s="7"/>
      <c r="M31" s="7"/>
      <c r="N31" s="7"/>
      <c r="O31" s="7"/>
      <c r="P31" s="7"/>
      <c r="Q31" s="7"/>
      <c r="R31" s="7"/>
      <c r="S31" s="7"/>
      <c r="T31" s="7"/>
      <c r="U31" s="7"/>
      <c r="V31" s="7"/>
      <c r="W31" s="7"/>
      <c r="X31" s="7"/>
      <c r="Y31" s="7"/>
      <c r="Z31" s="7"/>
      <c r="AA31" s="7"/>
      <c r="AB31" s="7"/>
    </row>
    <row r="32" spans="1:28" ht="15.75" customHeight="1" x14ac:dyDescent="0.55000000000000004">
      <c r="A32" s="7"/>
      <c r="B32" s="42"/>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8" ht="15.75" customHeight="1" x14ac:dyDescent="0.55000000000000004">
      <c r="A33" s="7"/>
      <c r="B33" s="42"/>
      <c r="C33" s="7"/>
      <c r="D33" s="7"/>
      <c r="E33" s="7"/>
      <c r="F33" s="7"/>
      <c r="G33" s="7"/>
      <c r="H33" s="7"/>
      <c r="I33" s="7"/>
      <c r="J33" s="7"/>
      <c r="K33" s="7"/>
      <c r="L33" s="7"/>
      <c r="M33" s="7"/>
      <c r="N33" s="7"/>
      <c r="O33" s="7"/>
      <c r="P33" s="7"/>
      <c r="Q33" s="7"/>
      <c r="R33" s="7"/>
      <c r="S33" s="7"/>
      <c r="T33" s="7"/>
      <c r="U33" s="7"/>
      <c r="V33" s="7"/>
      <c r="W33" s="7"/>
      <c r="X33" s="7"/>
      <c r="Y33" s="7"/>
      <c r="Z33" s="7"/>
      <c r="AA33" s="7"/>
      <c r="AB33" s="7"/>
    </row>
    <row r="34" spans="1:28" ht="15.75" customHeight="1" x14ac:dyDescent="0.55000000000000004">
      <c r="A34" s="7"/>
      <c r="B34" s="42"/>
      <c r="C34" s="7"/>
      <c r="D34" s="7"/>
      <c r="E34" s="7"/>
      <c r="F34" s="7"/>
      <c r="G34" s="7"/>
      <c r="H34" s="7"/>
      <c r="I34" s="7"/>
      <c r="J34" s="7"/>
      <c r="K34" s="7"/>
      <c r="L34" s="7"/>
      <c r="M34" s="7"/>
      <c r="N34" s="7"/>
      <c r="O34" s="7"/>
      <c r="P34" s="7"/>
      <c r="Q34" s="7"/>
      <c r="R34" s="7"/>
      <c r="S34" s="7"/>
      <c r="T34" s="7"/>
      <c r="U34" s="7"/>
      <c r="V34" s="7"/>
      <c r="W34" s="7"/>
      <c r="X34" s="7"/>
      <c r="Y34" s="7"/>
      <c r="Z34" s="7"/>
      <c r="AA34" s="7"/>
      <c r="AB34" s="7"/>
    </row>
    <row r="35" spans="1:28" ht="15.75" customHeight="1" x14ac:dyDescent="0.55000000000000004">
      <c r="A35" s="7"/>
      <c r="B35" s="42"/>
      <c r="C35" s="7"/>
      <c r="D35" s="7"/>
      <c r="E35" s="7"/>
      <c r="F35" s="7"/>
      <c r="G35" s="7"/>
      <c r="H35" s="7"/>
      <c r="I35" s="7"/>
      <c r="J35" s="7"/>
      <c r="K35" s="7"/>
      <c r="L35" s="7"/>
      <c r="M35" s="7"/>
      <c r="N35" s="7"/>
      <c r="O35" s="7"/>
      <c r="P35" s="7"/>
      <c r="Q35" s="7"/>
      <c r="R35" s="7"/>
      <c r="S35" s="7"/>
      <c r="T35" s="7"/>
      <c r="U35" s="7"/>
      <c r="V35" s="7"/>
      <c r="W35" s="7"/>
      <c r="X35" s="7"/>
      <c r="Y35" s="7"/>
      <c r="Z35" s="7"/>
      <c r="AA35" s="7"/>
      <c r="AB35" s="7"/>
    </row>
    <row r="36" spans="1:28" ht="15.75" customHeight="1" x14ac:dyDescent="0.55000000000000004">
      <c r="A36" s="7"/>
      <c r="B36" s="42"/>
      <c r="C36" s="7"/>
      <c r="D36" s="7"/>
      <c r="E36" s="7"/>
      <c r="F36" s="7"/>
      <c r="G36" s="7"/>
      <c r="H36" s="7"/>
      <c r="I36" s="7"/>
      <c r="J36" s="7"/>
      <c r="K36" s="7"/>
      <c r="L36" s="7"/>
      <c r="M36" s="7"/>
      <c r="N36" s="7"/>
      <c r="O36" s="7"/>
      <c r="P36" s="7"/>
      <c r="Q36" s="7"/>
      <c r="R36" s="7"/>
      <c r="S36" s="7"/>
      <c r="T36" s="7"/>
      <c r="U36" s="7"/>
      <c r="V36" s="7"/>
      <c r="W36" s="7"/>
      <c r="X36" s="7"/>
      <c r="Y36" s="7"/>
      <c r="Z36" s="7"/>
      <c r="AA36" s="7"/>
      <c r="AB36" s="7"/>
    </row>
    <row r="37" spans="1:28" ht="15.75" customHeight="1" x14ac:dyDescent="0.55000000000000004">
      <c r="A37" s="7"/>
      <c r="B37" s="42"/>
      <c r="C37" s="7"/>
      <c r="D37" s="7"/>
      <c r="E37" s="7"/>
      <c r="F37" s="7"/>
      <c r="G37" s="7"/>
      <c r="H37" s="7"/>
      <c r="I37" s="7"/>
      <c r="J37" s="7"/>
      <c r="K37" s="7"/>
      <c r="L37" s="7"/>
      <c r="M37" s="7"/>
      <c r="N37" s="7"/>
      <c r="O37" s="7"/>
      <c r="P37" s="7"/>
      <c r="Q37" s="7"/>
      <c r="R37" s="7"/>
      <c r="S37" s="7"/>
      <c r="T37" s="7"/>
      <c r="U37" s="7"/>
      <c r="V37" s="7"/>
      <c r="W37" s="7"/>
      <c r="X37" s="7"/>
      <c r="Y37" s="7"/>
      <c r="Z37" s="7"/>
      <c r="AA37" s="7"/>
      <c r="AB37" s="7"/>
    </row>
    <row r="38" spans="1:28" ht="15.75" customHeight="1" x14ac:dyDescent="0.55000000000000004">
      <c r="A38" s="7"/>
      <c r="B38" s="42"/>
      <c r="C38" s="7"/>
      <c r="D38" s="7"/>
      <c r="E38" s="7"/>
      <c r="F38" s="7"/>
      <c r="G38" s="7"/>
      <c r="H38" s="7"/>
      <c r="I38" s="7"/>
      <c r="J38" s="7"/>
      <c r="K38" s="7"/>
      <c r="L38" s="7"/>
      <c r="M38" s="7"/>
      <c r="N38" s="7"/>
      <c r="O38" s="7"/>
      <c r="P38" s="7"/>
      <c r="Q38" s="7"/>
      <c r="R38" s="7"/>
      <c r="S38" s="7"/>
      <c r="T38" s="7"/>
      <c r="U38" s="7"/>
      <c r="V38" s="7"/>
      <c r="W38" s="7"/>
      <c r="X38" s="7"/>
      <c r="Y38" s="7"/>
      <c r="Z38" s="7"/>
      <c r="AA38" s="7"/>
      <c r="AB38" s="7"/>
    </row>
    <row r="39" spans="1:28" ht="15.75" customHeight="1" x14ac:dyDescent="0.55000000000000004">
      <c r="A39" s="7"/>
      <c r="B39" s="42"/>
      <c r="C39" s="7"/>
      <c r="D39" s="7"/>
      <c r="E39" s="7"/>
      <c r="F39" s="7"/>
      <c r="G39" s="7"/>
      <c r="H39" s="7"/>
      <c r="I39" s="7"/>
      <c r="J39" s="7"/>
      <c r="K39" s="7"/>
      <c r="L39" s="7"/>
      <c r="M39" s="7"/>
      <c r="N39" s="7"/>
      <c r="O39" s="7"/>
      <c r="P39" s="7"/>
      <c r="Q39" s="7"/>
      <c r="R39" s="7"/>
      <c r="S39" s="7"/>
      <c r="T39" s="7"/>
      <c r="U39" s="7"/>
      <c r="V39" s="7"/>
      <c r="W39" s="7"/>
      <c r="X39" s="7"/>
      <c r="Y39" s="7"/>
      <c r="Z39" s="7"/>
      <c r="AA39" s="7"/>
      <c r="AB39" s="7"/>
    </row>
    <row r="40" spans="1:28" ht="15.75" customHeight="1" x14ac:dyDescent="0.55000000000000004">
      <c r="A40" s="7"/>
      <c r="B40" s="42"/>
      <c r="C40" s="7"/>
      <c r="D40" s="7"/>
      <c r="E40" s="7"/>
      <c r="F40" s="7"/>
      <c r="G40" s="7"/>
      <c r="H40" s="7"/>
      <c r="I40" s="7"/>
      <c r="J40" s="7"/>
      <c r="K40" s="7"/>
      <c r="L40" s="7"/>
      <c r="M40" s="7"/>
      <c r="N40" s="7"/>
      <c r="O40" s="7"/>
      <c r="P40" s="7"/>
      <c r="Q40" s="7"/>
      <c r="R40" s="7"/>
      <c r="S40" s="7"/>
      <c r="T40" s="7"/>
      <c r="U40" s="7"/>
      <c r="V40" s="7"/>
      <c r="W40" s="7"/>
      <c r="X40" s="7"/>
      <c r="Y40" s="7"/>
      <c r="Z40" s="7"/>
      <c r="AA40" s="7"/>
      <c r="AB40" s="7"/>
    </row>
    <row r="41" spans="1:28" ht="15.75" customHeight="1" x14ac:dyDescent="0.55000000000000004">
      <c r="A41" s="7"/>
      <c r="B41" s="42"/>
      <c r="C41" s="7"/>
      <c r="D41" s="7"/>
      <c r="E41" s="7"/>
      <c r="F41" s="7"/>
      <c r="G41" s="7"/>
      <c r="H41" s="7"/>
      <c r="I41" s="7"/>
      <c r="J41" s="7"/>
      <c r="K41" s="7"/>
      <c r="L41" s="7"/>
      <c r="M41" s="7"/>
      <c r="N41" s="7"/>
      <c r="O41" s="7"/>
      <c r="P41" s="7"/>
      <c r="Q41" s="7"/>
      <c r="R41" s="7"/>
      <c r="S41" s="7"/>
      <c r="T41" s="7"/>
      <c r="U41" s="7"/>
      <c r="V41" s="7"/>
      <c r="W41" s="7"/>
      <c r="X41" s="7"/>
      <c r="Y41" s="7"/>
      <c r="Z41" s="7"/>
      <c r="AA41" s="7"/>
      <c r="AB41" s="7"/>
    </row>
    <row r="42" spans="1:28" ht="15.75" customHeight="1" x14ac:dyDescent="0.55000000000000004">
      <c r="A42" s="7"/>
      <c r="B42" s="42"/>
      <c r="C42" s="7"/>
      <c r="D42" s="7"/>
      <c r="E42" s="7"/>
      <c r="F42" s="7"/>
      <c r="G42" s="7"/>
      <c r="H42" s="7"/>
      <c r="I42" s="7"/>
      <c r="J42" s="7"/>
      <c r="K42" s="7"/>
      <c r="L42" s="7"/>
      <c r="M42" s="7"/>
      <c r="N42" s="7"/>
      <c r="O42" s="7"/>
      <c r="P42" s="7"/>
      <c r="Q42" s="7"/>
      <c r="R42" s="7"/>
      <c r="S42" s="7"/>
      <c r="T42" s="7"/>
      <c r="U42" s="7"/>
      <c r="V42" s="7"/>
      <c r="W42" s="7"/>
      <c r="X42" s="7"/>
      <c r="Y42" s="7"/>
      <c r="Z42" s="7"/>
      <c r="AA42" s="7"/>
      <c r="AB42" s="7"/>
    </row>
    <row r="43" spans="1:28" ht="15.75" customHeight="1" x14ac:dyDescent="0.55000000000000004">
      <c r="A43" s="7"/>
      <c r="B43" s="42"/>
      <c r="C43" s="7"/>
      <c r="D43" s="7"/>
      <c r="E43" s="7"/>
      <c r="F43" s="7"/>
      <c r="G43" s="7"/>
      <c r="H43" s="7"/>
      <c r="I43" s="7"/>
      <c r="J43" s="7"/>
      <c r="K43" s="7"/>
      <c r="L43" s="7"/>
      <c r="M43" s="7"/>
      <c r="N43" s="7"/>
      <c r="O43" s="7"/>
      <c r="P43" s="7"/>
      <c r="Q43" s="7"/>
      <c r="R43" s="7"/>
      <c r="S43" s="7"/>
      <c r="T43" s="7"/>
      <c r="U43" s="7"/>
      <c r="V43" s="7"/>
      <c r="W43" s="7"/>
      <c r="X43" s="7"/>
      <c r="Y43" s="7"/>
      <c r="Z43" s="7"/>
      <c r="AA43" s="7"/>
      <c r="AB43" s="7"/>
    </row>
    <row r="44" spans="1:28" ht="15.75" customHeight="1" x14ac:dyDescent="0.55000000000000004">
      <c r="A44" s="7"/>
      <c r="B44" s="42"/>
      <c r="C44" s="7"/>
      <c r="D44" s="7"/>
      <c r="E44" s="7"/>
      <c r="F44" s="7"/>
      <c r="G44" s="7"/>
      <c r="H44" s="7"/>
      <c r="I44" s="7"/>
      <c r="J44" s="7"/>
      <c r="K44" s="7"/>
      <c r="L44" s="7"/>
      <c r="M44" s="7"/>
      <c r="N44" s="7"/>
      <c r="O44" s="7"/>
      <c r="P44" s="7"/>
      <c r="Q44" s="7"/>
      <c r="R44" s="7"/>
      <c r="S44" s="7"/>
      <c r="T44" s="7"/>
      <c r="U44" s="7"/>
      <c r="V44" s="7"/>
      <c r="W44" s="7"/>
      <c r="X44" s="7"/>
      <c r="Y44" s="7"/>
      <c r="Z44" s="7"/>
      <c r="AA44" s="7"/>
      <c r="AB44" s="7"/>
    </row>
    <row r="45" spans="1:28" ht="15.75" customHeight="1" x14ac:dyDescent="0.55000000000000004">
      <c r="A45" s="44"/>
      <c r="B45" s="45"/>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4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c r="A221" s="44"/>
      <c r="B221" s="45"/>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row>
    <row r="222" spans="1:28" ht="15.75" customHeight="1" x14ac:dyDescent="0.55000000000000004">
      <c r="A222" s="44"/>
      <c r="B222" s="45"/>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row>
    <row r="223" spans="1:28" ht="15.75" customHeight="1" x14ac:dyDescent="0.55000000000000004">
      <c r="A223" s="44"/>
      <c r="B223" s="45"/>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row>
    <row r="224" spans="1:28" ht="15.75" customHeight="1" x14ac:dyDescent="0.55000000000000004">
      <c r="A224" s="44"/>
      <c r="B224" s="45"/>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row>
    <row r="225" spans="1:28" ht="15.75" customHeight="1" x14ac:dyDescent="0.55000000000000004">
      <c r="A225" s="44"/>
      <c r="B225" s="45"/>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row>
    <row r="226" spans="1:28" ht="15.75" customHeight="1" x14ac:dyDescent="0.55000000000000004">
      <c r="A226" s="44"/>
      <c r="B226" s="45"/>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row>
    <row r="227" spans="1:28" ht="15.75" customHeight="1" x14ac:dyDescent="0.55000000000000004">
      <c r="A227" s="44"/>
      <c r="B227" s="45"/>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row>
    <row r="228" spans="1:28" ht="15.75" customHeight="1" x14ac:dyDescent="0.55000000000000004">
      <c r="A228" s="44"/>
      <c r="B228" s="45"/>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row>
    <row r="229" spans="1:28" ht="15.75" customHeight="1" x14ac:dyDescent="0.55000000000000004">
      <c r="A229" s="44"/>
      <c r="B229" s="45"/>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row>
    <row r="230" spans="1:28" ht="15.75" customHeight="1" x14ac:dyDescent="0.55000000000000004">
      <c r="A230" s="44"/>
      <c r="B230" s="45"/>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row>
    <row r="231" spans="1:28" ht="15.75" customHeight="1" x14ac:dyDescent="0.55000000000000004"/>
    <row r="232" spans="1:28" ht="15.75" customHeight="1" x14ac:dyDescent="0.55000000000000004"/>
    <row r="233" spans="1:28" ht="15.75" customHeight="1" x14ac:dyDescent="0.55000000000000004"/>
    <row r="234" spans="1:28" ht="15.75" customHeight="1" x14ac:dyDescent="0.55000000000000004"/>
    <row r="235" spans="1:28" ht="15.75" customHeight="1" x14ac:dyDescent="0.55000000000000004"/>
    <row r="236" spans="1:28" ht="15.75" customHeight="1" x14ac:dyDescent="0.55000000000000004"/>
    <row r="237" spans="1:28" ht="15.75" customHeight="1" x14ac:dyDescent="0.55000000000000004"/>
    <row r="238" spans="1:28" ht="15.75" customHeight="1" x14ac:dyDescent="0.55000000000000004"/>
    <row r="239" spans="1:28" ht="15.75" customHeight="1" x14ac:dyDescent="0.55000000000000004"/>
    <row r="240" spans="1:28"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sheetData>
  <customSheetViews>
    <customSheetView guid="{0DF9A88F-30EA-4E5C-9FC1-1928BF4A428D}">
      <selection activeCell="D7" sqref="D7"/>
      <pageMargins left="0.7" right="0.7" top="0.75" bottom="0.75" header="0" footer="0"/>
      <pageSetup orientation="portrait"/>
    </customSheetView>
    <customSheetView guid="{AE43289B-507C-46E3-970B-132B90B5754C}">
      <selection activeCell="D7" sqref="D7"/>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1000-000000000000}">
      <formula1>$A$1:$A$5</formula1>
    </dataValidation>
  </dataValidations>
  <pageMargins left="0.7" right="0.7" top="0.75" bottom="0.75"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999"/>
  <sheetViews>
    <sheetView workbookViewId="0">
      <selection activeCell="D7" sqref="D7"/>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SUM(G7:G30)</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25" t="s">
        <v>2</v>
      </c>
      <c r="C6" s="26" t="s">
        <v>11</v>
      </c>
      <c r="D6" s="25"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90.8" x14ac:dyDescent="0.55000000000000004">
      <c r="A7" s="49">
        <v>1</v>
      </c>
      <c r="B7" s="50"/>
      <c r="C7" s="50" t="s">
        <v>761</v>
      </c>
      <c r="D7" s="30"/>
      <c r="E7" s="29">
        <v>1</v>
      </c>
      <c r="F7" s="60"/>
      <c r="G7" s="32">
        <f>E7*F7</f>
        <v>0</v>
      </c>
      <c r="H7" s="33"/>
      <c r="I7" s="7"/>
      <c r="J7" s="7"/>
      <c r="K7" s="7"/>
      <c r="L7" s="7"/>
      <c r="M7" s="7"/>
      <c r="N7" s="7"/>
      <c r="O7" s="7"/>
      <c r="P7" s="7"/>
      <c r="Q7" s="7"/>
      <c r="R7" s="7"/>
      <c r="S7" s="7"/>
      <c r="T7" s="7"/>
      <c r="U7" s="7"/>
      <c r="V7" s="7"/>
      <c r="W7" s="7"/>
      <c r="X7" s="7"/>
      <c r="Y7" s="7"/>
      <c r="Z7" s="7"/>
      <c r="AA7" s="7"/>
      <c r="AB7" s="7"/>
    </row>
    <row r="8" spans="1:28" ht="14.4" x14ac:dyDescent="0.55000000000000004">
      <c r="A8" s="51"/>
      <c r="B8" s="35" t="s">
        <v>16</v>
      </c>
      <c r="C8" s="36" t="s">
        <v>353</v>
      </c>
      <c r="D8" s="55"/>
      <c r="E8" s="38"/>
      <c r="F8" s="39"/>
      <c r="G8" s="40"/>
      <c r="H8" s="15"/>
      <c r="I8" s="7"/>
      <c r="J8" s="7"/>
      <c r="K8" s="7"/>
      <c r="L8" s="7"/>
      <c r="M8" s="7"/>
      <c r="N8" s="7"/>
      <c r="O8" s="7"/>
      <c r="P8" s="7"/>
      <c r="Q8" s="7"/>
      <c r="R8" s="7"/>
      <c r="S8" s="7"/>
      <c r="T8" s="7"/>
      <c r="U8" s="7"/>
      <c r="V8" s="7"/>
      <c r="W8" s="7"/>
      <c r="X8" s="7"/>
      <c r="Y8" s="7"/>
      <c r="Z8" s="7"/>
      <c r="AA8" s="7"/>
      <c r="AB8" s="7"/>
    </row>
    <row r="9" spans="1:28" ht="14.4" x14ac:dyDescent="0.55000000000000004">
      <c r="A9" s="51"/>
      <c r="B9" s="35" t="s">
        <v>20</v>
      </c>
      <c r="C9" s="36" t="s">
        <v>355</v>
      </c>
      <c r="D9" s="55"/>
      <c r="E9" s="38"/>
      <c r="F9" s="39"/>
      <c r="G9" s="40"/>
      <c r="H9" s="15"/>
      <c r="I9" s="7"/>
      <c r="J9" s="7"/>
      <c r="K9" s="7"/>
      <c r="L9" s="7"/>
      <c r="M9" s="7"/>
      <c r="N9" s="7"/>
      <c r="O9" s="7"/>
      <c r="P9" s="7"/>
      <c r="Q9" s="7"/>
      <c r="R9" s="7"/>
      <c r="S9" s="7"/>
      <c r="T9" s="7"/>
      <c r="U9" s="7"/>
      <c r="V9" s="7"/>
      <c r="W9" s="7"/>
      <c r="X9" s="7"/>
      <c r="Y9" s="7"/>
      <c r="Z9" s="7"/>
      <c r="AA9" s="7"/>
      <c r="AB9" s="7"/>
    </row>
    <row r="10" spans="1:28" ht="14.4" x14ac:dyDescent="0.55000000000000004">
      <c r="A10" s="51"/>
      <c r="B10" s="35" t="s">
        <v>22</v>
      </c>
      <c r="C10" s="36" t="s">
        <v>354</v>
      </c>
      <c r="D10" s="55"/>
      <c r="E10" s="38"/>
      <c r="F10" s="39"/>
      <c r="G10" s="40"/>
      <c r="H10" s="15"/>
      <c r="I10" s="7"/>
      <c r="J10" s="7"/>
      <c r="K10" s="7"/>
      <c r="L10" s="7"/>
      <c r="M10" s="7"/>
      <c r="N10" s="7"/>
      <c r="O10" s="7"/>
      <c r="P10" s="7"/>
      <c r="Q10" s="7"/>
      <c r="R10" s="7"/>
      <c r="S10" s="7"/>
      <c r="T10" s="7"/>
      <c r="U10" s="7"/>
      <c r="V10" s="7"/>
      <c r="W10" s="7"/>
      <c r="X10" s="7"/>
      <c r="Y10" s="7"/>
      <c r="Z10" s="7"/>
      <c r="AA10" s="7"/>
      <c r="AB10" s="7"/>
    </row>
    <row r="11" spans="1:28" ht="14.4" x14ac:dyDescent="0.55000000000000004">
      <c r="A11" s="51"/>
      <c r="B11" s="35" t="s">
        <v>25</v>
      </c>
      <c r="C11" s="36" t="s">
        <v>356</v>
      </c>
      <c r="D11" s="55"/>
      <c r="E11" s="38"/>
      <c r="F11" s="39"/>
      <c r="G11" s="40"/>
      <c r="H11" s="15"/>
      <c r="I11" s="7"/>
      <c r="J11" s="7"/>
      <c r="K11" s="7"/>
      <c r="L11" s="7"/>
      <c r="M11" s="7"/>
      <c r="N11" s="7"/>
      <c r="O11" s="7"/>
      <c r="P11" s="7"/>
      <c r="Q11" s="7"/>
      <c r="R11" s="7"/>
      <c r="S11" s="7"/>
      <c r="T11" s="7"/>
      <c r="U11" s="7"/>
      <c r="V11" s="7"/>
      <c r="W11" s="7"/>
      <c r="X11" s="7"/>
      <c r="Y11" s="7"/>
      <c r="Z11" s="7"/>
      <c r="AA11" s="7"/>
      <c r="AB11" s="7"/>
    </row>
    <row r="12" spans="1:28" ht="28.2" x14ac:dyDescent="0.55000000000000004">
      <c r="A12" s="51"/>
      <c r="B12" s="35" t="s">
        <v>28</v>
      </c>
      <c r="C12" s="36" t="s">
        <v>357</v>
      </c>
      <c r="D12" s="55"/>
      <c r="E12" s="38"/>
      <c r="F12" s="39"/>
      <c r="G12" s="40"/>
      <c r="H12" s="15"/>
      <c r="I12" s="7"/>
      <c r="J12" s="7"/>
      <c r="K12" s="7"/>
      <c r="L12" s="7"/>
      <c r="M12" s="7"/>
      <c r="N12" s="7"/>
      <c r="O12" s="7"/>
      <c r="P12" s="7"/>
      <c r="Q12" s="7"/>
      <c r="R12" s="7"/>
      <c r="S12" s="7"/>
      <c r="T12" s="7"/>
      <c r="U12" s="7"/>
      <c r="V12" s="7"/>
      <c r="W12" s="7"/>
      <c r="X12" s="7"/>
      <c r="Y12" s="7"/>
      <c r="Z12" s="7"/>
      <c r="AA12" s="7"/>
      <c r="AB12" s="7"/>
    </row>
    <row r="13" spans="1:28" ht="28.2" x14ac:dyDescent="0.55000000000000004">
      <c r="A13" s="51"/>
      <c r="B13" s="35" t="s">
        <v>29</v>
      </c>
      <c r="C13" s="36" t="s">
        <v>358</v>
      </c>
      <c r="D13" s="55"/>
      <c r="E13" s="38"/>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59"/>
      <c r="B14" s="35" t="s">
        <v>31</v>
      </c>
      <c r="C14" s="36" t="s">
        <v>343</v>
      </c>
      <c r="D14" s="55"/>
      <c r="E14" s="38"/>
      <c r="F14" s="39"/>
      <c r="G14" s="40"/>
      <c r="H14" s="15"/>
      <c r="I14" s="7"/>
      <c r="J14" s="7"/>
      <c r="K14" s="7"/>
      <c r="L14" s="7"/>
      <c r="M14" s="7"/>
      <c r="N14" s="7"/>
      <c r="O14" s="7"/>
      <c r="P14" s="7"/>
      <c r="Q14" s="7"/>
      <c r="R14" s="7"/>
      <c r="S14" s="7"/>
      <c r="T14" s="7"/>
      <c r="U14" s="7"/>
      <c r="V14" s="7"/>
      <c r="W14" s="7"/>
      <c r="X14" s="7"/>
      <c r="Y14" s="7"/>
      <c r="Z14" s="7"/>
      <c r="AA14" s="7"/>
      <c r="AB14" s="7"/>
    </row>
    <row r="15" spans="1:28" ht="14.4" x14ac:dyDescent="0.55000000000000004">
      <c r="A15" s="59"/>
      <c r="B15" s="35" t="s">
        <v>34</v>
      </c>
      <c r="C15" s="36" t="s">
        <v>344</v>
      </c>
      <c r="D15" s="55"/>
      <c r="E15" s="38"/>
      <c r="F15" s="39"/>
      <c r="G15" s="40"/>
      <c r="H15" s="15"/>
      <c r="I15" s="7"/>
      <c r="J15" s="7"/>
      <c r="K15" s="7"/>
      <c r="L15" s="7"/>
      <c r="M15" s="7"/>
      <c r="N15" s="7"/>
      <c r="O15" s="7"/>
      <c r="P15" s="7"/>
      <c r="Q15" s="7"/>
      <c r="R15" s="7"/>
      <c r="S15" s="7"/>
      <c r="T15" s="7"/>
      <c r="U15" s="7"/>
      <c r="V15" s="7"/>
      <c r="W15" s="7"/>
      <c r="X15" s="7"/>
      <c r="Y15" s="7"/>
      <c r="Z15" s="7"/>
      <c r="AA15" s="7"/>
      <c r="AB15" s="7"/>
    </row>
    <row r="16" spans="1:28" ht="14.4" x14ac:dyDescent="0.55000000000000004">
      <c r="A16" s="59"/>
      <c r="B16" s="35" t="s">
        <v>37</v>
      </c>
      <c r="C16" s="36" t="s">
        <v>345</v>
      </c>
      <c r="D16" s="55"/>
      <c r="E16" s="38"/>
      <c r="F16" s="39"/>
      <c r="G16" s="40"/>
      <c r="H16" s="15"/>
      <c r="I16" s="7"/>
      <c r="J16" s="7"/>
      <c r="K16" s="7"/>
      <c r="L16" s="7"/>
      <c r="M16" s="7"/>
      <c r="N16" s="7"/>
      <c r="O16" s="7"/>
      <c r="P16" s="7"/>
      <c r="Q16" s="7"/>
      <c r="R16" s="7"/>
      <c r="S16" s="7"/>
      <c r="T16" s="7"/>
      <c r="U16" s="7"/>
      <c r="V16" s="7"/>
      <c r="W16" s="7"/>
      <c r="X16" s="7"/>
      <c r="Y16" s="7"/>
      <c r="Z16" s="7"/>
      <c r="AA16" s="7"/>
      <c r="AB16" s="7"/>
    </row>
    <row r="17" spans="1:28" ht="14.4" x14ac:dyDescent="0.55000000000000004">
      <c r="A17" s="59"/>
      <c r="B17" s="35" t="s">
        <v>40</v>
      </c>
      <c r="C17" s="36" t="s">
        <v>346</v>
      </c>
      <c r="D17" s="55"/>
      <c r="E17" s="38"/>
      <c r="F17" s="39"/>
      <c r="G17" s="40"/>
      <c r="H17" s="15"/>
      <c r="I17" s="7"/>
      <c r="J17" s="7"/>
      <c r="K17" s="7"/>
      <c r="L17" s="7"/>
      <c r="M17" s="7"/>
      <c r="N17" s="7"/>
      <c r="O17" s="7"/>
      <c r="P17" s="7"/>
      <c r="Q17" s="7"/>
      <c r="R17" s="7"/>
      <c r="S17" s="7"/>
      <c r="T17" s="7"/>
      <c r="U17" s="7"/>
      <c r="V17" s="7"/>
      <c r="W17" s="7"/>
      <c r="X17" s="7"/>
      <c r="Y17" s="7"/>
      <c r="Z17" s="7"/>
      <c r="AA17" s="7"/>
      <c r="AB17" s="7"/>
    </row>
    <row r="18" spans="1:28" ht="14.4" x14ac:dyDescent="0.55000000000000004">
      <c r="A18" s="59"/>
      <c r="B18" s="35" t="s">
        <v>43</v>
      </c>
      <c r="C18" s="36" t="s">
        <v>347</v>
      </c>
      <c r="D18" s="55"/>
      <c r="E18" s="38"/>
      <c r="F18" s="39"/>
      <c r="G18" s="40"/>
      <c r="H18" s="15"/>
      <c r="I18" s="7"/>
      <c r="J18" s="7"/>
      <c r="K18" s="7"/>
      <c r="L18" s="7"/>
      <c r="M18" s="7"/>
      <c r="N18" s="7"/>
      <c r="O18" s="7"/>
      <c r="P18" s="7"/>
      <c r="Q18" s="7"/>
      <c r="R18" s="7"/>
      <c r="S18" s="7"/>
      <c r="T18" s="7"/>
      <c r="U18" s="7"/>
      <c r="V18" s="7"/>
      <c r="W18" s="7"/>
      <c r="X18" s="7"/>
      <c r="Y18" s="7"/>
      <c r="Z18" s="7"/>
      <c r="AA18" s="7"/>
      <c r="AB18" s="7"/>
    </row>
    <row r="19" spans="1:28" ht="14.4" x14ac:dyDescent="0.55000000000000004">
      <c r="A19" s="59"/>
      <c r="B19" s="35" t="s">
        <v>46</v>
      </c>
      <c r="C19" s="36" t="s">
        <v>348</v>
      </c>
      <c r="D19" s="55"/>
      <c r="E19" s="38"/>
      <c r="F19" s="39"/>
      <c r="G19" s="40"/>
      <c r="H19" s="15"/>
      <c r="I19" s="7"/>
      <c r="J19" s="7"/>
      <c r="K19" s="7"/>
      <c r="L19" s="7"/>
      <c r="M19" s="7"/>
      <c r="N19" s="7"/>
      <c r="O19" s="7"/>
      <c r="P19" s="7"/>
      <c r="Q19" s="7"/>
      <c r="R19" s="7"/>
      <c r="S19" s="7"/>
      <c r="T19" s="7"/>
      <c r="U19" s="7"/>
      <c r="V19" s="7"/>
      <c r="W19" s="7"/>
      <c r="X19" s="7"/>
      <c r="Y19" s="7"/>
      <c r="Z19" s="7"/>
      <c r="AA19" s="7"/>
      <c r="AB19" s="7"/>
    </row>
    <row r="20" spans="1:28" ht="14.4" x14ac:dyDescent="0.55000000000000004">
      <c r="A20" s="59"/>
      <c r="B20" s="35" t="s">
        <v>87</v>
      </c>
      <c r="C20" s="36" t="s">
        <v>359</v>
      </c>
      <c r="D20" s="55"/>
      <c r="E20" s="38"/>
      <c r="F20" s="39"/>
      <c r="G20" s="40"/>
      <c r="H20" s="15"/>
      <c r="I20" s="7"/>
      <c r="J20" s="7"/>
      <c r="K20" s="7"/>
      <c r="L20" s="7"/>
      <c r="M20" s="7"/>
      <c r="N20" s="7"/>
      <c r="O20" s="7"/>
      <c r="P20" s="7"/>
      <c r="Q20" s="7"/>
      <c r="R20" s="7"/>
      <c r="S20" s="7"/>
      <c r="T20" s="7"/>
      <c r="U20" s="7"/>
      <c r="V20" s="7"/>
      <c r="W20" s="7"/>
      <c r="X20" s="7"/>
      <c r="Y20" s="7"/>
      <c r="Z20" s="7"/>
      <c r="AA20" s="7"/>
      <c r="AB20" s="7"/>
    </row>
    <row r="21" spans="1:28" ht="36.6" customHeight="1" x14ac:dyDescent="0.55000000000000004">
      <c r="A21" s="59"/>
      <c r="B21" s="35" t="s">
        <v>89</v>
      </c>
      <c r="C21" s="36" t="s">
        <v>360</v>
      </c>
      <c r="D21" s="55"/>
      <c r="E21" s="38"/>
      <c r="F21" s="39"/>
      <c r="G21" s="40"/>
      <c r="H21" s="15"/>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59"/>
      <c r="B22" s="35" t="s">
        <v>170</v>
      </c>
      <c r="C22" s="36" t="s">
        <v>361</v>
      </c>
      <c r="D22" s="55"/>
      <c r="E22" s="38"/>
      <c r="F22" s="39"/>
      <c r="G22" s="40"/>
      <c r="H22" s="15"/>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59"/>
      <c r="B23" s="35" t="s">
        <v>172</v>
      </c>
      <c r="C23" s="36" t="s">
        <v>362</v>
      </c>
      <c r="D23" s="55"/>
      <c r="E23" s="38"/>
      <c r="F23" s="39"/>
      <c r="G23" s="40"/>
      <c r="H23" s="15"/>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59"/>
      <c r="B24" s="35" t="s">
        <v>174</v>
      </c>
      <c r="C24" s="36" t="s">
        <v>363</v>
      </c>
      <c r="D24" s="55"/>
      <c r="E24" s="38"/>
      <c r="F24" s="39"/>
      <c r="G24" s="40"/>
      <c r="H24" s="15"/>
      <c r="I24" s="7"/>
      <c r="J24" s="7"/>
      <c r="K24" s="7"/>
      <c r="L24" s="7"/>
      <c r="M24" s="7"/>
      <c r="N24" s="7"/>
      <c r="O24" s="7"/>
      <c r="P24" s="7"/>
      <c r="Q24" s="7"/>
      <c r="R24" s="7"/>
      <c r="S24" s="7"/>
      <c r="T24" s="7"/>
      <c r="U24" s="7"/>
      <c r="V24" s="7"/>
      <c r="W24" s="7"/>
      <c r="X24" s="7"/>
      <c r="Y24" s="7"/>
      <c r="Z24" s="7"/>
      <c r="AA24" s="7"/>
      <c r="AB24" s="7"/>
    </row>
    <row r="25" spans="1:28" ht="43.2" customHeight="1" x14ac:dyDescent="0.55000000000000004">
      <c r="A25" s="59"/>
      <c r="B25" s="35" t="s">
        <v>177</v>
      </c>
      <c r="C25" s="36" t="s">
        <v>364</v>
      </c>
      <c r="D25" s="55"/>
      <c r="E25" s="38"/>
      <c r="F25" s="39"/>
      <c r="G25" s="40"/>
      <c r="H25" s="15"/>
      <c r="I25" s="7"/>
      <c r="J25" s="7"/>
      <c r="K25" s="7"/>
      <c r="L25" s="7"/>
      <c r="M25" s="7"/>
      <c r="N25" s="7"/>
      <c r="O25" s="7"/>
      <c r="P25" s="7"/>
      <c r="Q25" s="7"/>
      <c r="R25" s="7"/>
      <c r="S25" s="7"/>
      <c r="T25" s="7"/>
      <c r="U25" s="7"/>
      <c r="V25" s="7"/>
      <c r="W25" s="7"/>
      <c r="X25" s="7"/>
      <c r="Y25" s="7"/>
      <c r="Z25" s="7"/>
      <c r="AA25" s="7"/>
      <c r="AB25" s="7"/>
    </row>
    <row r="26" spans="1:28" ht="25.8" customHeight="1" x14ac:dyDescent="0.55000000000000004">
      <c r="A26" s="59"/>
      <c r="B26" s="35" t="s">
        <v>179</v>
      </c>
      <c r="C26" s="36" t="s">
        <v>365</v>
      </c>
      <c r="D26" s="55"/>
      <c r="E26" s="38"/>
      <c r="F26" s="39"/>
      <c r="G26" s="40"/>
      <c r="H26" s="15"/>
      <c r="I26" s="7"/>
      <c r="J26" s="7"/>
      <c r="K26" s="7"/>
      <c r="L26" s="7"/>
      <c r="M26" s="7"/>
      <c r="N26" s="7"/>
      <c r="O26" s="7"/>
      <c r="P26" s="7"/>
      <c r="Q26" s="7"/>
      <c r="R26" s="7"/>
      <c r="S26" s="7"/>
      <c r="T26" s="7"/>
      <c r="U26" s="7"/>
      <c r="V26" s="7"/>
      <c r="W26" s="7"/>
      <c r="X26" s="7"/>
      <c r="Y26" s="7"/>
      <c r="Z26" s="7"/>
      <c r="AA26" s="7"/>
      <c r="AB26" s="7"/>
    </row>
    <row r="27" spans="1:28" ht="37.200000000000003" customHeight="1" x14ac:dyDescent="0.55000000000000004">
      <c r="A27" s="59"/>
      <c r="B27" s="35" t="s">
        <v>181</v>
      </c>
      <c r="C27" s="36" t="s">
        <v>366</v>
      </c>
      <c r="D27" s="55"/>
      <c r="E27" s="38"/>
      <c r="F27" s="39"/>
      <c r="G27" s="40"/>
      <c r="H27" s="15"/>
      <c r="I27" s="7"/>
      <c r="J27" s="7"/>
      <c r="K27" s="7"/>
      <c r="L27" s="7"/>
      <c r="M27" s="7"/>
      <c r="N27" s="7"/>
      <c r="O27" s="7"/>
      <c r="P27" s="7"/>
      <c r="Q27" s="7"/>
      <c r="R27" s="7"/>
      <c r="S27" s="7"/>
      <c r="T27" s="7"/>
      <c r="U27" s="7"/>
      <c r="V27" s="7"/>
      <c r="W27" s="7"/>
      <c r="X27" s="7"/>
      <c r="Y27" s="7"/>
      <c r="Z27" s="7"/>
      <c r="AA27" s="7"/>
      <c r="AB27" s="7"/>
    </row>
    <row r="28" spans="1:28" ht="15.75" customHeight="1" x14ac:dyDescent="0.55000000000000004">
      <c r="A28" s="59"/>
      <c r="B28" s="35" t="s">
        <v>183</v>
      </c>
      <c r="C28" s="36" t="s">
        <v>367</v>
      </c>
      <c r="D28" s="55"/>
      <c r="E28" s="38"/>
      <c r="F28" s="39"/>
      <c r="G28" s="40"/>
      <c r="H28" s="15"/>
      <c r="I28" s="7"/>
      <c r="J28" s="7"/>
      <c r="K28" s="7"/>
      <c r="L28" s="7"/>
      <c r="M28" s="7"/>
      <c r="N28" s="7"/>
      <c r="O28" s="7"/>
      <c r="P28" s="7"/>
      <c r="Q28" s="7"/>
      <c r="R28" s="7"/>
      <c r="S28" s="7"/>
      <c r="T28" s="7"/>
      <c r="U28" s="7"/>
      <c r="V28" s="7"/>
      <c r="W28" s="7"/>
      <c r="X28" s="7"/>
      <c r="Y28" s="7"/>
      <c r="Z28" s="7"/>
      <c r="AA28" s="7"/>
      <c r="AB28" s="7"/>
    </row>
    <row r="29" spans="1:28" ht="15.75" customHeight="1" x14ac:dyDescent="0.55000000000000004">
      <c r="A29" s="59"/>
      <c r="B29" s="35" t="s">
        <v>184</v>
      </c>
      <c r="C29" s="36" t="s">
        <v>368</v>
      </c>
      <c r="D29" s="55"/>
      <c r="E29" s="38"/>
      <c r="F29" s="39"/>
      <c r="G29" s="40"/>
      <c r="H29" s="15"/>
      <c r="I29" s="7"/>
      <c r="J29" s="7"/>
      <c r="K29" s="7"/>
      <c r="L29" s="7"/>
      <c r="M29" s="7"/>
      <c r="N29" s="7"/>
      <c r="O29" s="7"/>
      <c r="P29" s="7"/>
      <c r="Q29" s="7"/>
      <c r="R29" s="7"/>
      <c r="S29" s="7"/>
      <c r="T29" s="7"/>
      <c r="U29" s="7"/>
      <c r="V29" s="7"/>
      <c r="W29" s="7"/>
      <c r="X29" s="7"/>
      <c r="Y29" s="7"/>
      <c r="Z29" s="7"/>
      <c r="AA29" s="7"/>
      <c r="AB29" s="7"/>
    </row>
    <row r="30" spans="1:28" ht="15.75" customHeight="1" x14ac:dyDescent="0.55000000000000004">
      <c r="A30" s="59"/>
      <c r="B30" s="35" t="s">
        <v>186</v>
      </c>
      <c r="C30" s="36" t="s">
        <v>369</v>
      </c>
      <c r="D30" s="55"/>
      <c r="E30" s="38"/>
      <c r="F30" s="39"/>
      <c r="G30" s="40"/>
      <c r="H30" s="15"/>
      <c r="I30" s="7"/>
      <c r="J30" s="7"/>
      <c r="K30" s="7"/>
      <c r="L30" s="7"/>
      <c r="M30" s="7"/>
      <c r="N30" s="7"/>
      <c r="O30" s="7"/>
      <c r="P30" s="7"/>
      <c r="Q30" s="7"/>
      <c r="R30" s="7"/>
      <c r="S30" s="7"/>
      <c r="T30" s="7"/>
      <c r="U30" s="7"/>
      <c r="V30" s="7"/>
      <c r="W30" s="7"/>
      <c r="X30" s="7"/>
      <c r="Y30" s="7"/>
      <c r="Z30" s="7"/>
      <c r="AA30" s="7"/>
      <c r="AB30" s="7"/>
    </row>
    <row r="31" spans="1:28" ht="15.75" customHeight="1" x14ac:dyDescent="0.55000000000000004">
      <c r="A31" s="7"/>
      <c r="B31" s="42"/>
      <c r="C31" s="7"/>
      <c r="D31" s="7"/>
      <c r="E31" s="7"/>
      <c r="F31" s="7"/>
      <c r="G31" s="7"/>
      <c r="H31" s="7"/>
      <c r="I31" s="7"/>
      <c r="J31" s="7"/>
      <c r="K31" s="7"/>
      <c r="L31" s="7"/>
      <c r="M31" s="7"/>
      <c r="N31" s="7"/>
      <c r="O31" s="7"/>
      <c r="P31" s="7"/>
      <c r="Q31" s="7"/>
      <c r="R31" s="7"/>
      <c r="S31" s="7"/>
      <c r="T31" s="7"/>
      <c r="U31" s="7"/>
      <c r="V31" s="7"/>
      <c r="W31" s="7"/>
      <c r="X31" s="7"/>
      <c r="Y31" s="7"/>
      <c r="Z31" s="7"/>
      <c r="AA31" s="7"/>
      <c r="AB31" s="7"/>
    </row>
    <row r="32" spans="1:28" ht="15.75" customHeight="1" x14ac:dyDescent="0.55000000000000004">
      <c r="A32" s="7"/>
      <c r="B32" s="42"/>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8" ht="15.75" customHeight="1" x14ac:dyDescent="0.55000000000000004">
      <c r="A33" s="7"/>
      <c r="B33" s="42"/>
      <c r="C33" s="7"/>
      <c r="D33" s="7"/>
      <c r="E33" s="7"/>
      <c r="F33" s="7"/>
      <c r="G33" s="7"/>
      <c r="H33" s="7"/>
      <c r="I33" s="7"/>
      <c r="J33" s="7"/>
      <c r="K33" s="7"/>
      <c r="L33" s="7"/>
      <c r="M33" s="7"/>
      <c r="N33" s="7"/>
      <c r="O33" s="7"/>
      <c r="P33" s="7"/>
      <c r="Q33" s="7"/>
      <c r="R33" s="7"/>
      <c r="S33" s="7"/>
      <c r="T33" s="7"/>
      <c r="U33" s="7"/>
      <c r="V33" s="7"/>
      <c r="W33" s="7"/>
      <c r="X33" s="7"/>
      <c r="Y33" s="7"/>
      <c r="Z33" s="7"/>
      <c r="AA33" s="7"/>
      <c r="AB33" s="7"/>
    </row>
    <row r="34" spans="1:28" ht="15.75" customHeight="1" x14ac:dyDescent="0.55000000000000004">
      <c r="A34" s="7"/>
      <c r="B34" s="42"/>
      <c r="C34" s="7"/>
      <c r="D34" s="7"/>
      <c r="E34" s="7"/>
      <c r="F34" s="7"/>
      <c r="G34" s="7"/>
      <c r="H34" s="7"/>
      <c r="I34" s="7"/>
      <c r="J34" s="7"/>
      <c r="K34" s="7"/>
      <c r="L34" s="7"/>
      <c r="M34" s="7"/>
      <c r="N34" s="7"/>
      <c r="O34" s="7"/>
      <c r="P34" s="7"/>
      <c r="Q34" s="7"/>
      <c r="R34" s="7"/>
      <c r="S34" s="7"/>
      <c r="T34" s="7"/>
      <c r="U34" s="7"/>
      <c r="V34" s="7"/>
      <c r="W34" s="7"/>
      <c r="X34" s="7"/>
      <c r="Y34" s="7"/>
      <c r="Z34" s="7"/>
      <c r="AA34" s="7"/>
      <c r="AB34" s="7"/>
    </row>
    <row r="35" spans="1:28" ht="15.75" customHeight="1" x14ac:dyDescent="0.55000000000000004">
      <c r="A35" s="7"/>
      <c r="B35" s="42"/>
      <c r="C35" s="7"/>
      <c r="D35" s="7"/>
      <c r="E35" s="7"/>
      <c r="F35" s="7"/>
      <c r="G35" s="7"/>
      <c r="H35" s="7"/>
      <c r="I35" s="7"/>
      <c r="J35" s="7"/>
      <c r="K35" s="7"/>
      <c r="L35" s="7"/>
      <c r="M35" s="7"/>
      <c r="N35" s="7"/>
      <c r="O35" s="7"/>
      <c r="P35" s="7"/>
      <c r="Q35" s="7"/>
      <c r="R35" s="7"/>
      <c r="S35" s="7"/>
      <c r="T35" s="7"/>
      <c r="U35" s="7"/>
      <c r="V35" s="7"/>
      <c r="W35" s="7"/>
      <c r="X35" s="7"/>
      <c r="Y35" s="7"/>
      <c r="Z35" s="7"/>
      <c r="AA35" s="7"/>
      <c r="AB35" s="7"/>
    </row>
    <row r="36" spans="1:28" ht="15.75" customHeight="1" x14ac:dyDescent="0.55000000000000004">
      <c r="A36" s="7"/>
      <c r="B36" s="42"/>
      <c r="C36" s="7"/>
      <c r="D36" s="7"/>
      <c r="E36" s="7"/>
      <c r="F36" s="7"/>
      <c r="G36" s="7"/>
      <c r="H36" s="7"/>
      <c r="I36" s="7"/>
      <c r="J36" s="7"/>
      <c r="K36" s="7"/>
      <c r="L36" s="7"/>
      <c r="M36" s="7"/>
      <c r="N36" s="7"/>
      <c r="O36" s="7"/>
      <c r="P36" s="7"/>
      <c r="Q36" s="7"/>
      <c r="R36" s="7"/>
      <c r="S36" s="7"/>
      <c r="T36" s="7"/>
      <c r="U36" s="7"/>
      <c r="V36" s="7"/>
      <c r="W36" s="7"/>
      <c r="X36" s="7"/>
      <c r="Y36" s="7"/>
      <c r="Z36" s="7"/>
      <c r="AA36" s="7"/>
      <c r="AB36" s="7"/>
    </row>
    <row r="37" spans="1:28" ht="15.75" customHeight="1" x14ac:dyDescent="0.55000000000000004">
      <c r="A37" s="7"/>
      <c r="B37" s="42"/>
      <c r="C37" s="7"/>
      <c r="D37" s="7"/>
      <c r="E37" s="7"/>
      <c r="F37" s="7"/>
      <c r="G37" s="7"/>
      <c r="H37" s="7"/>
      <c r="I37" s="7"/>
      <c r="J37" s="7"/>
      <c r="K37" s="7"/>
      <c r="L37" s="7"/>
      <c r="M37" s="7"/>
      <c r="N37" s="7"/>
      <c r="O37" s="7"/>
      <c r="P37" s="7"/>
      <c r="Q37" s="7"/>
      <c r="R37" s="7"/>
      <c r="S37" s="7"/>
      <c r="T37" s="7"/>
      <c r="U37" s="7"/>
      <c r="V37" s="7"/>
      <c r="W37" s="7"/>
      <c r="X37" s="7"/>
      <c r="Y37" s="7"/>
      <c r="Z37" s="7"/>
      <c r="AA37" s="7"/>
      <c r="AB37" s="7"/>
    </row>
    <row r="38" spans="1:28" ht="15.75" customHeight="1" x14ac:dyDescent="0.55000000000000004">
      <c r="A38" s="7"/>
      <c r="B38" s="42"/>
      <c r="C38" s="7"/>
      <c r="D38" s="7"/>
      <c r="E38" s="7"/>
      <c r="F38" s="7"/>
      <c r="G38" s="7"/>
      <c r="H38" s="7"/>
      <c r="I38" s="7"/>
      <c r="J38" s="7"/>
      <c r="K38" s="7"/>
      <c r="L38" s="7"/>
      <c r="M38" s="7"/>
      <c r="N38" s="7"/>
      <c r="O38" s="7"/>
      <c r="P38" s="7"/>
      <c r="Q38" s="7"/>
      <c r="R38" s="7"/>
      <c r="S38" s="7"/>
      <c r="T38" s="7"/>
      <c r="U38" s="7"/>
      <c r="V38" s="7"/>
      <c r="W38" s="7"/>
      <c r="X38" s="7"/>
      <c r="Y38" s="7"/>
      <c r="Z38" s="7"/>
      <c r="AA38" s="7"/>
      <c r="AB38" s="7"/>
    </row>
    <row r="39" spans="1:28" ht="15.75" customHeight="1" x14ac:dyDescent="0.55000000000000004">
      <c r="A39" s="7"/>
      <c r="B39" s="42"/>
      <c r="C39" s="7"/>
      <c r="D39" s="7"/>
      <c r="E39" s="7"/>
      <c r="F39" s="7"/>
      <c r="G39" s="7"/>
      <c r="H39" s="7"/>
      <c r="I39" s="7"/>
      <c r="J39" s="7"/>
      <c r="K39" s="7"/>
      <c r="L39" s="7"/>
      <c r="M39" s="7"/>
      <c r="N39" s="7"/>
      <c r="O39" s="7"/>
      <c r="P39" s="7"/>
      <c r="Q39" s="7"/>
      <c r="R39" s="7"/>
      <c r="S39" s="7"/>
      <c r="T39" s="7"/>
      <c r="U39" s="7"/>
      <c r="V39" s="7"/>
      <c r="W39" s="7"/>
      <c r="X39" s="7"/>
      <c r="Y39" s="7"/>
      <c r="Z39" s="7"/>
      <c r="AA39" s="7"/>
      <c r="AB39" s="7"/>
    </row>
    <row r="40" spans="1:28" ht="15.75" customHeight="1" x14ac:dyDescent="0.55000000000000004">
      <c r="A40" s="7"/>
      <c r="B40" s="42"/>
      <c r="C40" s="7"/>
      <c r="D40" s="7"/>
      <c r="E40" s="7"/>
      <c r="F40" s="7"/>
      <c r="G40" s="7"/>
      <c r="H40" s="7"/>
      <c r="I40" s="7"/>
      <c r="J40" s="7"/>
      <c r="K40" s="7"/>
      <c r="L40" s="7"/>
      <c r="M40" s="7"/>
      <c r="N40" s="7"/>
      <c r="O40" s="7"/>
      <c r="P40" s="7"/>
      <c r="Q40" s="7"/>
      <c r="R40" s="7"/>
      <c r="S40" s="7"/>
      <c r="T40" s="7"/>
      <c r="U40" s="7"/>
      <c r="V40" s="7"/>
      <c r="W40" s="7"/>
      <c r="X40" s="7"/>
      <c r="Y40" s="7"/>
      <c r="Z40" s="7"/>
      <c r="AA40" s="7"/>
      <c r="AB40" s="7"/>
    </row>
    <row r="41" spans="1:28" ht="15.75" customHeight="1" x14ac:dyDescent="0.55000000000000004">
      <c r="A41" s="7"/>
      <c r="B41" s="42"/>
      <c r="C41" s="7"/>
      <c r="D41" s="7"/>
      <c r="E41" s="7"/>
      <c r="F41" s="7"/>
      <c r="G41" s="7"/>
      <c r="H41" s="7"/>
      <c r="I41" s="7"/>
      <c r="J41" s="7"/>
      <c r="K41" s="7"/>
      <c r="L41" s="7"/>
      <c r="M41" s="7"/>
      <c r="N41" s="7"/>
      <c r="O41" s="7"/>
      <c r="P41" s="7"/>
      <c r="Q41" s="7"/>
      <c r="R41" s="7"/>
      <c r="S41" s="7"/>
      <c r="T41" s="7"/>
      <c r="U41" s="7"/>
      <c r="V41" s="7"/>
      <c r="W41" s="7"/>
      <c r="X41" s="7"/>
      <c r="Y41" s="7"/>
      <c r="Z41" s="7"/>
      <c r="AA41" s="7"/>
      <c r="AB41" s="7"/>
    </row>
    <row r="42" spans="1:28" ht="15.75" customHeight="1" x14ac:dyDescent="0.55000000000000004">
      <c r="A42" s="7"/>
      <c r="B42" s="42"/>
      <c r="C42" s="7"/>
      <c r="D42" s="7"/>
      <c r="E42" s="7"/>
      <c r="F42" s="7"/>
      <c r="G42" s="7"/>
      <c r="H42" s="7"/>
      <c r="I42" s="7"/>
      <c r="J42" s="7"/>
      <c r="K42" s="7"/>
      <c r="L42" s="7"/>
      <c r="M42" s="7"/>
      <c r="N42" s="7"/>
      <c r="O42" s="7"/>
      <c r="P42" s="7"/>
      <c r="Q42" s="7"/>
      <c r="R42" s="7"/>
      <c r="S42" s="7"/>
      <c r="T42" s="7"/>
      <c r="U42" s="7"/>
      <c r="V42" s="7"/>
      <c r="W42" s="7"/>
      <c r="X42" s="7"/>
      <c r="Y42" s="7"/>
      <c r="Z42" s="7"/>
      <c r="AA42" s="7"/>
      <c r="AB42" s="7"/>
    </row>
    <row r="43" spans="1:28" ht="15.75" customHeight="1" x14ac:dyDescent="0.55000000000000004">
      <c r="A43" s="7"/>
      <c r="B43" s="42"/>
      <c r="C43" s="7"/>
      <c r="D43" s="7"/>
      <c r="E43" s="7"/>
      <c r="F43" s="7"/>
      <c r="G43" s="7"/>
      <c r="H43" s="7"/>
      <c r="I43" s="7"/>
      <c r="J43" s="7"/>
      <c r="K43" s="7"/>
      <c r="L43" s="7"/>
      <c r="M43" s="7"/>
      <c r="N43" s="7"/>
      <c r="O43" s="7"/>
      <c r="P43" s="7"/>
      <c r="Q43" s="7"/>
      <c r="R43" s="7"/>
      <c r="S43" s="7"/>
      <c r="T43" s="7"/>
      <c r="U43" s="7"/>
      <c r="V43" s="7"/>
      <c r="W43" s="7"/>
      <c r="X43" s="7"/>
      <c r="Y43" s="7"/>
      <c r="Z43" s="7"/>
      <c r="AA43" s="7"/>
      <c r="AB43" s="7"/>
    </row>
    <row r="44" spans="1:28" ht="15.75" customHeight="1" x14ac:dyDescent="0.55000000000000004">
      <c r="A44" s="7"/>
      <c r="B44" s="42"/>
      <c r="C44" s="7"/>
      <c r="D44" s="7"/>
      <c r="E44" s="7"/>
      <c r="F44" s="7"/>
      <c r="G44" s="7"/>
      <c r="H44" s="7"/>
      <c r="I44" s="7"/>
      <c r="J44" s="7"/>
      <c r="K44" s="7"/>
      <c r="L44" s="7"/>
      <c r="M44" s="7"/>
      <c r="N44" s="7"/>
      <c r="O44" s="7"/>
      <c r="P44" s="7"/>
      <c r="Q44" s="7"/>
      <c r="R44" s="7"/>
      <c r="S44" s="7"/>
      <c r="T44" s="7"/>
      <c r="U44" s="7"/>
      <c r="V44" s="7"/>
      <c r="W44" s="7"/>
      <c r="X44" s="7"/>
      <c r="Y44" s="7"/>
      <c r="Z44" s="7"/>
      <c r="AA44" s="7"/>
      <c r="AB44" s="7"/>
    </row>
    <row r="45" spans="1:28" ht="15.75" customHeight="1" x14ac:dyDescent="0.55000000000000004">
      <c r="A45" s="44"/>
      <c r="B45" s="45"/>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4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c r="A221" s="44"/>
      <c r="B221" s="45"/>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row>
    <row r="222" spans="1:28" ht="15.75" customHeight="1" x14ac:dyDescent="0.55000000000000004">
      <c r="A222" s="44"/>
      <c r="B222" s="45"/>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row>
    <row r="223" spans="1:28" ht="15.75" customHeight="1" x14ac:dyDescent="0.55000000000000004">
      <c r="A223" s="44"/>
      <c r="B223" s="45"/>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row>
    <row r="224" spans="1:28" ht="15.75" customHeight="1" x14ac:dyDescent="0.55000000000000004">
      <c r="A224" s="44"/>
      <c r="B224" s="45"/>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row>
    <row r="225" spans="1:28" ht="15.75" customHeight="1" x14ac:dyDescent="0.55000000000000004">
      <c r="A225" s="44"/>
      <c r="B225" s="45"/>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row>
    <row r="226" spans="1:28" ht="15.75" customHeight="1" x14ac:dyDescent="0.55000000000000004">
      <c r="A226" s="44"/>
      <c r="B226" s="45"/>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row>
    <row r="227" spans="1:28" ht="15.75" customHeight="1" x14ac:dyDescent="0.55000000000000004">
      <c r="A227" s="44"/>
      <c r="B227" s="45"/>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row>
    <row r="228" spans="1:28" ht="15.75" customHeight="1" x14ac:dyDescent="0.55000000000000004">
      <c r="A228" s="44"/>
      <c r="B228" s="45"/>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row>
    <row r="229" spans="1:28" ht="15.75" customHeight="1" x14ac:dyDescent="0.55000000000000004">
      <c r="A229" s="44"/>
      <c r="B229" s="45"/>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row>
    <row r="230" spans="1:28" ht="15.75" customHeight="1" x14ac:dyDescent="0.55000000000000004">
      <c r="A230" s="44"/>
      <c r="B230" s="45"/>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row>
    <row r="231" spans="1:28" ht="15.75" customHeight="1" x14ac:dyDescent="0.55000000000000004"/>
    <row r="232" spans="1:28" ht="15.75" customHeight="1" x14ac:dyDescent="0.55000000000000004"/>
    <row r="233" spans="1:28" ht="15.75" customHeight="1" x14ac:dyDescent="0.55000000000000004"/>
    <row r="234" spans="1:28" ht="15.75" customHeight="1" x14ac:dyDescent="0.55000000000000004"/>
    <row r="235" spans="1:28" ht="15.75" customHeight="1" x14ac:dyDescent="0.55000000000000004"/>
    <row r="236" spans="1:28" ht="15.75" customHeight="1" x14ac:dyDescent="0.55000000000000004"/>
    <row r="237" spans="1:28" ht="15.75" customHeight="1" x14ac:dyDescent="0.55000000000000004"/>
    <row r="238" spans="1:28" ht="15.75" customHeight="1" x14ac:dyDescent="0.55000000000000004"/>
    <row r="239" spans="1:28" ht="15.75" customHeight="1" x14ac:dyDescent="0.55000000000000004"/>
    <row r="240" spans="1:28"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sheetData>
  <customSheetViews>
    <customSheetView guid="{0DF9A88F-30EA-4E5C-9FC1-1928BF4A428D}">
      <selection activeCell="D7" sqref="D7"/>
      <pageMargins left="0.7" right="0.7" top="0.75" bottom="0.75" header="0" footer="0"/>
      <pageSetup orientation="portrait"/>
    </customSheetView>
    <customSheetView guid="{AE43289B-507C-46E3-970B-132B90B5754C}">
      <selection activeCell="D7" sqref="D7"/>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1100-000000000000}">
      <formula1>$A$1:$A$5</formula1>
    </dataValidation>
  </dataValidations>
  <pageMargins left="0.7" right="0.7" top="0.75" bottom="0.75" header="0" footer="0"/>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1000"/>
  <sheetViews>
    <sheetView workbookViewId="0">
      <selection activeCell="C28" sqref="C28"/>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SUM(G7:G32)</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25" t="s">
        <v>2</v>
      </c>
      <c r="C6" s="26" t="s">
        <v>11</v>
      </c>
      <c r="D6" s="25"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31.8" x14ac:dyDescent="0.55000000000000004">
      <c r="A7" s="49">
        <v>1</v>
      </c>
      <c r="B7" s="50"/>
      <c r="C7" s="50" t="s">
        <v>762</v>
      </c>
      <c r="D7" s="30"/>
      <c r="E7" s="29">
        <v>1</v>
      </c>
      <c r="F7" s="60"/>
      <c r="G7" s="32">
        <f>E7*F7</f>
        <v>0</v>
      </c>
      <c r="H7" s="33"/>
      <c r="I7" s="7"/>
      <c r="J7" s="7"/>
      <c r="K7" s="7"/>
      <c r="L7" s="7"/>
      <c r="M7" s="7"/>
      <c r="N7" s="7"/>
      <c r="O7" s="7"/>
      <c r="P7" s="7"/>
      <c r="Q7" s="7"/>
      <c r="R7" s="7"/>
      <c r="S7" s="7"/>
      <c r="T7" s="7"/>
      <c r="U7" s="7"/>
      <c r="V7" s="7"/>
      <c r="W7" s="7"/>
      <c r="X7" s="7"/>
      <c r="Y7" s="7"/>
      <c r="Z7" s="7"/>
      <c r="AA7" s="7"/>
      <c r="AB7" s="7"/>
    </row>
    <row r="8" spans="1:28" ht="28.2" x14ac:dyDescent="0.55000000000000004">
      <c r="A8" s="51"/>
      <c r="B8" s="52" t="s">
        <v>16</v>
      </c>
      <c r="C8" s="36" t="s">
        <v>373</v>
      </c>
      <c r="D8" s="53"/>
      <c r="E8" s="38"/>
      <c r="F8" s="39"/>
      <c r="G8" s="40"/>
      <c r="H8" s="15"/>
      <c r="I8" s="7"/>
      <c r="J8" s="7"/>
      <c r="K8" s="7"/>
      <c r="L8" s="7"/>
      <c r="M8" s="7"/>
      <c r="N8" s="7"/>
      <c r="O8" s="7"/>
      <c r="P8" s="7"/>
      <c r="Q8" s="7"/>
      <c r="R8" s="7"/>
      <c r="S8" s="7"/>
      <c r="T8" s="7"/>
      <c r="U8" s="7"/>
      <c r="V8" s="7"/>
      <c r="W8" s="7"/>
      <c r="X8" s="7"/>
      <c r="Y8" s="7"/>
      <c r="Z8" s="7"/>
      <c r="AA8" s="7"/>
      <c r="AB8" s="7"/>
    </row>
    <row r="9" spans="1:28" ht="28.2" x14ac:dyDescent="0.55000000000000004">
      <c r="A9" s="51"/>
      <c r="B9" s="52" t="s">
        <v>20</v>
      </c>
      <c r="C9" s="36" t="s">
        <v>375</v>
      </c>
      <c r="D9" s="53"/>
      <c r="E9" s="38"/>
      <c r="F9" s="39"/>
      <c r="G9" s="40"/>
      <c r="H9" s="15"/>
      <c r="I9" s="7"/>
      <c r="J9" s="7"/>
      <c r="K9" s="7"/>
      <c r="L9" s="7"/>
      <c r="M9" s="7"/>
      <c r="N9" s="7"/>
      <c r="O9" s="7"/>
      <c r="P9" s="7"/>
      <c r="Q9" s="7"/>
      <c r="R9" s="7"/>
      <c r="S9" s="7"/>
      <c r="T9" s="7"/>
      <c r="U9" s="7"/>
      <c r="V9" s="7"/>
      <c r="W9" s="7"/>
      <c r="X9" s="7"/>
      <c r="Y9" s="7"/>
      <c r="Z9" s="7"/>
      <c r="AA9" s="7"/>
      <c r="AB9" s="7"/>
    </row>
    <row r="10" spans="1:28" ht="28.2" x14ac:dyDescent="0.55000000000000004">
      <c r="A10" s="51"/>
      <c r="B10" s="52" t="s">
        <v>22</v>
      </c>
      <c r="C10" s="36" t="s">
        <v>378</v>
      </c>
      <c r="D10" s="53"/>
      <c r="E10" s="38"/>
      <c r="F10" s="39"/>
      <c r="G10" s="40"/>
      <c r="H10" s="15"/>
      <c r="I10" s="7"/>
      <c r="J10" s="7"/>
      <c r="K10" s="7"/>
      <c r="L10" s="7"/>
      <c r="M10" s="7"/>
      <c r="N10" s="7"/>
      <c r="O10" s="7"/>
      <c r="P10" s="7"/>
      <c r="Q10" s="7"/>
      <c r="R10" s="7"/>
      <c r="S10" s="7"/>
      <c r="T10" s="7"/>
      <c r="U10" s="7"/>
      <c r="V10" s="7"/>
      <c r="W10" s="7"/>
      <c r="X10" s="7"/>
      <c r="Y10" s="7"/>
      <c r="Z10" s="7"/>
      <c r="AA10" s="7"/>
      <c r="AB10" s="7"/>
    </row>
    <row r="11" spans="1:28" ht="42.3" x14ac:dyDescent="0.55000000000000004">
      <c r="A11" s="51"/>
      <c r="B11" s="52" t="s">
        <v>25</v>
      </c>
      <c r="C11" s="36" t="s">
        <v>380</v>
      </c>
      <c r="D11" s="53"/>
      <c r="E11" s="38"/>
      <c r="F11" s="39"/>
      <c r="G11" s="40"/>
      <c r="H11" s="15"/>
      <c r="I11" s="7"/>
      <c r="J11" s="7"/>
      <c r="K11" s="7"/>
      <c r="L11" s="7"/>
      <c r="M11" s="7"/>
      <c r="N11" s="7"/>
      <c r="O11" s="7"/>
      <c r="P11" s="7"/>
      <c r="Q11" s="7"/>
      <c r="R11" s="7"/>
      <c r="S11" s="7"/>
      <c r="T11" s="7"/>
      <c r="U11" s="7"/>
      <c r="V11" s="7"/>
      <c r="W11" s="7"/>
      <c r="X11" s="7"/>
      <c r="Y11" s="7"/>
      <c r="Z11" s="7"/>
      <c r="AA11" s="7"/>
      <c r="AB11" s="7"/>
    </row>
    <row r="12" spans="1:28" ht="14.4" x14ac:dyDescent="0.55000000000000004">
      <c r="A12" s="51"/>
      <c r="B12" s="52" t="s">
        <v>28</v>
      </c>
      <c r="C12" s="36" t="s">
        <v>382</v>
      </c>
      <c r="D12" s="53"/>
      <c r="E12" s="38"/>
      <c r="F12" s="39"/>
      <c r="G12" s="40"/>
      <c r="H12" s="15"/>
      <c r="I12" s="7"/>
      <c r="J12" s="7"/>
      <c r="K12" s="7"/>
      <c r="L12" s="7"/>
      <c r="M12" s="7"/>
      <c r="N12" s="7"/>
      <c r="O12" s="7"/>
      <c r="P12" s="7"/>
      <c r="Q12" s="7"/>
      <c r="R12" s="7"/>
      <c r="S12" s="7"/>
      <c r="T12" s="7"/>
      <c r="U12" s="7"/>
      <c r="V12" s="7"/>
      <c r="W12" s="7"/>
      <c r="X12" s="7"/>
      <c r="Y12" s="7"/>
      <c r="Z12" s="7"/>
      <c r="AA12" s="7"/>
      <c r="AB12" s="7"/>
    </row>
    <row r="13" spans="1:28" ht="14.4" x14ac:dyDescent="0.55000000000000004">
      <c r="A13" s="51"/>
      <c r="B13" s="52" t="s">
        <v>29</v>
      </c>
      <c r="C13" s="36" t="s">
        <v>384</v>
      </c>
      <c r="D13" s="55"/>
      <c r="E13" s="38"/>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51"/>
      <c r="B14" s="52" t="s">
        <v>31</v>
      </c>
      <c r="C14" s="36" t="s">
        <v>387</v>
      </c>
      <c r="D14" s="55"/>
      <c r="E14" s="38"/>
      <c r="F14" s="39"/>
      <c r="G14" s="40"/>
      <c r="H14" s="15"/>
      <c r="I14" s="7"/>
      <c r="J14" s="7"/>
      <c r="K14" s="7"/>
      <c r="L14" s="7"/>
      <c r="M14" s="7"/>
      <c r="N14" s="7"/>
      <c r="O14" s="7"/>
      <c r="P14" s="7"/>
      <c r="Q14" s="7"/>
      <c r="R14" s="7"/>
      <c r="S14" s="7"/>
      <c r="T14" s="7"/>
      <c r="U14" s="7"/>
      <c r="V14" s="7"/>
      <c r="W14" s="7"/>
      <c r="X14" s="7"/>
      <c r="Y14" s="7"/>
      <c r="Z14" s="7"/>
      <c r="AA14" s="7"/>
      <c r="AB14" s="7"/>
    </row>
    <row r="15" spans="1:28" ht="14.4" x14ac:dyDescent="0.55000000000000004">
      <c r="A15" s="51"/>
      <c r="B15" s="52" t="s">
        <v>34</v>
      </c>
      <c r="C15" s="36" t="s">
        <v>389</v>
      </c>
      <c r="D15" s="55"/>
      <c r="E15" s="38"/>
      <c r="F15" s="39"/>
      <c r="G15" s="40"/>
      <c r="H15" s="15"/>
      <c r="I15" s="7"/>
      <c r="J15" s="7"/>
      <c r="K15" s="7"/>
      <c r="L15" s="7"/>
      <c r="M15" s="7"/>
      <c r="N15" s="7"/>
      <c r="O15" s="7"/>
      <c r="P15" s="7"/>
      <c r="Q15" s="7"/>
      <c r="R15" s="7"/>
      <c r="S15" s="7"/>
      <c r="T15" s="7"/>
      <c r="U15" s="7"/>
      <c r="V15" s="7"/>
      <c r="W15" s="7"/>
      <c r="X15" s="7"/>
      <c r="Y15" s="7"/>
      <c r="Z15" s="7"/>
      <c r="AA15" s="7"/>
      <c r="AB15" s="7"/>
    </row>
    <row r="16" spans="1:28" ht="14.4" x14ac:dyDescent="0.55000000000000004">
      <c r="A16" s="51"/>
      <c r="B16" s="52" t="s">
        <v>37</v>
      </c>
      <c r="C16" s="36" t="s">
        <v>391</v>
      </c>
      <c r="D16" s="55"/>
      <c r="E16" s="38"/>
      <c r="F16" s="39"/>
      <c r="G16" s="40"/>
      <c r="H16" s="15"/>
      <c r="I16" s="7"/>
      <c r="J16" s="7"/>
      <c r="K16" s="7"/>
      <c r="L16" s="7"/>
      <c r="M16" s="7"/>
      <c r="N16" s="7"/>
      <c r="O16" s="7"/>
      <c r="P16" s="7"/>
      <c r="Q16" s="7"/>
      <c r="R16" s="7"/>
      <c r="S16" s="7"/>
      <c r="T16" s="7"/>
      <c r="U16" s="7"/>
      <c r="V16" s="7"/>
      <c r="W16" s="7"/>
      <c r="X16" s="7"/>
      <c r="Y16" s="7"/>
      <c r="Z16" s="7"/>
      <c r="AA16" s="7"/>
      <c r="AB16" s="7"/>
    </row>
    <row r="17" spans="1:28" ht="14.4" x14ac:dyDescent="0.55000000000000004">
      <c r="A17" s="59"/>
      <c r="B17" s="52" t="s">
        <v>40</v>
      </c>
      <c r="C17" s="36" t="s">
        <v>393</v>
      </c>
      <c r="D17" s="55"/>
      <c r="E17" s="38"/>
      <c r="F17" s="39"/>
      <c r="G17" s="40"/>
      <c r="H17" s="15"/>
      <c r="I17" s="7"/>
      <c r="J17" s="7"/>
      <c r="K17" s="7"/>
      <c r="L17" s="7"/>
      <c r="M17" s="7"/>
      <c r="N17" s="7"/>
      <c r="O17" s="7"/>
      <c r="P17" s="7"/>
      <c r="Q17" s="7"/>
      <c r="R17" s="7"/>
      <c r="S17" s="7"/>
      <c r="T17" s="7"/>
      <c r="U17" s="7"/>
      <c r="V17" s="7"/>
      <c r="W17" s="7"/>
      <c r="X17" s="7"/>
      <c r="Y17" s="7"/>
      <c r="Z17" s="7"/>
      <c r="AA17" s="7"/>
      <c r="AB17" s="7"/>
    </row>
    <row r="18" spans="1:28" ht="14.4" x14ac:dyDescent="0.55000000000000004">
      <c r="A18" s="59"/>
      <c r="B18" s="52" t="s">
        <v>43</v>
      </c>
      <c r="C18" s="36" t="s">
        <v>395</v>
      </c>
      <c r="D18" s="55"/>
      <c r="E18" s="38"/>
      <c r="F18" s="39"/>
      <c r="G18" s="40"/>
      <c r="H18" s="15"/>
      <c r="I18" s="7"/>
      <c r="J18" s="7"/>
      <c r="K18" s="7"/>
      <c r="L18" s="7"/>
      <c r="M18" s="7"/>
      <c r="N18" s="7"/>
      <c r="O18" s="7"/>
      <c r="P18" s="7"/>
      <c r="Q18" s="7"/>
      <c r="R18" s="7"/>
      <c r="S18" s="7"/>
      <c r="T18" s="7"/>
      <c r="U18" s="7"/>
      <c r="V18" s="7"/>
      <c r="W18" s="7"/>
      <c r="X18" s="7"/>
      <c r="Y18" s="7"/>
      <c r="Z18" s="7"/>
      <c r="AA18" s="7"/>
      <c r="AB18" s="7"/>
    </row>
    <row r="19" spans="1:28" ht="14.4" x14ac:dyDescent="0.55000000000000004">
      <c r="A19" s="59"/>
      <c r="B19" s="52" t="s">
        <v>46</v>
      </c>
      <c r="C19" s="36" t="s">
        <v>398</v>
      </c>
      <c r="D19" s="55"/>
      <c r="E19" s="38"/>
      <c r="F19" s="39"/>
      <c r="G19" s="40"/>
      <c r="H19" s="15"/>
      <c r="I19" s="7"/>
      <c r="J19" s="7"/>
      <c r="K19" s="7"/>
      <c r="L19" s="7"/>
      <c r="M19" s="7"/>
      <c r="N19" s="7"/>
      <c r="O19" s="7"/>
      <c r="P19" s="7"/>
      <c r="Q19" s="7"/>
      <c r="R19" s="7"/>
      <c r="S19" s="7"/>
      <c r="T19" s="7"/>
      <c r="U19" s="7"/>
      <c r="V19" s="7"/>
      <c r="W19" s="7"/>
      <c r="X19" s="7"/>
      <c r="Y19" s="7"/>
      <c r="Z19" s="7"/>
      <c r="AA19" s="7"/>
      <c r="AB19" s="7"/>
    </row>
    <row r="20" spans="1:28" ht="14.4" x14ac:dyDescent="0.55000000000000004">
      <c r="A20" s="59"/>
      <c r="B20" s="52" t="s">
        <v>87</v>
      </c>
      <c r="C20" s="36" t="s">
        <v>401</v>
      </c>
      <c r="D20" s="55"/>
      <c r="E20" s="38"/>
      <c r="F20" s="39"/>
      <c r="G20" s="40"/>
      <c r="H20" s="15"/>
      <c r="I20" s="7"/>
      <c r="J20" s="7"/>
      <c r="K20" s="7"/>
      <c r="L20" s="7"/>
      <c r="M20" s="7"/>
      <c r="N20" s="7"/>
      <c r="O20" s="7"/>
      <c r="P20" s="7"/>
      <c r="Q20" s="7"/>
      <c r="R20" s="7"/>
      <c r="S20" s="7"/>
      <c r="T20" s="7"/>
      <c r="U20" s="7"/>
      <c r="V20" s="7"/>
      <c r="W20" s="7"/>
      <c r="X20" s="7"/>
      <c r="Y20" s="7"/>
      <c r="Z20" s="7"/>
      <c r="AA20" s="7"/>
      <c r="AB20" s="7"/>
    </row>
    <row r="21" spans="1:28" ht="15.75" customHeight="1" x14ac:dyDescent="0.55000000000000004">
      <c r="A21" s="59"/>
      <c r="B21" s="52" t="s">
        <v>89</v>
      </c>
      <c r="C21" s="36" t="s">
        <v>403</v>
      </c>
      <c r="D21" s="55"/>
      <c r="E21" s="38"/>
      <c r="F21" s="39"/>
      <c r="G21" s="40"/>
      <c r="H21" s="15"/>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59"/>
      <c r="B22" s="52" t="s">
        <v>170</v>
      </c>
      <c r="C22" s="36" t="s">
        <v>406</v>
      </c>
      <c r="D22" s="55"/>
      <c r="E22" s="38"/>
      <c r="F22" s="39"/>
      <c r="G22" s="40"/>
      <c r="H22" s="15"/>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59"/>
      <c r="B23" s="52" t="s">
        <v>172</v>
      </c>
      <c r="C23" s="36" t="s">
        <v>408</v>
      </c>
      <c r="D23" s="55"/>
      <c r="E23" s="38"/>
      <c r="F23" s="39"/>
      <c r="G23" s="40"/>
      <c r="H23" s="15"/>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59"/>
      <c r="B24" s="52" t="s">
        <v>174</v>
      </c>
      <c r="C24" s="36" t="s">
        <v>411</v>
      </c>
      <c r="D24" s="55"/>
      <c r="E24" s="38"/>
      <c r="F24" s="39"/>
      <c r="G24" s="40"/>
      <c r="H24" s="15"/>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59"/>
      <c r="B25" s="52" t="s">
        <v>177</v>
      </c>
      <c r="C25" s="36" t="s">
        <v>413</v>
      </c>
      <c r="D25" s="55"/>
      <c r="E25" s="38"/>
      <c r="F25" s="39"/>
      <c r="G25" s="40"/>
      <c r="H25" s="15"/>
      <c r="I25" s="7"/>
      <c r="J25" s="7"/>
      <c r="K25" s="7"/>
      <c r="L25" s="7"/>
      <c r="M25" s="7"/>
      <c r="N25" s="7"/>
      <c r="O25" s="7"/>
      <c r="P25" s="7"/>
      <c r="Q25" s="7"/>
      <c r="R25" s="7"/>
      <c r="S25" s="7"/>
      <c r="T25" s="7"/>
      <c r="U25" s="7"/>
      <c r="V25" s="7"/>
      <c r="W25" s="7"/>
      <c r="X25" s="7"/>
      <c r="Y25" s="7"/>
      <c r="Z25" s="7"/>
      <c r="AA25" s="7"/>
      <c r="AB25" s="7"/>
    </row>
    <row r="26" spans="1:28" ht="15.75" customHeight="1" x14ac:dyDescent="0.55000000000000004">
      <c r="A26" s="59"/>
      <c r="B26" s="52" t="s">
        <v>179</v>
      </c>
      <c r="C26" s="36" t="s">
        <v>415</v>
      </c>
      <c r="D26" s="55"/>
      <c r="E26" s="38"/>
      <c r="F26" s="39"/>
      <c r="G26" s="40"/>
      <c r="H26" s="15"/>
      <c r="I26" s="7"/>
      <c r="J26" s="7"/>
      <c r="K26" s="7"/>
      <c r="L26" s="7"/>
      <c r="M26" s="7"/>
      <c r="N26" s="7"/>
      <c r="O26" s="7"/>
      <c r="P26" s="7"/>
      <c r="Q26" s="7"/>
      <c r="R26" s="7"/>
      <c r="S26" s="7"/>
      <c r="T26" s="7"/>
      <c r="U26" s="7"/>
      <c r="V26" s="7"/>
      <c r="W26" s="7"/>
      <c r="X26" s="7"/>
      <c r="Y26" s="7"/>
      <c r="Z26" s="7"/>
      <c r="AA26" s="7"/>
      <c r="AB26" s="7"/>
    </row>
    <row r="27" spans="1:28" ht="31.8" x14ac:dyDescent="0.55000000000000004">
      <c r="A27" s="49">
        <v>2</v>
      </c>
      <c r="B27" s="50"/>
      <c r="C27" s="50" t="s">
        <v>763</v>
      </c>
      <c r="D27" s="30"/>
      <c r="E27" s="29">
        <v>32</v>
      </c>
      <c r="F27" s="60"/>
      <c r="G27" s="32">
        <f>E27*F27</f>
        <v>0</v>
      </c>
      <c r="H27" s="33"/>
      <c r="I27" s="7"/>
      <c r="J27" s="7"/>
      <c r="K27" s="7"/>
      <c r="L27" s="7"/>
      <c r="M27" s="7"/>
      <c r="N27" s="7"/>
      <c r="O27" s="7"/>
      <c r="P27" s="7"/>
      <c r="Q27" s="7"/>
      <c r="R27" s="7"/>
      <c r="S27" s="7"/>
      <c r="T27" s="7"/>
      <c r="U27" s="7"/>
      <c r="V27" s="7"/>
      <c r="W27" s="7"/>
      <c r="X27" s="7"/>
      <c r="Y27" s="7"/>
      <c r="Z27" s="7"/>
      <c r="AA27" s="7"/>
      <c r="AB27" s="7"/>
    </row>
    <row r="28" spans="1:28" ht="36" customHeight="1" x14ac:dyDescent="0.55000000000000004">
      <c r="A28" s="59"/>
      <c r="B28" s="52" t="s">
        <v>107</v>
      </c>
      <c r="C28" s="80" t="s">
        <v>421</v>
      </c>
      <c r="D28" s="55"/>
      <c r="E28" s="38"/>
      <c r="F28" s="39"/>
      <c r="G28" s="40"/>
      <c r="H28" s="15"/>
      <c r="I28" s="7"/>
      <c r="J28" s="7"/>
      <c r="K28" s="7"/>
      <c r="L28" s="7"/>
      <c r="M28" s="7"/>
      <c r="N28" s="7"/>
      <c r="O28" s="7"/>
      <c r="P28" s="7"/>
      <c r="Q28" s="7"/>
      <c r="R28" s="7"/>
      <c r="S28" s="7"/>
      <c r="T28" s="7"/>
      <c r="U28" s="7"/>
      <c r="V28" s="7"/>
      <c r="W28" s="7"/>
      <c r="X28" s="7"/>
      <c r="Y28" s="7"/>
      <c r="Z28" s="7"/>
      <c r="AA28" s="7"/>
      <c r="AB28" s="7"/>
    </row>
    <row r="29" spans="1:28" ht="31.8" x14ac:dyDescent="0.55000000000000004">
      <c r="A29" s="49">
        <v>3</v>
      </c>
      <c r="B29" s="50"/>
      <c r="C29" s="50" t="s">
        <v>427</v>
      </c>
      <c r="D29" s="30"/>
      <c r="E29" s="29">
        <v>10</v>
      </c>
      <c r="F29" s="60"/>
      <c r="G29" s="32">
        <f>E29*F29</f>
        <v>0</v>
      </c>
      <c r="H29" s="33"/>
      <c r="I29" s="7"/>
      <c r="J29" s="7"/>
      <c r="K29" s="7"/>
      <c r="L29" s="7"/>
      <c r="M29" s="7"/>
      <c r="N29" s="7"/>
      <c r="O29" s="7"/>
      <c r="P29" s="7"/>
      <c r="Q29" s="7"/>
      <c r="R29" s="7"/>
      <c r="S29" s="7"/>
      <c r="T29" s="7"/>
      <c r="U29" s="7"/>
      <c r="V29" s="7"/>
      <c r="W29" s="7"/>
      <c r="X29" s="7"/>
      <c r="Y29" s="7"/>
      <c r="Z29" s="7"/>
      <c r="AA29" s="7"/>
      <c r="AB29" s="7"/>
    </row>
    <row r="30" spans="1:28" ht="15.75" customHeight="1" x14ac:dyDescent="0.55000000000000004">
      <c r="A30" s="7"/>
      <c r="B30" s="42"/>
      <c r="C30" s="7"/>
      <c r="D30" s="7"/>
      <c r="E30" s="7"/>
      <c r="F30" s="7"/>
      <c r="G30" s="7"/>
      <c r="H30" s="7"/>
      <c r="I30" s="7"/>
      <c r="J30" s="7"/>
      <c r="K30" s="7"/>
      <c r="L30" s="7"/>
      <c r="M30" s="7"/>
      <c r="N30" s="7"/>
      <c r="O30" s="7"/>
      <c r="P30" s="7"/>
      <c r="Q30" s="7"/>
      <c r="R30" s="7"/>
      <c r="S30" s="7"/>
      <c r="T30" s="7"/>
      <c r="U30" s="7"/>
      <c r="V30" s="7"/>
      <c r="W30" s="7"/>
      <c r="X30" s="7"/>
      <c r="Y30" s="7"/>
      <c r="Z30" s="7"/>
      <c r="AA30" s="7"/>
      <c r="AB30" s="7"/>
    </row>
    <row r="31" spans="1:28" ht="15.75" customHeight="1" x14ac:dyDescent="0.55000000000000004">
      <c r="A31" s="7"/>
      <c r="B31" s="42"/>
      <c r="C31" s="7"/>
      <c r="D31" s="7"/>
      <c r="E31" s="7"/>
      <c r="F31" s="7"/>
      <c r="G31" s="7"/>
      <c r="H31" s="7"/>
      <c r="I31" s="7"/>
      <c r="J31" s="7"/>
      <c r="K31" s="7"/>
      <c r="L31" s="7"/>
      <c r="M31" s="7"/>
      <c r="N31" s="7"/>
      <c r="O31" s="7"/>
      <c r="P31" s="7"/>
      <c r="Q31" s="7"/>
      <c r="R31" s="7"/>
      <c r="S31" s="7"/>
      <c r="T31" s="7"/>
      <c r="U31" s="7"/>
      <c r="V31" s="7"/>
      <c r="W31" s="7"/>
      <c r="X31" s="7"/>
      <c r="Y31" s="7"/>
      <c r="Z31" s="7"/>
      <c r="AA31" s="7"/>
      <c r="AB31" s="7"/>
    </row>
    <row r="32" spans="1:28" ht="15.75" customHeight="1" x14ac:dyDescent="0.55000000000000004">
      <c r="A32" s="7"/>
      <c r="B32" s="42"/>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8" ht="15.75" customHeight="1" x14ac:dyDescent="0.55000000000000004">
      <c r="A33" s="7"/>
      <c r="B33" s="42"/>
      <c r="C33" s="7"/>
      <c r="D33" s="7"/>
      <c r="E33" s="7"/>
      <c r="F33" s="7"/>
      <c r="G33" s="7"/>
      <c r="H33" s="7"/>
      <c r="I33" s="7"/>
      <c r="J33" s="7"/>
      <c r="K33" s="7"/>
      <c r="L33" s="7"/>
      <c r="M33" s="7"/>
      <c r="N33" s="7"/>
      <c r="O33" s="7"/>
      <c r="P33" s="7"/>
      <c r="Q33" s="7"/>
      <c r="R33" s="7"/>
      <c r="S33" s="7"/>
      <c r="T33" s="7"/>
      <c r="U33" s="7"/>
      <c r="V33" s="7"/>
      <c r="W33" s="7"/>
      <c r="X33" s="7"/>
      <c r="Y33" s="7"/>
      <c r="Z33" s="7"/>
      <c r="AA33" s="7"/>
      <c r="AB33" s="7"/>
    </row>
    <row r="34" spans="1:28" ht="15.75" customHeight="1" x14ac:dyDescent="0.55000000000000004">
      <c r="A34" s="7"/>
      <c r="B34" s="42"/>
      <c r="C34" s="7"/>
      <c r="D34" s="7"/>
      <c r="E34" s="7"/>
      <c r="F34" s="7"/>
      <c r="G34" s="7"/>
      <c r="H34" s="7"/>
      <c r="I34" s="7"/>
      <c r="J34" s="7"/>
      <c r="K34" s="7"/>
      <c r="L34" s="7"/>
      <c r="M34" s="7"/>
      <c r="N34" s="7"/>
      <c r="O34" s="7"/>
      <c r="P34" s="7"/>
      <c r="Q34" s="7"/>
      <c r="R34" s="7"/>
      <c r="S34" s="7"/>
      <c r="T34" s="7"/>
      <c r="U34" s="7"/>
      <c r="V34" s="7"/>
      <c r="W34" s="7"/>
      <c r="X34" s="7"/>
      <c r="Y34" s="7"/>
      <c r="Z34" s="7"/>
      <c r="AA34" s="7"/>
      <c r="AB34" s="7"/>
    </row>
    <row r="35" spans="1:28" ht="15.75" customHeight="1" x14ac:dyDescent="0.55000000000000004">
      <c r="A35" s="7"/>
      <c r="B35" s="42"/>
      <c r="C35" s="7"/>
      <c r="D35" s="7"/>
      <c r="E35" s="7"/>
      <c r="F35" s="7"/>
      <c r="G35" s="7"/>
      <c r="H35" s="7"/>
      <c r="I35" s="7"/>
      <c r="J35" s="7"/>
      <c r="K35" s="7"/>
      <c r="L35" s="7"/>
      <c r="M35" s="7"/>
      <c r="N35" s="7"/>
      <c r="O35" s="7"/>
      <c r="P35" s="7"/>
      <c r="Q35" s="7"/>
      <c r="R35" s="7"/>
      <c r="S35" s="7"/>
      <c r="T35" s="7"/>
      <c r="U35" s="7"/>
      <c r="V35" s="7"/>
      <c r="W35" s="7"/>
      <c r="X35" s="7"/>
      <c r="Y35" s="7"/>
      <c r="Z35" s="7"/>
      <c r="AA35" s="7"/>
      <c r="AB35" s="7"/>
    </row>
    <row r="36" spans="1:28" ht="15.75" customHeight="1" x14ac:dyDescent="0.55000000000000004">
      <c r="A36" s="7"/>
      <c r="B36" s="42"/>
      <c r="C36" s="7"/>
      <c r="D36" s="7"/>
      <c r="E36" s="7"/>
      <c r="F36" s="7"/>
      <c r="G36" s="7"/>
      <c r="H36" s="7"/>
      <c r="I36" s="7"/>
      <c r="J36" s="7"/>
      <c r="K36" s="7"/>
      <c r="L36" s="7"/>
      <c r="M36" s="7"/>
      <c r="N36" s="7"/>
      <c r="O36" s="7"/>
      <c r="P36" s="7"/>
      <c r="Q36" s="7"/>
      <c r="R36" s="7"/>
      <c r="S36" s="7"/>
      <c r="T36" s="7"/>
      <c r="U36" s="7"/>
      <c r="V36" s="7"/>
      <c r="W36" s="7"/>
      <c r="X36" s="7"/>
      <c r="Y36" s="7"/>
      <c r="Z36" s="7"/>
      <c r="AA36" s="7"/>
      <c r="AB36" s="7"/>
    </row>
    <row r="37" spans="1:28" ht="15.75" customHeight="1" x14ac:dyDescent="0.55000000000000004">
      <c r="A37" s="7"/>
      <c r="B37" s="42"/>
      <c r="C37" s="7"/>
      <c r="D37" s="7"/>
      <c r="E37" s="7"/>
      <c r="F37" s="7"/>
      <c r="G37" s="7"/>
      <c r="H37" s="7"/>
      <c r="I37" s="7"/>
      <c r="J37" s="7"/>
      <c r="K37" s="7"/>
      <c r="L37" s="7"/>
      <c r="M37" s="7"/>
      <c r="N37" s="7"/>
      <c r="O37" s="7"/>
      <c r="P37" s="7"/>
      <c r="Q37" s="7"/>
      <c r="R37" s="7"/>
      <c r="S37" s="7"/>
      <c r="T37" s="7"/>
      <c r="U37" s="7"/>
      <c r="V37" s="7"/>
      <c r="W37" s="7"/>
      <c r="X37" s="7"/>
      <c r="Y37" s="7"/>
      <c r="Z37" s="7"/>
      <c r="AA37" s="7"/>
      <c r="AB37" s="7"/>
    </row>
    <row r="38" spans="1:28" ht="15.75" customHeight="1" x14ac:dyDescent="0.55000000000000004">
      <c r="A38" s="7"/>
      <c r="B38" s="42"/>
      <c r="C38" s="7"/>
      <c r="D38" s="7"/>
      <c r="E38" s="7"/>
      <c r="F38" s="7"/>
      <c r="G38" s="7"/>
      <c r="H38" s="7"/>
      <c r="I38" s="7"/>
      <c r="J38" s="7"/>
      <c r="K38" s="7"/>
      <c r="L38" s="7"/>
      <c r="M38" s="7"/>
      <c r="N38" s="7"/>
      <c r="O38" s="7"/>
      <c r="P38" s="7"/>
      <c r="Q38" s="7"/>
      <c r="R38" s="7"/>
      <c r="S38" s="7"/>
      <c r="T38" s="7"/>
      <c r="U38" s="7"/>
      <c r="V38" s="7"/>
      <c r="W38" s="7"/>
      <c r="X38" s="7"/>
      <c r="Y38" s="7"/>
      <c r="Z38" s="7"/>
      <c r="AA38" s="7"/>
      <c r="AB38" s="7"/>
    </row>
    <row r="39" spans="1:28" ht="15.75" customHeight="1" x14ac:dyDescent="0.55000000000000004">
      <c r="A39" s="7"/>
      <c r="B39" s="42"/>
      <c r="C39" s="7"/>
      <c r="D39" s="7"/>
      <c r="E39" s="7"/>
      <c r="F39" s="7"/>
      <c r="G39" s="7"/>
      <c r="H39" s="7"/>
      <c r="I39" s="7"/>
      <c r="J39" s="7"/>
      <c r="K39" s="7"/>
      <c r="L39" s="7"/>
      <c r="M39" s="7"/>
      <c r="N39" s="7"/>
      <c r="O39" s="7"/>
      <c r="P39" s="7"/>
      <c r="Q39" s="7"/>
      <c r="R39" s="7"/>
      <c r="S39" s="7"/>
      <c r="T39" s="7"/>
      <c r="U39" s="7"/>
      <c r="V39" s="7"/>
      <c r="W39" s="7"/>
      <c r="X39" s="7"/>
      <c r="Y39" s="7"/>
      <c r="Z39" s="7"/>
      <c r="AA39" s="7"/>
      <c r="AB39" s="7"/>
    </row>
    <row r="40" spans="1:28" ht="15.75" customHeight="1" x14ac:dyDescent="0.55000000000000004">
      <c r="A40" s="7"/>
      <c r="B40" s="42"/>
      <c r="C40" s="7"/>
      <c r="D40" s="7"/>
      <c r="E40" s="7"/>
      <c r="F40" s="7"/>
      <c r="G40" s="7"/>
      <c r="H40" s="7"/>
      <c r="I40" s="7"/>
      <c r="J40" s="7"/>
      <c r="K40" s="7"/>
      <c r="L40" s="7"/>
      <c r="M40" s="7"/>
      <c r="N40" s="7"/>
      <c r="O40" s="7"/>
      <c r="P40" s="7"/>
      <c r="Q40" s="7"/>
      <c r="R40" s="7"/>
      <c r="S40" s="7"/>
      <c r="T40" s="7"/>
      <c r="U40" s="7"/>
      <c r="V40" s="7"/>
      <c r="W40" s="7"/>
      <c r="X40" s="7"/>
      <c r="Y40" s="7"/>
      <c r="Z40" s="7"/>
      <c r="AA40" s="7"/>
      <c r="AB40" s="7"/>
    </row>
    <row r="41" spans="1:28" ht="15.75" customHeight="1" x14ac:dyDescent="0.55000000000000004">
      <c r="A41" s="7"/>
      <c r="B41" s="42"/>
      <c r="C41" s="7"/>
      <c r="D41" s="7"/>
      <c r="E41" s="7"/>
      <c r="F41" s="7"/>
      <c r="G41" s="7"/>
      <c r="H41" s="7"/>
      <c r="I41" s="7"/>
      <c r="J41" s="7"/>
      <c r="K41" s="7"/>
      <c r="L41" s="7"/>
      <c r="M41" s="7"/>
      <c r="N41" s="7"/>
      <c r="O41" s="7"/>
      <c r="P41" s="7"/>
      <c r="Q41" s="7"/>
      <c r="R41" s="7"/>
      <c r="S41" s="7"/>
      <c r="T41" s="7"/>
      <c r="U41" s="7"/>
      <c r="V41" s="7"/>
      <c r="W41" s="7"/>
      <c r="X41" s="7"/>
      <c r="Y41" s="7"/>
      <c r="Z41" s="7"/>
      <c r="AA41" s="7"/>
      <c r="AB41" s="7"/>
    </row>
    <row r="42" spans="1:28" ht="15.75" customHeight="1" x14ac:dyDescent="0.55000000000000004">
      <c r="A42" s="7"/>
      <c r="B42" s="42"/>
      <c r="C42" s="7"/>
      <c r="D42" s="7"/>
      <c r="E42" s="7"/>
      <c r="F42" s="7"/>
      <c r="G42" s="7"/>
      <c r="H42" s="7"/>
      <c r="I42" s="7"/>
      <c r="J42" s="7"/>
      <c r="K42" s="7"/>
      <c r="L42" s="7"/>
      <c r="M42" s="7"/>
      <c r="N42" s="7"/>
      <c r="O42" s="7"/>
      <c r="P42" s="7"/>
      <c r="Q42" s="7"/>
      <c r="R42" s="7"/>
      <c r="S42" s="7"/>
      <c r="T42" s="7"/>
      <c r="U42" s="7"/>
      <c r="V42" s="7"/>
      <c r="W42" s="7"/>
      <c r="X42" s="7"/>
      <c r="Y42" s="7"/>
      <c r="Z42" s="7"/>
      <c r="AA42" s="7"/>
      <c r="AB42" s="7"/>
    </row>
    <row r="43" spans="1:28" ht="15.75" customHeight="1" x14ac:dyDescent="0.55000000000000004">
      <c r="A43" s="7"/>
      <c r="B43" s="42"/>
      <c r="C43" s="7"/>
      <c r="D43" s="7"/>
      <c r="E43" s="7"/>
      <c r="F43" s="7"/>
      <c r="G43" s="7"/>
      <c r="H43" s="7"/>
      <c r="I43" s="7"/>
      <c r="J43" s="7"/>
      <c r="K43" s="7"/>
      <c r="L43" s="7"/>
      <c r="M43" s="7"/>
      <c r="N43" s="7"/>
      <c r="O43" s="7"/>
      <c r="P43" s="7"/>
      <c r="Q43" s="7"/>
      <c r="R43" s="7"/>
      <c r="S43" s="7"/>
      <c r="T43" s="7"/>
      <c r="U43" s="7"/>
      <c r="V43" s="7"/>
      <c r="W43" s="7"/>
      <c r="X43" s="7"/>
      <c r="Y43" s="7"/>
      <c r="Z43" s="7"/>
      <c r="AA43" s="7"/>
      <c r="AB43" s="7"/>
    </row>
    <row r="44" spans="1:28" ht="15.75" customHeight="1" x14ac:dyDescent="0.55000000000000004">
      <c r="A44" s="44"/>
      <c r="B44" s="45"/>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28" ht="15.75" customHeight="1" x14ac:dyDescent="0.55000000000000004">
      <c r="A45" s="44"/>
      <c r="B45" s="45"/>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4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c r="A221" s="44"/>
      <c r="B221" s="45"/>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row>
    <row r="222" spans="1:28" ht="15.75" customHeight="1" x14ac:dyDescent="0.55000000000000004">
      <c r="A222" s="44"/>
      <c r="B222" s="45"/>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row>
    <row r="223" spans="1:28" ht="15.75" customHeight="1" x14ac:dyDescent="0.55000000000000004">
      <c r="A223" s="44"/>
      <c r="B223" s="45"/>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row>
    <row r="224" spans="1:28" ht="15.75" customHeight="1" x14ac:dyDescent="0.55000000000000004">
      <c r="A224" s="44"/>
      <c r="B224" s="45"/>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row>
    <row r="225" spans="1:28" ht="15.75" customHeight="1" x14ac:dyDescent="0.55000000000000004">
      <c r="A225" s="44"/>
      <c r="B225" s="45"/>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row>
    <row r="226" spans="1:28" ht="15.75" customHeight="1" x14ac:dyDescent="0.55000000000000004">
      <c r="A226" s="44"/>
      <c r="B226" s="45"/>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row>
    <row r="227" spans="1:28" ht="15.75" customHeight="1" x14ac:dyDescent="0.55000000000000004">
      <c r="A227" s="44"/>
      <c r="B227" s="45"/>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row>
    <row r="228" spans="1:28" ht="15.75" customHeight="1" x14ac:dyDescent="0.55000000000000004">
      <c r="A228" s="44"/>
      <c r="B228" s="45"/>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row>
    <row r="229" spans="1:28" ht="15.75" customHeight="1" x14ac:dyDescent="0.55000000000000004">
      <c r="A229" s="44"/>
      <c r="B229" s="45"/>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row>
    <row r="230" spans="1:28" ht="15.75" customHeight="1" x14ac:dyDescent="0.55000000000000004"/>
    <row r="231" spans="1:28" ht="15.75" customHeight="1" x14ac:dyDescent="0.55000000000000004"/>
    <row r="232" spans="1:28" ht="15.75" customHeight="1" x14ac:dyDescent="0.55000000000000004"/>
    <row r="233" spans="1:28" ht="15.75" customHeight="1" x14ac:dyDescent="0.55000000000000004"/>
    <row r="234" spans="1:28" ht="15.75" customHeight="1" x14ac:dyDescent="0.55000000000000004"/>
    <row r="235" spans="1:28" ht="15.75" customHeight="1" x14ac:dyDescent="0.55000000000000004"/>
    <row r="236" spans="1:28" ht="15.75" customHeight="1" x14ac:dyDescent="0.55000000000000004"/>
    <row r="237" spans="1:28" ht="15.75" customHeight="1" x14ac:dyDescent="0.55000000000000004"/>
    <row r="238" spans="1:28" ht="15.75" customHeight="1" x14ac:dyDescent="0.55000000000000004"/>
    <row r="239" spans="1:28" ht="15.75" customHeight="1" x14ac:dyDescent="0.55000000000000004"/>
    <row r="240" spans="1:28"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customSheetViews>
    <customSheetView guid="{0DF9A88F-30EA-4E5C-9FC1-1928BF4A428D}">
      <selection activeCell="C28" sqref="C28"/>
      <pageMargins left="0.7" right="0.7" top="0.75" bottom="0.75" header="0" footer="0"/>
      <pageSetup orientation="portrait"/>
    </customSheetView>
    <customSheetView guid="{AE43289B-507C-46E3-970B-132B90B5754C}">
      <selection activeCell="C28" sqref="C28"/>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1200-000000000000}">
      <formula1>$A$1:$A$5</formula1>
    </dataValidation>
  </dataValidations>
  <pageMargins left="0.7" right="0.7" top="0.75" bottom="0.75" header="0" footer="0"/>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999"/>
  <sheetViews>
    <sheetView workbookViewId="0">
      <selection activeCell="C15" sqref="C15"/>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v>390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SUM(G7:G42)</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25" t="s">
        <v>2</v>
      </c>
      <c r="C6" s="26" t="s">
        <v>11</v>
      </c>
      <c r="D6" s="25"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49">
        <v>1</v>
      </c>
      <c r="B7" s="50"/>
      <c r="C7" s="50" t="s">
        <v>661</v>
      </c>
      <c r="D7" s="30"/>
      <c r="E7" s="29">
        <v>1</v>
      </c>
      <c r="F7" s="60"/>
      <c r="G7" s="32">
        <f>E7*F7</f>
        <v>0</v>
      </c>
      <c r="H7" s="33"/>
      <c r="I7" s="7"/>
      <c r="J7" s="7"/>
      <c r="K7" s="7"/>
      <c r="L7" s="7"/>
      <c r="M7" s="7"/>
      <c r="N7" s="7"/>
      <c r="O7" s="7"/>
      <c r="P7" s="7"/>
      <c r="Q7" s="7"/>
      <c r="R7" s="7"/>
      <c r="S7" s="7"/>
      <c r="T7" s="7"/>
      <c r="U7" s="7"/>
      <c r="V7" s="7"/>
      <c r="W7" s="7"/>
      <c r="X7" s="7"/>
      <c r="Y7" s="7"/>
      <c r="Z7" s="7"/>
      <c r="AA7" s="7"/>
      <c r="AB7" s="7"/>
    </row>
    <row r="8" spans="1:28" ht="56.4" x14ac:dyDescent="0.55000000000000004">
      <c r="A8" s="51"/>
      <c r="B8" s="52" t="s">
        <v>16</v>
      </c>
      <c r="C8" s="36" t="s">
        <v>370</v>
      </c>
      <c r="D8" s="53"/>
      <c r="E8" s="38"/>
      <c r="F8" s="39"/>
      <c r="G8" s="40"/>
      <c r="H8" s="15"/>
      <c r="I8" s="7"/>
      <c r="J8" s="7"/>
      <c r="K8" s="7"/>
      <c r="L8" s="7"/>
      <c r="M8" s="7"/>
      <c r="N8" s="7"/>
      <c r="O8" s="7"/>
      <c r="P8" s="7"/>
      <c r="Q8" s="7"/>
      <c r="R8" s="7"/>
      <c r="S8" s="7"/>
      <c r="T8" s="7"/>
      <c r="U8" s="7"/>
      <c r="V8" s="7"/>
      <c r="W8" s="7"/>
      <c r="X8" s="7"/>
      <c r="Y8" s="7"/>
      <c r="Z8" s="7"/>
      <c r="AA8" s="7"/>
      <c r="AB8" s="7"/>
    </row>
    <row r="9" spans="1:28" ht="28.2" x14ac:dyDescent="0.55000000000000004">
      <c r="A9" s="51"/>
      <c r="B9" s="52" t="s">
        <v>20</v>
      </c>
      <c r="C9" s="36" t="s">
        <v>371</v>
      </c>
      <c r="D9" s="53"/>
      <c r="E9" s="38"/>
      <c r="F9" s="39"/>
      <c r="G9" s="40"/>
      <c r="H9" s="15"/>
      <c r="I9" s="7"/>
      <c r="J9" s="7"/>
      <c r="K9" s="7"/>
      <c r="L9" s="7"/>
      <c r="M9" s="7"/>
      <c r="N9" s="7"/>
      <c r="O9" s="7"/>
      <c r="P9" s="7"/>
      <c r="Q9" s="7"/>
      <c r="R9" s="7"/>
      <c r="S9" s="7"/>
      <c r="T9" s="7"/>
      <c r="U9" s="7"/>
      <c r="V9" s="7"/>
      <c r="W9" s="7"/>
      <c r="X9" s="7"/>
      <c r="Y9" s="7"/>
      <c r="Z9" s="7"/>
      <c r="AA9" s="7"/>
      <c r="AB9" s="7"/>
    </row>
    <row r="10" spans="1:28" ht="14.4" x14ac:dyDescent="0.55000000000000004">
      <c r="A10" s="51"/>
      <c r="B10" s="52" t="s">
        <v>22</v>
      </c>
      <c r="C10" s="36" t="s">
        <v>372</v>
      </c>
      <c r="D10" s="53"/>
      <c r="E10" s="38"/>
      <c r="F10" s="39"/>
      <c r="G10" s="40"/>
      <c r="H10" s="15"/>
      <c r="I10" s="7"/>
      <c r="J10" s="7"/>
      <c r="K10" s="7"/>
      <c r="L10" s="7"/>
      <c r="M10" s="7"/>
      <c r="N10" s="7"/>
      <c r="O10" s="7"/>
      <c r="P10" s="7"/>
      <c r="Q10" s="7"/>
      <c r="R10" s="7"/>
      <c r="S10" s="7"/>
      <c r="T10" s="7"/>
      <c r="U10" s="7"/>
      <c r="V10" s="7"/>
      <c r="W10" s="7"/>
      <c r="X10" s="7"/>
      <c r="Y10" s="7"/>
      <c r="Z10" s="7"/>
      <c r="AA10" s="7"/>
      <c r="AB10" s="7"/>
    </row>
    <row r="11" spans="1:28" ht="14.4" x14ac:dyDescent="0.55000000000000004">
      <c r="A11" s="51"/>
      <c r="B11" s="52" t="s">
        <v>25</v>
      </c>
      <c r="C11" s="36" t="s">
        <v>374</v>
      </c>
      <c r="D11" s="53"/>
      <c r="E11" s="38"/>
      <c r="F11" s="39"/>
      <c r="G11" s="40"/>
      <c r="H11" s="15"/>
      <c r="I11" s="7"/>
      <c r="J11" s="7"/>
      <c r="K11" s="7"/>
      <c r="L11" s="7"/>
      <c r="M11" s="7"/>
      <c r="N11" s="7"/>
      <c r="O11" s="7"/>
      <c r="P11" s="7"/>
      <c r="Q11" s="7"/>
      <c r="R11" s="7"/>
      <c r="S11" s="7"/>
      <c r="T11" s="7"/>
      <c r="U11" s="7"/>
      <c r="V11" s="7"/>
      <c r="W11" s="7"/>
      <c r="X11" s="7"/>
      <c r="Y11" s="7"/>
      <c r="Z11" s="7"/>
      <c r="AA11" s="7"/>
      <c r="AB11" s="7"/>
    </row>
    <row r="12" spans="1:28" ht="14.4" x14ac:dyDescent="0.55000000000000004">
      <c r="A12" s="51"/>
      <c r="B12" s="52" t="s">
        <v>28</v>
      </c>
      <c r="C12" s="36" t="s">
        <v>376</v>
      </c>
      <c r="D12" s="53"/>
      <c r="E12" s="38"/>
      <c r="F12" s="39"/>
      <c r="G12" s="40"/>
      <c r="H12" s="15"/>
      <c r="I12" s="7"/>
      <c r="J12" s="7"/>
      <c r="K12" s="7"/>
      <c r="L12" s="7"/>
      <c r="M12" s="7"/>
      <c r="N12" s="7"/>
      <c r="O12" s="7"/>
      <c r="P12" s="7"/>
      <c r="Q12" s="7"/>
      <c r="R12" s="7"/>
      <c r="S12" s="7"/>
      <c r="T12" s="7"/>
      <c r="U12" s="7"/>
      <c r="V12" s="7"/>
      <c r="W12" s="7"/>
      <c r="X12" s="7"/>
      <c r="Y12" s="7"/>
      <c r="Z12" s="7"/>
      <c r="AA12" s="7"/>
      <c r="AB12" s="7"/>
    </row>
    <row r="13" spans="1:28" ht="14.4" x14ac:dyDescent="0.55000000000000004">
      <c r="A13" s="51"/>
      <c r="B13" s="52" t="s">
        <v>29</v>
      </c>
      <c r="C13" s="36" t="s">
        <v>377</v>
      </c>
      <c r="D13" s="53"/>
      <c r="E13" s="38"/>
      <c r="F13" s="39"/>
      <c r="G13" s="40"/>
      <c r="H13" s="15"/>
      <c r="I13" s="7"/>
      <c r="J13" s="7"/>
      <c r="K13" s="7"/>
      <c r="L13" s="7"/>
      <c r="M13" s="7"/>
      <c r="N13" s="7"/>
      <c r="O13" s="7"/>
      <c r="P13" s="7"/>
      <c r="Q13" s="7"/>
      <c r="R13" s="7"/>
      <c r="S13" s="7"/>
      <c r="T13" s="7"/>
      <c r="U13" s="7"/>
      <c r="V13" s="7"/>
      <c r="W13" s="7"/>
      <c r="X13" s="7"/>
      <c r="Y13" s="7"/>
      <c r="Z13" s="7"/>
      <c r="AA13" s="7"/>
      <c r="AB13" s="7"/>
    </row>
    <row r="14" spans="1:28" ht="28.2" x14ac:dyDescent="0.55000000000000004">
      <c r="A14" s="51"/>
      <c r="B14" s="52" t="s">
        <v>31</v>
      </c>
      <c r="C14" s="36" t="s">
        <v>379</v>
      </c>
      <c r="D14" s="53"/>
      <c r="E14" s="38"/>
      <c r="F14" s="39"/>
      <c r="G14" s="40"/>
      <c r="H14" s="15"/>
      <c r="I14" s="7"/>
      <c r="J14" s="7"/>
      <c r="K14" s="7"/>
      <c r="L14" s="7"/>
      <c r="M14" s="7"/>
      <c r="N14" s="7"/>
      <c r="O14" s="7"/>
      <c r="P14" s="7"/>
      <c r="Q14" s="7"/>
      <c r="R14" s="7"/>
      <c r="S14" s="7"/>
      <c r="T14" s="7"/>
      <c r="U14" s="7"/>
      <c r="V14" s="7"/>
      <c r="W14" s="7"/>
      <c r="X14" s="7"/>
      <c r="Y14" s="7"/>
      <c r="Z14" s="7"/>
      <c r="AA14" s="7"/>
      <c r="AB14" s="7"/>
    </row>
    <row r="15" spans="1:28" ht="28.2" x14ac:dyDescent="0.55000000000000004">
      <c r="A15" s="51"/>
      <c r="B15" s="52" t="s">
        <v>34</v>
      </c>
      <c r="C15" s="36" t="s">
        <v>381</v>
      </c>
      <c r="D15" s="53"/>
      <c r="E15" s="38"/>
      <c r="F15" s="39"/>
      <c r="G15" s="40"/>
      <c r="H15" s="15"/>
      <c r="I15" s="7"/>
      <c r="J15" s="7"/>
      <c r="K15" s="7"/>
      <c r="L15" s="7"/>
      <c r="M15" s="7"/>
      <c r="N15" s="7"/>
      <c r="O15" s="7"/>
      <c r="P15" s="7"/>
      <c r="Q15" s="7"/>
      <c r="R15" s="7"/>
      <c r="S15" s="7"/>
      <c r="T15" s="7"/>
      <c r="U15" s="7"/>
      <c r="V15" s="7"/>
      <c r="W15" s="7"/>
      <c r="X15" s="7"/>
      <c r="Y15" s="7"/>
      <c r="Z15" s="7"/>
      <c r="AA15" s="7"/>
      <c r="AB15" s="7"/>
    </row>
    <row r="16" spans="1:28" ht="28.2" x14ac:dyDescent="0.55000000000000004">
      <c r="A16" s="51"/>
      <c r="B16" s="52" t="s">
        <v>37</v>
      </c>
      <c r="C16" s="36" t="s">
        <v>383</v>
      </c>
      <c r="D16" s="53"/>
      <c r="E16" s="38"/>
      <c r="F16" s="39"/>
      <c r="G16" s="40"/>
      <c r="H16" s="15"/>
      <c r="I16" s="7"/>
      <c r="J16" s="7"/>
      <c r="K16" s="7"/>
      <c r="L16" s="7"/>
      <c r="M16" s="7"/>
      <c r="N16" s="7"/>
      <c r="O16" s="7"/>
      <c r="P16" s="7"/>
      <c r="Q16" s="7"/>
      <c r="R16" s="7"/>
      <c r="S16" s="7"/>
      <c r="T16" s="7"/>
      <c r="U16" s="7"/>
      <c r="V16" s="7"/>
      <c r="W16" s="7"/>
      <c r="X16" s="7"/>
      <c r="Y16" s="7"/>
      <c r="Z16" s="7"/>
      <c r="AA16" s="7"/>
      <c r="AB16" s="7"/>
    </row>
    <row r="17" spans="1:28" ht="14.4" x14ac:dyDescent="0.55000000000000004">
      <c r="A17" s="51"/>
      <c r="B17" s="52" t="s">
        <v>40</v>
      </c>
      <c r="C17" s="78" t="s">
        <v>385</v>
      </c>
      <c r="D17" s="53"/>
      <c r="E17" s="38"/>
      <c r="F17" s="39"/>
      <c r="G17" s="40"/>
      <c r="H17" s="15"/>
      <c r="I17" s="7"/>
      <c r="J17" s="7"/>
      <c r="K17" s="7"/>
      <c r="L17" s="7"/>
      <c r="M17" s="7"/>
      <c r="N17" s="7"/>
      <c r="O17" s="7"/>
      <c r="P17" s="7"/>
      <c r="Q17" s="7"/>
      <c r="R17" s="7"/>
      <c r="S17" s="7"/>
      <c r="T17" s="7"/>
      <c r="U17" s="7"/>
      <c r="V17" s="7"/>
      <c r="W17" s="7"/>
      <c r="X17" s="7"/>
      <c r="Y17" s="7"/>
      <c r="Z17" s="7"/>
      <c r="AA17" s="7"/>
      <c r="AB17" s="7"/>
    </row>
    <row r="18" spans="1:28" ht="14.4" x14ac:dyDescent="0.55000000000000004">
      <c r="A18" s="51"/>
      <c r="B18" s="52" t="s">
        <v>43</v>
      </c>
      <c r="C18" s="36" t="s">
        <v>386</v>
      </c>
      <c r="D18" s="53"/>
      <c r="E18" s="38"/>
      <c r="F18" s="39"/>
      <c r="G18" s="40"/>
      <c r="H18" s="15"/>
      <c r="I18" s="7"/>
      <c r="J18" s="7"/>
      <c r="K18" s="7"/>
      <c r="L18" s="7"/>
      <c r="M18" s="7"/>
      <c r="N18" s="7"/>
      <c r="O18" s="7"/>
      <c r="P18" s="7"/>
      <c r="Q18" s="7"/>
      <c r="R18" s="7"/>
      <c r="S18" s="7"/>
      <c r="T18" s="7"/>
      <c r="U18" s="7"/>
      <c r="V18" s="7"/>
      <c r="W18" s="7"/>
      <c r="X18" s="7"/>
      <c r="Y18" s="7"/>
      <c r="Z18" s="7"/>
      <c r="AA18" s="7"/>
      <c r="AB18" s="7"/>
    </row>
    <row r="19" spans="1:28" ht="14.4" x14ac:dyDescent="0.55000000000000004">
      <c r="A19" s="51"/>
      <c r="B19" s="52" t="s">
        <v>46</v>
      </c>
      <c r="C19" s="78" t="s">
        <v>388</v>
      </c>
      <c r="D19" s="53"/>
      <c r="E19" s="38"/>
      <c r="F19" s="39"/>
      <c r="G19" s="40"/>
      <c r="H19" s="15"/>
      <c r="I19" s="7"/>
      <c r="J19" s="7"/>
      <c r="K19" s="7"/>
      <c r="L19" s="7"/>
      <c r="M19" s="7"/>
      <c r="N19" s="7"/>
      <c r="O19" s="7"/>
      <c r="P19" s="7"/>
      <c r="Q19" s="7"/>
      <c r="R19" s="7"/>
      <c r="S19" s="7"/>
      <c r="T19" s="7"/>
      <c r="U19" s="7"/>
      <c r="V19" s="7"/>
      <c r="W19" s="7"/>
      <c r="X19" s="7"/>
      <c r="Y19" s="7"/>
      <c r="Z19" s="7"/>
      <c r="AA19" s="7"/>
      <c r="AB19" s="7"/>
    </row>
    <row r="20" spans="1:28" ht="28.2" x14ac:dyDescent="0.55000000000000004">
      <c r="A20" s="51"/>
      <c r="B20" s="52" t="s">
        <v>87</v>
      </c>
      <c r="C20" s="36" t="s">
        <v>390</v>
      </c>
      <c r="D20" s="53"/>
      <c r="E20" s="38"/>
      <c r="F20" s="39"/>
      <c r="G20" s="40"/>
      <c r="H20" s="15"/>
      <c r="I20" s="7"/>
      <c r="J20" s="7"/>
      <c r="K20" s="7"/>
      <c r="L20" s="7"/>
      <c r="M20" s="7"/>
      <c r="N20" s="7"/>
      <c r="O20" s="7"/>
      <c r="P20" s="7"/>
      <c r="Q20" s="7"/>
      <c r="R20" s="7"/>
      <c r="S20" s="7"/>
      <c r="T20" s="7"/>
      <c r="U20" s="7"/>
      <c r="V20" s="7"/>
      <c r="W20" s="7"/>
      <c r="X20" s="7"/>
      <c r="Y20" s="7"/>
      <c r="Z20" s="7"/>
      <c r="AA20" s="7"/>
      <c r="AB20" s="7"/>
    </row>
    <row r="21" spans="1:28" ht="56.4" x14ac:dyDescent="0.55000000000000004">
      <c r="A21" s="51"/>
      <c r="B21" s="52" t="s">
        <v>89</v>
      </c>
      <c r="C21" s="36" t="s">
        <v>392</v>
      </c>
      <c r="D21" s="53"/>
      <c r="E21" s="38"/>
      <c r="F21" s="39"/>
      <c r="G21" s="40"/>
      <c r="H21" s="15"/>
      <c r="I21" s="7"/>
      <c r="J21" s="7"/>
      <c r="K21" s="7"/>
      <c r="L21" s="7"/>
      <c r="M21" s="7"/>
      <c r="N21" s="7"/>
      <c r="O21" s="7"/>
      <c r="P21" s="7"/>
      <c r="Q21" s="7"/>
      <c r="R21" s="7"/>
      <c r="S21" s="7"/>
      <c r="T21" s="7"/>
      <c r="U21" s="7"/>
      <c r="V21" s="7"/>
      <c r="W21" s="7"/>
      <c r="X21" s="7"/>
      <c r="Y21" s="7"/>
      <c r="Z21" s="7"/>
      <c r="AA21" s="7"/>
      <c r="AB21" s="7"/>
    </row>
    <row r="22" spans="1:28" ht="28.2" x14ac:dyDescent="0.55000000000000004">
      <c r="A22" s="51"/>
      <c r="B22" s="52" t="s">
        <v>170</v>
      </c>
      <c r="C22" s="36" t="s">
        <v>394</v>
      </c>
      <c r="D22" s="53"/>
      <c r="E22" s="38"/>
      <c r="F22" s="39"/>
      <c r="G22" s="40"/>
      <c r="H22" s="15"/>
      <c r="I22" s="7"/>
      <c r="J22" s="7"/>
      <c r="K22" s="7"/>
      <c r="L22" s="7"/>
      <c r="M22" s="7"/>
      <c r="N22" s="7"/>
      <c r="O22" s="7"/>
      <c r="P22" s="7"/>
      <c r="Q22" s="7"/>
      <c r="R22" s="7"/>
      <c r="S22" s="7"/>
      <c r="T22" s="7"/>
      <c r="U22" s="7"/>
      <c r="V22" s="7"/>
      <c r="W22" s="7"/>
      <c r="X22" s="7"/>
      <c r="Y22" s="7"/>
      <c r="Z22" s="7"/>
      <c r="AA22" s="7"/>
      <c r="AB22" s="7"/>
    </row>
    <row r="23" spans="1:28" ht="42.3" x14ac:dyDescent="0.55000000000000004">
      <c r="A23" s="51"/>
      <c r="B23" s="52" t="s">
        <v>172</v>
      </c>
      <c r="C23" s="36" t="s">
        <v>396</v>
      </c>
      <c r="D23" s="53"/>
      <c r="E23" s="38"/>
      <c r="F23" s="39"/>
      <c r="G23" s="40"/>
      <c r="H23" s="15"/>
      <c r="I23" s="7"/>
      <c r="J23" s="7"/>
      <c r="K23" s="7"/>
      <c r="L23" s="7"/>
      <c r="M23" s="7"/>
      <c r="N23" s="7"/>
      <c r="O23" s="7"/>
      <c r="P23" s="7"/>
      <c r="Q23" s="7"/>
      <c r="R23" s="7"/>
      <c r="S23" s="7"/>
      <c r="T23" s="7"/>
      <c r="U23" s="7"/>
      <c r="V23" s="7"/>
      <c r="W23" s="7"/>
      <c r="X23" s="7"/>
      <c r="Y23" s="7"/>
      <c r="Z23" s="7"/>
      <c r="AA23" s="7"/>
      <c r="AB23" s="7"/>
    </row>
    <row r="24" spans="1:28" ht="42.3" x14ac:dyDescent="0.55000000000000004">
      <c r="A24" s="51"/>
      <c r="B24" s="52" t="s">
        <v>174</v>
      </c>
      <c r="C24" s="36" t="s">
        <v>397</v>
      </c>
      <c r="D24" s="53"/>
      <c r="E24" s="38"/>
      <c r="F24" s="39"/>
      <c r="G24" s="40"/>
      <c r="H24" s="15"/>
      <c r="I24" s="7"/>
      <c r="J24" s="7"/>
      <c r="K24" s="7"/>
      <c r="L24" s="7"/>
      <c r="M24" s="7"/>
      <c r="N24" s="7"/>
      <c r="O24" s="7"/>
      <c r="P24" s="7"/>
      <c r="Q24" s="7"/>
      <c r="R24" s="7"/>
      <c r="S24" s="7"/>
      <c r="T24" s="7"/>
      <c r="U24" s="7"/>
      <c r="V24" s="7"/>
      <c r="W24" s="7"/>
      <c r="X24" s="7"/>
      <c r="Y24" s="7"/>
      <c r="Z24" s="7"/>
      <c r="AA24" s="7"/>
      <c r="AB24" s="7"/>
    </row>
    <row r="25" spans="1:28" ht="28.2" x14ac:dyDescent="0.55000000000000004">
      <c r="A25" s="51"/>
      <c r="B25" s="52" t="s">
        <v>177</v>
      </c>
      <c r="C25" s="36" t="s">
        <v>399</v>
      </c>
      <c r="D25" s="53"/>
      <c r="E25" s="38"/>
      <c r="F25" s="39"/>
      <c r="G25" s="40"/>
      <c r="H25" s="15"/>
      <c r="I25" s="7"/>
      <c r="J25" s="7"/>
      <c r="K25" s="7"/>
      <c r="L25" s="7"/>
      <c r="M25" s="7"/>
      <c r="N25" s="7"/>
      <c r="O25" s="7"/>
      <c r="P25" s="7"/>
      <c r="Q25" s="7"/>
      <c r="R25" s="7"/>
      <c r="S25" s="7"/>
      <c r="T25" s="7"/>
      <c r="U25" s="7"/>
      <c r="V25" s="7"/>
      <c r="W25" s="7"/>
      <c r="X25" s="7"/>
      <c r="Y25" s="7"/>
      <c r="Z25" s="7"/>
      <c r="AA25" s="7"/>
      <c r="AB25" s="7"/>
    </row>
    <row r="26" spans="1:28" ht="14.4" x14ac:dyDescent="0.55000000000000004">
      <c r="A26" s="51"/>
      <c r="B26" s="52" t="s">
        <v>179</v>
      </c>
      <c r="C26" s="36" t="s">
        <v>400</v>
      </c>
      <c r="D26" s="53"/>
      <c r="E26" s="38"/>
      <c r="F26" s="39"/>
      <c r="G26" s="40"/>
      <c r="H26" s="15"/>
      <c r="I26" s="7"/>
      <c r="J26" s="7"/>
      <c r="K26" s="7"/>
      <c r="L26" s="7"/>
      <c r="M26" s="7"/>
      <c r="N26" s="7"/>
      <c r="O26" s="7"/>
      <c r="P26" s="7"/>
      <c r="Q26" s="7"/>
      <c r="R26" s="7"/>
      <c r="S26" s="7"/>
      <c r="T26" s="7"/>
      <c r="U26" s="7"/>
      <c r="V26" s="7"/>
      <c r="W26" s="7"/>
      <c r="X26" s="7"/>
      <c r="Y26" s="7"/>
      <c r="Z26" s="7"/>
      <c r="AA26" s="7"/>
      <c r="AB26" s="7"/>
    </row>
    <row r="27" spans="1:28" ht="14.4" x14ac:dyDescent="0.55000000000000004">
      <c r="A27" s="51"/>
      <c r="B27" s="52" t="s">
        <v>181</v>
      </c>
      <c r="C27" s="36" t="s">
        <v>402</v>
      </c>
      <c r="D27" s="53"/>
      <c r="E27" s="38"/>
      <c r="F27" s="39"/>
      <c r="G27" s="40"/>
      <c r="H27" s="15"/>
      <c r="I27" s="7"/>
      <c r="J27" s="7"/>
      <c r="K27" s="7"/>
      <c r="L27" s="7"/>
      <c r="M27" s="7"/>
      <c r="N27" s="7"/>
      <c r="O27" s="7"/>
      <c r="P27" s="7"/>
      <c r="Q27" s="7"/>
      <c r="R27" s="7"/>
      <c r="S27" s="7"/>
      <c r="T27" s="7"/>
      <c r="U27" s="7"/>
      <c r="V27" s="7"/>
      <c r="W27" s="7"/>
      <c r="X27" s="7"/>
      <c r="Y27" s="7"/>
      <c r="Z27" s="7"/>
      <c r="AA27" s="7"/>
      <c r="AB27" s="7"/>
    </row>
    <row r="28" spans="1:28" ht="42.3" x14ac:dyDescent="0.55000000000000004">
      <c r="A28" s="51"/>
      <c r="B28" s="52" t="s">
        <v>183</v>
      </c>
      <c r="C28" s="36" t="s">
        <v>404</v>
      </c>
      <c r="D28" s="53"/>
      <c r="E28" s="38"/>
      <c r="F28" s="39"/>
      <c r="G28" s="40"/>
      <c r="H28" s="15"/>
      <c r="I28" s="7"/>
      <c r="J28" s="7"/>
      <c r="K28" s="7"/>
      <c r="L28" s="7"/>
      <c r="M28" s="7"/>
      <c r="N28" s="7"/>
      <c r="O28" s="7"/>
      <c r="P28" s="7"/>
      <c r="Q28" s="7"/>
      <c r="R28" s="7"/>
      <c r="S28" s="7"/>
      <c r="T28" s="7"/>
      <c r="U28" s="7"/>
      <c r="V28" s="7"/>
      <c r="W28" s="7"/>
      <c r="X28" s="7"/>
      <c r="Y28" s="7"/>
      <c r="Z28" s="7"/>
      <c r="AA28" s="7"/>
      <c r="AB28" s="7"/>
    </row>
    <row r="29" spans="1:28" ht="28.2" x14ac:dyDescent="0.55000000000000004">
      <c r="A29" s="51"/>
      <c r="B29" s="52" t="s">
        <v>184</v>
      </c>
      <c r="C29" s="36" t="s">
        <v>405</v>
      </c>
      <c r="D29" s="53"/>
      <c r="E29" s="38"/>
      <c r="F29" s="39"/>
      <c r="G29" s="40"/>
      <c r="H29" s="15"/>
      <c r="I29" s="7"/>
      <c r="J29" s="7"/>
      <c r="K29" s="7"/>
      <c r="L29" s="7"/>
      <c r="M29" s="7"/>
      <c r="N29" s="7"/>
      <c r="O29" s="7"/>
      <c r="P29" s="7"/>
      <c r="Q29" s="7"/>
      <c r="R29" s="7"/>
      <c r="S29" s="7"/>
      <c r="T29" s="7"/>
      <c r="U29" s="7"/>
      <c r="V29" s="7"/>
      <c r="W29" s="7"/>
      <c r="X29" s="7"/>
      <c r="Y29" s="7"/>
      <c r="Z29" s="7"/>
      <c r="AA29" s="7"/>
      <c r="AB29" s="7"/>
    </row>
    <row r="30" spans="1:28" ht="70.5" x14ac:dyDescent="0.55000000000000004">
      <c r="A30" s="51"/>
      <c r="B30" s="52" t="s">
        <v>186</v>
      </c>
      <c r="C30" s="36" t="s">
        <v>407</v>
      </c>
      <c r="D30" s="53"/>
      <c r="E30" s="38"/>
      <c r="F30" s="39"/>
      <c r="G30" s="40"/>
      <c r="H30" s="15"/>
      <c r="I30" s="7"/>
      <c r="J30" s="7"/>
      <c r="K30" s="7"/>
      <c r="L30" s="7"/>
      <c r="M30" s="7"/>
      <c r="N30" s="7"/>
      <c r="O30" s="7"/>
      <c r="P30" s="7"/>
      <c r="Q30" s="7"/>
      <c r="R30" s="7"/>
      <c r="S30" s="7"/>
      <c r="T30" s="7"/>
      <c r="U30" s="7"/>
      <c r="V30" s="7"/>
      <c r="W30" s="7"/>
      <c r="X30" s="7"/>
      <c r="Y30" s="7"/>
      <c r="Z30" s="7"/>
      <c r="AA30" s="7"/>
      <c r="AB30" s="7"/>
    </row>
    <row r="31" spans="1:28" ht="14.4" x14ac:dyDescent="0.55000000000000004">
      <c r="A31" s="51"/>
      <c r="B31" s="52" t="s">
        <v>190</v>
      </c>
      <c r="C31" s="36" t="s">
        <v>409</v>
      </c>
      <c r="D31" s="55"/>
      <c r="E31" s="38"/>
      <c r="F31" s="39"/>
      <c r="G31" s="40"/>
      <c r="H31" s="15"/>
      <c r="I31" s="7"/>
      <c r="J31" s="7"/>
      <c r="K31" s="7"/>
      <c r="L31" s="7"/>
      <c r="M31" s="7"/>
      <c r="N31" s="7"/>
      <c r="O31" s="7"/>
      <c r="P31" s="7"/>
      <c r="Q31" s="7"/>
      <c r="R31" s="7"/>
      <c r="S31" s="7"/>
      <c r="T31" s="7"/>
      <c r="U31" s="7"/>
      <c r="V31" s="7"/>
      <c r="W31" s="7"/>
      <c r="X31" s="7"/>
      <c r="Y31" s="7"/>
      <c r="Z31" s="7"/>
      <c r="AA31" s="7"/>
      <c r="AB31" s="7"/>
    </row>
    <row r="32" spans="1:28" ht="14.4" x14ac:dyDescent="0.55000000000000004">
      <c r="A32" s="51"/>
      <c r="B32" s="52" t="s">
        <v>194</v>
      </c>
      <c r="C32" s="36" t="s">
        <v>410</v>
      </c>
      <c r="D32" s="55"/>
      <c r="E32" s="38"/>
      <c r="F32" s="39"/>
      <c r="G32" s="40"/>
      <c r="H32" s="15"/>
      <c r="I32" s="7"/>
      <c r="J32" s="7"/>
      <c r="K32" s="7"/>
      <c r="L32" s="7"/>
      <c r="M32" s="7"/>
      <c r="N32" s="7"/>
      <c r="O32" s="7"/>
      <c r="P32" s="7"/>
      <c r="Q32" s="7"/>
      <c r="R32" s="7"/>
      <c r="S32" s="7"/>
      <c r="T32" s="7"/>
      <c r="U32" s="7"/>
      <c r="V32" s="7"/>
      <c r="W32" s="7"/>
      <c r="X32" s="7"/>
      <c r="Y32" s="7"/>
      <c r="Z32" s="7"/>
      <c r="AA32" s="7"/>
      <c r="AB32" s="7"/>
    </row>
    <row r="33" spans="1:28" ht="14.4" x14ac:dyDescent="0.55000000000000004">
      <c r="A33" s="51"/>
      <c r="B33" s="52" t="s">
        <v>197</v>
      </c>
      <c r="C33" s="36" t="s">
        <v>412</v>
      </c>
      <c r="D33" s="55"/>
      <c r="E33" s="38"/>
      <c r="F33" s="39"/>
      <c r="G33" s="40"/>
      <c r="H33" s="15"/>
      <c r="I33" s="7"/>
      <c r="J33" s="7"/>
      <c r="K33" s="7"/>
      <c r="L33" s="7"/>
      <c r="M33" s="7"/>
      <c r="N33" s="7"/>
      <c r="O33" s="7"/>
      <c r="P33" s="7"/>
      <c r="Q33" s="7"/>
      <c r="R33" s="7"/>
      <c r="S33" s="7"/>
      <c r="T33" s="7"/>
      <c r="U33" s="7"/>
      <c r="V33" s="7"/>
      <c r="W33" s="7"/>
      <c r="X33" s="7"/>
      <c r="Y33" s="7"/>
      <c r="Z33" s="7"/>
      <c r="AA33" s="7"/>
      <c r="AB33" s="7"/>
    </row>
    <row r="34" spans="1:28" ht="14.4" x14ac:dyDescent="0.55000000000000004">
      <c r="A34" s="51"/>
      <c r="B34" s="52" t="s">
        <v>200</v>
      </c>
      <c r="C34" s="36" t="s">
        <v>414</v>
      </c>
      <c r="D34" s="55"/>
      <c r="E34" s="38"/>
      <c r="F34" s="39"/>
      <c r="G34" s="40"/>
      <c r="H34" s="15"/>
      <c r="I34" s="7"/>
      <c r="J34" s="7"/>
      <c r="K34" s="7"/>
      <c r="L34" s="7"/>
      <c r="M34" s="7"/>
      <c r="N34" s="7"/>
      <c r="O34" s="7"/>
      <c r="P34" s="7"/>
      <c r="Q34" s="7"/>
      <c r="R34" s="7"/>
      <c r="S34" s="7"/>
      <c r="T34" s="7"/>
      <c r="U34" s="7"/>
      <c r="V34" s="7"/>
      <c r="W34" s="7"/>
      <c r="X34" s="7"/>
      <c r="Y34" s="7"/>
      <c r="Z34" s="7"/>
      <c r="AA34" s="7"/>
      <c r="AB34" s="7"/>
    </row>
    <row r="35" spans="1:28" ht="14.4" x14ac:dyDescent="0.55000000000000004">
      <c r="A35" s="51"/>
      <c r="B35" s="52" t="s">
        <v>204</v>
      </c>
      <c r="C35" s="36" t="s">
        <v>416</v>
      </c>
      <c r="D35" s="55"/>
      <c r="E35" s="38"/>
      <c r="F35" s="39"/>
      <c r="G35" s="40"/>
      <c r="H35" s="15"/>
      <c r="I35" s="7"/>
      <c r="J35" s="7"/>
      <c r="K35" s="7"/>
      <c r="L35" s="7"/>
      <c r="M35" s="7"/>
      <c r="N35" s="7"/>
      <c r="O35" s="7"/>
      <c r="P35" s="7"/>
      <c r="Q35" s="7"/>
      <c r="R35" s="7"/>
      <c r="S35" s="7"/>
      <c r="T35" s="7"/>
      <c r="U35" s="7"/>
      <c r="V35" s="7"/>
      <c r="W35" s="7"/>
      <c r="X35" s="7"/>
      <c r="Y35" s="7"/>
      <c r="Z35" s="7"/>
      <c r="AA35" s="7"/>
      <c r="AB35" s="7"/>
    </row>
    <row r="36" spans="1:28" ht="14.4" x14ac:dyDescent="0.55000000000000004">
      <c r="A36" s="51"/>
      <c r="B36" s="52" t="s">
        <v>206</v>
      </c>
      <c r="C36" s="36" t="s">
        <v>417</v>
      </c>
      <c r="D36" s="55"/>
      <c r="E36" s="38"/>
      <c r="F36" s="39"/>
      <c r="G36" s="40"/>
      <c r="H36" s="15"/>
      <c r="I36" s="7"/>
      <c r="J36" s="7"/>
      <c r="K36" s="7"/>
      <c r="L36" s="7"/>
      <c r="M36" s="7"/>
      <c r="N36" s="7"/>
      <c r="O36" s="7"/>
      <c r="P36" s="7"/>
      <c r="Q36" s="7"/>
      <c r="R36" s="7"/>
      <c r="S36" s="7"/>
      <c r="T36" s="7"/>
      <c r="U36" s="7"/>
      <c r="V36" s="7"/>
      <c r="W36" s="7"/>
      <c r="X36" s="7"/>
      <c r="Y36" s="7"/>
      <c r="Z36" s="7"/>
      <c r="AA36" s="7"/>
      <c r="AB36" s="7"/>
    </row>
    <row r="37" spans="1:28" ht="14.4" x14ac:dyDescent="0.55000000000000004">
      <c r="A37" s="51"/>
      <c r="B37" s="52" t="s">
        <v>209</v>
      </c>
      <c r="C37" s="36" t="s">
        <v>418</v>
      </c>
      <c r="D37" s="55"/>
      <c r="E37" s="38"/>
      <c r="F37" s="39"/>
      <c r="G37" s="40"/>
      <c r="H37" s="15"/>
      <c r="I37" s="7"/>
      <c r="J37" s="7"/>
      <c r="K37" s="7"/>
      <c r="L37" s="7"/>
      <c r="M37" s="7"/>
      <c r="N37" s="7"/>
      <c r="O37" s="7"/>
      <c r="P37" s="7"/>
      <c r="Q37" s="7"/>
      <c r="R37" s="7"/>
      <c r="S37" s="7"/>
      <c r="T37" s="7"/>
      <c r="U37" s="7"/>
      <c r="V37" s="7"/>
      <c r="W37" s="7"/>
      <c r="X37" s="7"/>
      <c r="Y37" s="7"/>
      <c r="Z37" s="7"/>
      <c r="AA37" s="7"/>
      <c r="AB37" s="7"/>
    </row>
    <row r="38" spans="1:28" ht="56.4" x14ac:dyDescent="0.55000000000000004">
      <c r="A38" s="51"/>
      <c r="B38" s="52" t="s">
        <v>211</v>
      </c>
      <c r="C38" s="36" t="s">
        <v>419</v>
      </c>
      <c r="D38" s="55"/>
      <c r="E38" s="38"/>
      <c r="F38" s="39"/>
      <c r="G38" s="40"/>
      <c r="H38" s="15"/>
      <c r="I38" s="7"/>
      <c r="J38" s="7"/>
      <c r="K38" s="7"/>
      <c r="L38" s="7"/>
      <c r="M38" s="7"/>
      <c r="N38" s="7"/>
      <c r="O38" s="7"/>
      <c r="P38" s="7"/>
      <c r="Q38" s="7"/>
      <c r="R38" s="7"/>
      <c r="S38" s="7"/>
      <c r="T38" s="7"/>
      <c r="U38" s="7"/>
      <c r="V38" s="7"/>
      <c r="W38" s="7"/>
      <c r="X38" s="7"/>
      <c r="Y38" s="7"/>
      <c r="Z38" s="7"/>
      <c r="AA38" s="7"/>
      <c r="AB38" s="7"/>
    </row>
    <row r="39" spans="1:28" ht="14.4" x14ac:dyDescent="0.55000000000000004">
      <c r="A39" s="51"/>
      <c r="B39" s="52" t="s">
        <v>212</v>
      </c>
      <c r="C39" s="36" t="s">
        <v>420</v>
      </c>
      <c r="D39" s="55"/>
      <c r="E39" s="38"/>
      <c r="F39" s="39"/>
      <c r="G39" s="40"/>
      <c r="H39" s="15"/>
      <c r="I39" s="7"/>
      <c r="J39" s="7"/>
      <c r="K39" s="7"/>
      <c r="L39" s="7"/>
      <c r="M39" s="7"/>
      <c r="N39" s="7"/>
      <c r="O39" s="7"/>
      <c r="P39" s="7"/>
      <c r="Q39" s="7"/>
      <c r="R39" s="7"/>
      <c r="S39" s="7"/>
      <c r="T39" s="7"/>
      <c r="U39" s="7"/>
      <c r="V39" s="7"/>
      <c r="W39" s="7"/>
      <c r="X39" s="7"/>
      <c r="Y39" s="7"/>
      <c r="Z39" s="7"/>
      <c r="AA39" s="7"/>
      <c r="AB39" s="7"/>
    </row>
    <row r="40" spans="1:28" ht="14.4" x14ac:dyDescent="0.55000000000000004">
      <c r="A40" s="51"/>
      <c r="B40" s="52" t="s">
        <v>214</v>
      </c>
      <c r="C40" s="36" t="s">
        <v>422</v>
      </c>
      <c r="D40" s="55"/>
      <c r="E40" s="38"/>
      <c r="F40" s="39"/>
      <c r="G40" s="40"/>
      <c r="H40" s="15"/>
      <c r="I40" s="7"/>
      <c r="J40" s="7"/>
      <c r="K40" s="7"/>
      <c r="L40" s="7"/>
      <c r="M40" s="7"/>
      <c r="N40" s="7"/>
      <c r="O40" s="7"/>
      <c r="P40" s="7"/>
      <c r="Q40" s="7"/>
      <c r="R40" s="7"/>
      <c r="S40" s="7"/>
      <c r="T40" s="7"/>
      <c r="U40" s="7"/>
      <c r="V40" s="7"/>
      <c r="W40" s="7"/>
      <c r="X40" s="7"/>
      <c r="Y40" s="7"/>
      <c r="Z40" s="7"/>
      <c r="AA40" s="7"/>
      <c r="AB40" s="7"/>
    </row>
    <row r="41" spans="1:28" ht="56.4" x14ac:dyDescent="0.55000000000000004">
      <c r="A41" s="51"/>
      <c r="B41" s="52" t="s">
        <v>423</v>
      </c>
      <c r="C41" s="36" t="s">
        <v>424</v>
      </c>
      <c r="D41" s="55"/>
      <c r="E41" s="38"/>
      <c r="F41" s="39"/>
      <c r="G41" s="40"/>
      <c r="H41" s="15"/>
      <c r="I41" s="7"/>
      <c r="J41" s="7"/>
      <c r="K41" s="7"/>
      <c r="L41" s="7"/>
      <c r="M41" s="7"/>
      <c r="N41" s="7"/>
      <c r="O41" s="7"/>
      <c r="P41" s="7"/>
      <c r="Q41" s="7"/>
      <c r="R41" s="7"/>
      <c r="S41" s="7"/>
      <c r="T41" s="7"/>
      <c r="U41" s="7"/>
      <c r="V41" s="7"/>
      <c r="W41" s="7"/>
      <c r="X41" s="7"/>
      <c r="Y41" s="7"/>
      <c r="Z41" s="7"/>
      <c r="AA41" s="7"/>
      <c r="AB41" s="7"/>
    </row>
    <row r="42" spans="1:28" ht="42.3" x14ac:dyDescent="0.55000000000000004">
      <c r="A42" s="51"/>
      <c r="B42" s="52" t="s">
        <v>425</v>
      </c>
      <c r="C42" s="36" t="s">
        <v>426</v>
      </c>
      <c r="D42" s="55"/>
      <c r="E42" s="38"/>
      <c r="F42" s="39"/>
      <c r="G42" s="40"/>
      <c r="H42" s="15"/>
      <c r="I42" s="7"/>
      <c r="J42" s="7"/>
      <c r="K42" s="7"/>
      <c r="L42" s="7"/>
      <c r="M42" s="7"/>
      <c r="N42" s="7"/>
      <c r="O42" s="7"/>
      <c r="P42" s="7"/>
      <c r="Q42" s="7"/>
      <c r="R42" s="7"/>
      <c r="S42" s="7"/>
      <c r="T42" s="7"/>
      <c r="U42" s="7"/>
      <c r="V42" s="7"/>
      <c r="W42" s="7"/>
      <c r="X42" s="7"/>
      <c r="Y42" s="7"/>
      <c r="Z42" s="7"/>
      <c r="AA42" s="7"/>
      <c r="AB42" s="7"/>
    </row>
    <row r="43" spans="1:28" ht="14.4" x14ac:dyDescent="0.55000000000000004">
      <c r="A43" s="7"/>
      <c r="B43" s="42"/>
      <c r="C43" s="7"/>
      <c r="D43" s="7"/>
      <c r="E43" s="7"/>
      <c r="F43" s="7"/>
      <c r="G43" s="7"/>
      <c r="H43" s="7"/>
      <c r="I43" s="7"/>
      <c r="J43" s="7"/>
      <c r="K43" s="7"/>
      <c r="L43" s="7"/>
      <c r="M43" s="7"/>
      <c r="N43" s="7"/>
      <c r="O43" s="7"/>
      <c r="P43" s="7"/>
      <c r="Q43" s="7"/>
      <c r="R43" s="7"/>
      <c r="S43" s="7"/>
      <c r="T43" s="7"/>
      <c r="U43" s="7"/>
      <c r="V43" s="7"/>
      <c r="W43" s="7"/>
      <c r="X43" s="7"/>
      <c r="Y43" s="7"/>
      <c r="Z43" s="7"/>
      <c r="AA43" s="7"/>
      <c r="AB43" s="7"/>
    </row>
    <row r="44" spans="1:28" ht="15.75" customHeight="1" x14ac:dyDescent="0.55000000000000004">
      <c r="A44" s="7"/>
      <c r="B44" s="42"/>
      <c r="C44" s="7"/>
      <c r="D44" s="7"/>
      <c r="E44" s="7"/>
      <c r="F44" s="7"/>
      <c r="G44" s="7"/>
      <c r="H44" s="7"/>
      <c r="I44" s="7"/>
      <c r="J44" s="7"/>
      <c r="K44" s="7"/>
      <c r="L44" s="7"/>
      <c r="M44" s="7"/>
      <c r="N44" s="7"/>
      <c r="O44" s="7"/>
      <c r="P44" s="7"/>
      <c r="Q44" s="7"/>
      <c r="R44" s="7"/>
      <c r="S44" s="7"/>
      <c r="T44" s="7"/>
      <c r="U44" s="7"/>
      <c r="V44" s="7"/>
      <c r="W44" s="7"/>
      <c r="X44" s="7"/>
      <c r="Y44" s="7"/>
      <c r="Z44" s="7"/>
      <c r="AA44" s="7"/>
      <c r="AB44" s="7"/>
    </row>
    <row r="45" spans="1:28" ht="15.75" customHeight="1" x14ac:dyDescent="0.55000000000000004">
      <c r="A45" s="7"/>
      <c r="B45" s="42"/>
      <c r="C45" s="7"/>
      <c r="D45" s="7"/>
      <c r="E45" s="7"/>
      <c r="F45" s="7"/>
      <c r="G45" s="7"/>
      <c r="H45" s="7"/>
      <c r="I45" s="7"/>
      <c r="J45" s="7"/>
      <c r="K45" s="7"/>
      <c r="L45" s="7"/>
      <c r="M45" s="7"/>
      <c r="N45" s="7"/>
      <c r="O45" s="7"/>
      <c r="P45" s="7"/>
      <c r="Q45" s="7"/>
      <c r="R45" s="7"/>
      <c r="S45" s="7"/>
      <c r="T45" s="7"/>
      <c r="U45" s="7"/>
      <c r="V45" s="7"/>
      <c r="W45" s="7"/>
      <c r="X45" s="7"/>
      <c r="Y45" s="7"/>
      <c r="Z45" s="7"/>
      <c r="AA45" s="7"/>
      <c r="AB45" s="7"/>
    </row>
    <row r="46" spans="1:28" ht="15.75" customHeight="1" x14ac:dyDescent="0.55000000000000004">
      <c r="A46" s="7"/>
      <c r="B46" s="42"/>
      <c r="C46" s="7"/>
      <c r="D46" s="7"/>
      <c r="E46" s="7"/>
      <c r="F46" s="7"/>
      <c r="G46" s="7"/>
      <c r="H46" s="7"/>
      <c r="I46" s="7"/>
      <c r="J46" s="7"/>
      <c r="K46" s="7"/>
      <c r="L46" s="7"/>
      <c r="M46" s="7"/>
      <c r="N46" s="7"/>
      <c r="O46" s="7"/>
      <c r="P46" s="7"/>
      <c r="Q46" s="7"/>
      <c r="R46" s="7"/>
      <c r="S46" s="7"/>
      <c r="T46" s="7"/>
      <c r="U46" s="7"/>
      <c r="V46" s="7"/>
      <c r="W46" s="7"/>
      <c r="X46" s="7"/>
      <c r="Y46" s="7"/>
      <c r="Z46" s="7"/>
      <c r="AA46" s="7"/>
      <c r="AB46" s="7"/>
    </row>
    <row r="47" spans="1:28" ht="15.75" customHeight="1" x14ac:dyDescent="0.55000000000000004">
      <c r="A47" s="7"/>
      <c r="B47" s="42"/>
      <c r="C47" s="7"/>
      <c r="D47" s="7"/>
      <c r="E47" s="7"/>
      <c r="F47" s="7"/>
      <c r="G47" s="7"/>
      <c r="H47" s="7"/>
      <c r="I47" s="7"/>
      <c r="J47" s="7"/>
      <c r="K47" s="7"/>
      <c r="L47" s="7"/>
      <c r="M47" s="7"/>
      <c r="N47" s="7"/>
      <c r="O47" s="7"/>
      <c r="P47" s="7"/>
      <c r="Q47" s="7"/>
      <c r="R47" s="7"/>
      <c r="S47" s="7"/>
      <c r="T47" s="7"/>
      <c r="U47" s="7"/>
      <c r="V47" s="7"/>
      <c r="W47" s="7"/>
      <c r="X47" s="7"/>
      <c r="Y47" s="7"/>
      <c r="Z47" s="7"/>
      <c r="AA47" s="7"/>
      <c r="AB47" s="7"/>
    </row>
    <row r="48" spans="1:28" ht="15.75" customHeight="1" x14ac:dyDescent="0.55000000000000004">
      <c r="A48" s="7"/>
      <c r="B48" s="42"/>
      <c r="C48" s="7"/>
      <c r="D48" s="7"/>
      <c r="E48" s="7"/>
      <c r="F48" s="7"/>
      <c r="G48" s="7"/>
      <c r="H48" s="7"/>
      <c r="I48" s="7"/>
      <c r="J48" s="7"/>
      <c r="K48" s="7"/>
      <c r="L48" s="7"/>
      <c r="M48" s="7"/>
      <c r="N48" s="7"/>
      <c r="O48" s="7"/>
      <c r="P48" s="7"/>
      <c r="Q48" s="7"/>
      <c r="R48" s="7"/>
      <c r="S48" s="7"/>
      <c r="T48" s="7"/>
      <c r="U48" s="7"/>
      <c r="V48" s="7"/>
      <c r="W48" s="7"/>
      <c r="X48" s="7"/>
      <c r="Y48" s="7"/>
      <c r="Z48" s="7"/>
      <c r="AA48" s="7"/>
      <c r="AB48" s="7"/>
    </row>
    <row r="49" spans="1:28" ht="15.75" customHeight="1" x14ac:dyDescent="0.55000000000000004">
      <c r="A49" s="7"/>
      <c r="B49" s="42"/>
      <c r="C49" s="7"/>
      <c r="D49" s="7"/>
      <c r="E49" s="7"/>
      <c r="F49" s="7"/>
      <c r="G49" s="7"/>
      <c r="H49" s="7"/>
      <c r="I49" s="7"/>
      <c r="J49" s="7"/>
      <c r="K49" s="7"/>
      <c r="L49" s="7"/>
      <c r="M49" s="7"/>
      <c r="N49" s="7"/>
      <c r="O49" s="7"/>
      <c r="P49" s="7"/>
      <c r="Q49" s="7"/>
      <c r="R49" s="7"/>
      <c r="S49" s="7"/>
      <c r="T49" s="7"/>
      <c r="U49" s="7"/>
      <c r="V49" s="7"/>
      <c r="W49" s="7"/>
      <c r="X49" s="7"/>
      <c r="Y49" s="7"/>
      <c r="Z49" s="7"/>
      <c r="AA49" s="7"/>
      <c r="AB49" s="7"/>
    </row>
    <row r="50" spans="1:28" ht="15.75" customHeight="1" x14ac:dyDescent="0.55000000000000004">
      <c r="A50" s="7"/>
      <c r="B50" s="42"/>
      <c r="C50" s="7"/>
      <c r="D50" s="7"/>
      <c r="E50" s="7"/>
      <c r="F50" s="7"/>
      <c r="G50" s="7"/>
      <c r="H50" s="7"/>
      <c r="I50" s="7"/>
      <c r="J50" s="7"/>
      <c r="K50" s="7"/>
      <c r="L50" s="7"/>
      <c r="M50" s="7"/>
      <c r="N50" s="7"/>
      <c r="O50" s="7"/>
      <c r="P50" s="7"/>
      <c r="Q50" s="7"/>
      <c r="R50" s="7"/>
      <c r="S50" s="7"/>
      <c r="T50" s="7"/>
      <c r="U50" s="7"/>
      <c r="V50" s="7"/>
      <c r="W50" s="7"/>
      <c r="X50" s="7"/>
      <c r="Y50" s="7"/>
      <c r="Z50" s="7"/>
      <c r="AA50" s="7"/>
      <c r="AB50" s="7"/>
    </row>
    <row r="51" spans="1:28" ht="15.75" customHeight="1" x14ac:dyDescent="0.55000000000000004">
      <c r="A51" s="7"/>
      <c r="B51" s="42"/>
      <c r="C51" s="7"/>
      <c r="D51" s="7"/>
      <c r="E51" s="7"/>
      <c r="F51" s="7"/>
      <c r="G51" s="7"/>
      <c r="H51" s="7"/>
      <c r="I51" s="7"/>
      <c r="J51" s="7"/>
      <c r="K51" s="7"/>
      <c r="L51" s="7"/>
      <c r="M51" s="7"/>
      <c r="N51" s="7"/>
      <c r="O51" s="7"/>
      <c r="P51" s="7"/>
      <c r="Q51" s="7"/>
      <c r="R51" s="7"/>
      <c r="S51" s="7"/>
      <c r="T51" s="7"/>
      <c r="U51" s="7"/>
      <c r="V51" s="7"/>
      <c r="W51" s="7"/>
      <c r="X51" s="7"/>
      <c r="Y51" s="7"/>
      <c r="Z51" s="7"/>
      <c r="AA51" s="7"/>
      <c r="AB51" s="7"/>
    </row>
    <row r="52" spans="1:28" ht="15.75" customHeight="1" x14ac:dyDescent="0.55000000000000004">
      <c r="A52" s="7"/>
      <c r="B52" s="42"/>
      <c r="C52" s="7"/>
      <c r="D52" s="7"/>
      <c r="E52" s="7"/>
      <c r="F52" s="7"/>
      <c r="G52" s="7"/>
      <c r="H52" s="7"/>
      <c r="I52" s="7"/>
      <c r="J52" s="7"/>
      <c r="K52" s="7"/>
      <c r="L52" s="7"/>
      <c r="M52" s="7"/>
      <c r="N52" s="7"/>
      <c r="O52" s="7"/>
      <c r="P52" s="7"/>
      <c r="Q52" s="7"/>
      <c r="R52" s="7"/>
      <c r="S52" s="7"/>
      <c r="T52" s="7"/>
      <c r="U52" s="7"/>
      <c r="V52" s="7"/>
      <c r="W52" s="7"/>
      <c r="X52" s="7"/>
      <c r="Y52" s="7"/>
      <c r="Z52" s="7"/>
      <c r="AA52" s="7"/>
      <c r="AB52" s="7"/>
    </row>
    <row r="53" spans="1:28" ht="15.75" customHeight="1" x14ac:dyDescent="0.55000000000000004">
      <c r="A53" s="7"/>
      <c r="B53" s="42"/>
      <c r="C53" s="7"/>
      <c r="D53" s="7"/>
      <c r="E53" s="7"/>
      <c r="F53" s="7"/>
      <c r="G53" s="7"/>
      <c r="H53" s="7"/>
      <c r="I53" s="7"/>
      <c r="J53" s="7"/>
      <c r="K53" s="7"/>
      <c r="L53" s="7"/>
      <c r="M53" s="7"/>
      <c r="N53" s="7"/>
      <c r="O53" s="7"/>
      <c r="P53" s="7"/>
      <c r="Q53" s="7"/>
      <c r="R53" s="7"/>
      <c r="S53" s="7"/>
      <c r="T53" s="7"/>
      <c r="U53" s="7"/>
      <c r="V53" s="7"/>
      <c r="W53" s="7"/>
      <c r="X53" s="7"/>
      <c r="Y53" s="7"/>
      <c r="Z53" s="7"/>
      <c r="AA53" s="7"/>
      <c r="AB53" s="7"/>
    </row>
    <row r="54" spans="1:28" ht="15.75" customHeight="1" x14ac:dyDescent="0.55000000000000004">
      <c r="A54" s="7"/>
      <c r="B54" s="42"/>
      <c r="C54" s="7"/>
      <c r="D54" s="7"/>
      <c r="E54" s="7"/>
      <c r="F54" s="7"/>
      <c r="G54" s="7"/>
      <c r="H54" s="7"/>
      <c r="I54" s="7"/>
      <c r="J54" s="7"/>
      <c r="K54" s="7"/>
      <c r="L54" s="7"/>
      <c r="M54" s="7"/>
      <c r="N54" s="7"/>
      <c r="O54" s="7"/>
      <c r="P54" s="7"/>
      <c r="Q54" s="7"/>
      <c r="R54" s="7"/>
      <c r="S54" s="7"/>
      <c r="T54" s="7"/>
      <c r="U54" s="7"/>
      <c r="V54" s="7"/>
      <c r="W54" s="7"/>
      <c r="X54" s="7"/>
      <c r="Y54" s="7"/>
      <c r="Z54" s="7"/>
      <c r="AA54" s="7"/>
      <c r="AB54" s="7"/>
    </row>
    <row r="55" spans="1:28" ht="15.75" customHeight="1" x14ac:dyDescent="0.55000000000000004">
      <c r="A55" s="7"/>
      <c r="B55" s="42"/>
      <c r="C55" s="7"/>
      <c r="D55" s="7"/>
      <c r="E55" s="7"/>
      <c r="F55" s="7"/>
      <c r="G55" s="7"/>
      <c r="H55" s="7"/>
      <c r="I55" s="7"/>
      <c r="J55" s="7"/>
      <c r="K55" s="7"/>
      <c r="L55" s="7"/>
      <c r="M55" s="7"/>
      <c r="N55" s="7"/>
      <c r="O55" s="7"/>
      <c r="P55" s="7"/>
      <c r="Q55" s="7"/>
      <c r="R55" s="7"/>
      <c r="S55" s="7"/>
      <c r="T55" s="7"/>
      <c r="U55" s="7"/>
      <c r="V55" s="7"/>
      <c r="W55" s="7"/>
      <c r="X55" s="7"/>
      <c r="Y55" s="7"/>
      <c r="Z55" s="7"/>
      <c r="AA55" s="7"/>
      <c r="AB55" s="7"/>
    </row>
    <row r="56" spans="1:28" ht="15.75" customHeight="1" x14ac:dyDescent="0.55000000000000004">
      <c r="A56" s="7"/>
      <c r="B56" s="42"/>
      <c r="C56" s="7"/>
      <c r="D56" s="7"/>
      <c r="E56" s="7"/>
      <c r="F56" s="7"/>
      <c r="G56" s="7"/>
      <c r="H56" s="7"/>
      <c r="I56" s="7"/>
      <c r="J56" s="7"/>
      <c r="K56" s="7"/>
      <c r="L56" s="7"/>
      <c r="M56" s="7"/>
      <c r="N56" s="7"/>
      <c r="O56" s="7"/>
      <c r="P56" s="7"/>
      <c r="Q56" s="7"/>
      <c r="R56" s="7"/>
      <c r="S56" s="7"/>
      <c r="T56" s="7"/>
      <c r="U56" s="7"/>
      <c r="V56" s="7"/>
      <c r="W56" s="7"/>
      <c r="X56" s="7"/>
      <c r="Y56" s="7"/>
      <c r="Z56" s="7"/>
      <c r="AA56" s="7"/>
      <c r="AB56" s="7"/>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c r="A221" s="44"/>
      <c r="B221" s="45"/>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row>
    <row r="222" spans="1:28" ht="15.75" customHeight="1" x14ac:dyDescent="0.55000000000000004">
      <c r="A222" s="44"/>
      <c r="B222" s="45"/>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row>
    <row r="223" spans="1:28" ht="15.75" customHeight="1" x14ac:dyDescent="0.55000000000000004">
      <c r="A223" s="44"/>
      <c r="B223" s="45"/>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row>
    <row r="224" spans="1:28" ht="15.75" customHeight="1" x14ac:dyDescent="0.55000000000000004">
      <c r="A224" s="44"/>
      <c r="B224" s="45"/>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row>
    <row r="225" spans="1:28" ht="15.75" customHeight="1" x14ac:dyDescent="0.55000000000000004">
      <c r="A225" s="44"/>
      <c r="B225" s="45"/>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row>
    <row r="226" spans="1:28" ht="15.75" customHeight="1" x14ac:dyDescent="0.55000000000000004">
      <c r="A226" s="44"/>
      <c r="B226" s="45"/>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row>
    <row r="227" spans="1:28" ht="15.75" customHeight="1" x14ac:dyDescent="0.55000000000000004">
      <c r="A227" s="44"/>
      <c r="B227" s="45"/>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row>
    <row r="228" spans="1:28" ht="15.75" customHeight="1" x14ac:dyDescent="0.55000000000000004">
      <c r="A228" s="44"/>
      <c r="B228" s="45"/>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row>
    <row r="229" spans="1:28" ht="15.75" customHeight="1" x14ac:dyDescent="0.55000000000000004">
      <c r="A229" s="44"/>
      <c r="B229" s="45"/>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row>
    <row r="230" spans="1:28" ht="15.75" customHeight="1" x14ac:dyDescent="0.55000000000000004">
      <c r="A230" s="44"/>
      <c r="B230" s="45"/>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row>
    <row r="231" spans="1:28" ht="15.75" customHeight="1" x14ac:dyDescent="0.55000000000000004">
      <c r="A231" s="44"/>
      <c r="B231" s="45"/>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row>
    <row r="232" spans="1:28" ht="15.75" customHeight="1" x14ac:dyDescent="0.55000000000000004">
      <c r="A232" s="44"/>
      <c r="B232" s="45"/>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row>
    <row r="233" spans="1:28" ht="15.75" customHeight="1" x14ac:dyDescent="0.55000000000000004">
      <c r="A233" s="44"/>
      <c r="B233" s="45"/>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row>
    <row r="234" spans="1:28" ht="15.75" customHeight="1" x14ac:dyDescent="0.55000000000000004">
      <c r="A234" s="44"/>
      <c r="B234" s="45"/>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row>
    <row r="235" spans="1:28" ht="15.75" customHeight="1" x14ac:dyDescent="0.55000000000000004">
      <c r="A235" s="44"/>
      <c r="B235" s="45"/>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row>
    <row r="236" spans="1:28" ht="15.75" customHeight="1" x14ac:dyDescent="0.55000000000000004">
      <c r="A236" s="44"/>
      <c r="B236" s="45"/>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row>
    <row r="237" spans="1:28" ht="15.75" customHeight="1" x14ac:dyDescent="0.55000000000000004">
      <c r="A237" s="44"/>
      <c r="B237" s="45"/>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row>
    <row r="238" spans="1:28" ht="15.75" customHeight="1" x14ac:dyDescent="0.55000000000000004">
      <c r="A238" s="44"/>
      <c r="B238" s="45"/>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row>
    <row r="239" spans="1:28" ht="15.75" customHeight="1" x14ac:dyDescent="0.55000000000000004">
      <c r="A239" s="44"/>
      <c r="B239" s="45"/>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row>
    <row r="240" spans="1:28" ht="15.75" customHeight="1" x14ac:dyDescent="0.55000000000000004">
      <c r="A240" s="44"/>
      <c r="B240" s="45"/>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row>
    <row r="241" spans="1:28" ht="15.75" customHeight="1" x14ac:dyDescent="0.55000000000000004">
      <c r="A241" s="44"/>
      <c r="B241" s="45"/>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row>
    <row r="242" spans="1:28" ht="15.75" customHeight="1" x14ac:dyDescent="0.55000000000000004">
      <c r="A242" s="44"/>
      <c r="B242" s="45"/>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row>
    <row r="243" spans="1:28" ht="15.75" customHeight="1" x14ac:dyDescent="0.55000000000000004"/>
    <row r="244" spans="1:28" ht="15.75" customHeight="1" x14ac:dyDescent="0.55000000000000004"/>
    <row r="245" spans="1:28" ht="15.75" customHeight="1" x14ac:dyDescent="0.55000000000000004"/>
    <row r="246" spans="1:28" ht="15.75" customHeight="1" x14ac:dyDescent="0.55000000000000004"/>
    <row r="247" spans="1:28" ht="15.75" customHeight="1" x14ac:dyDescent="0.55000000000000004"/>
    <row r="248" spans="1:28" ht="15.75" customHeight="1" x14ac:dyDescent="0.55000000000000004"/>
    <row r="249" spans="1:28" ht="15.75" customHeight="1" x14ac:dyDescent="0.55000000000000004"/>
    <row r="250" spans="1:28" ht="15.75" customHeight="1" x14ac:dyDescent="0.55000000000000004"/>
    <row r="251" spans="1:28" ht="15.75" customHeight="1" x14ac:dyDescent="0.55000000000000004"/>
    <row r="252" spans="1:28" ht="15.75" customHeight="1" x14ac:dyDescent="0.55000000000000004"/>
    <row r="253" spans="1:28" ht="15.75" customHeight="1" x14ac:dyDescent="0.55000000000000004"/>
    <row r="254" spans="1:28" ht="15.75" customHeight="1" x14ac:dyDescent="0.55000000000000004"/>
    <row r="255" spans="1:28" ht="15.75" customHeight="1" x14ac:dyDescent="0.55000000000000004"/>
    <row r="256" spans="1:28"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sheetData>
  <customSheetViews>
    <customSheetView guid="{0DF9A88F-30EA-4E5C-9FC1-1928BF4A428D}">
      <selection activeCell="C15" sqref="C15"/>
      <pageMargins left="0.7" right="0.7" top="0.75" bottom="0.75" header="0" footer="0"/>
      <pageSetup orientation="portrait"/>
    </customSheetView>
    <customSheetView guid="{AE43289B-507C-46E3-970B-132B90B5754C}">
      <selection activeCell="C15" sqref="C15"/>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1300-000000000000}">
      <formula1>$A$1:$A$5</formula1>
    </dataValidation>
  </dataValidations>
  <pageMargins left="0.7" right="0.7" top="0.75" bottom="0.75" header="0" footer="0"/>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1000"/>
  <sheetViews>
    <sheetView workbookViewId="0">
      <selection activeCell="D10" sqref="D10"/>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SUM(G7:G40)</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25" t="s">
        <v>2</v>
      </c>
      <c r="C6" s="26" t="s">
        <v>11</v>
      </c>
      <c r="D6" s="25"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49">
        <v>1</v>
      </c>
      <c r="B7" s="50"/>
      <c r="C7" s="50" t="s">
        <v>699</v>
      </c>
      <c r="D7" s="30"/>
      <c r="E7" s="29">
        <v>1</v>
      </c>
      <c r="F7" s="31"/>
      <c r="G7" s="32">
        <f>E7*F7</f>
        <v>0</v>
      </c>
      <c r="H7" s="33"/>
      <c r="I7" s="7"/>
      <c r="J7" s="7"/>
      <c r="K7" s="7"/>
      <c r="L7" s="7"/>
      <c r="M7" s="7"/>
      <c r="N7" s="7"/>
      <c r="O7" s="7"/>
      <c r="P7" s="7"/>
      <c r="Q7" s="7"/>
      <c r="R7" s="7"/>
      <c r="S7" s="7"/>
      <c r="T7" s="7"/>
      <c r="U7" s="7"/>
      <c r="V7" s="7"/>
      <c r="W7" s="7"/>
      <c r="X7" s="7"/>
      <c r="Y7" s="7"/>
      <c r="Z7" s="7"/>
      <c r="AA7" s="7"/>
      <c r="AB7" s="7"/>
    </row>
    <row r="8" spans="1:28" ht="42.3" x14ac:dyDescent="0.55000000000000004">
      <c r="A8" s="51"/>
      <c r="B8" s="52" t="s">
        <v>16</v>
      </c>
      <c r="C8" s="36" t="s">
        <v>428</v>
      </c>
      <c r="D8" s="53"/>
      <c r="E8" s="38"/>
      <c r="F8" s="39"/>
      <c r="G8" s="40"/>
      <c r="H8" s="15"/>
      <c r="I8" s="7"/>
      <c r="J8" s="7"/>
      <c r="K8" s="7"/>
      <c r="L8" s="7"/>
      <c r="M8" s="7"/>
      <c r="N8" s="7"/>
      <c r="O8" s="7"/>
      <c r="P8" s="7"/>
      <c r="Q8" s="7"/>
      <c r="R8" s="7"/>
      <c r="S8" s="7"/>
      <c r="T8" s="7"/>
      <c r="U8" s="7"/>
      <c r="V8" s="7"/>
      <c r="W8" s="7"/>
      <c r="X8" s="7"/>
      <c r="Y8" s="7"/>
      <c r="Z8" s="7"/>
      <c r="AA8" s="7"/>
      <c r="AB8" s="7"/>
    </row>
    <row r="9" spans="1:28" ht="42.3" x14ac:dyDescent="0.55000000000000004">
      <c r="A9" s="51"/>
      <c r="B9" s="52" t="s">
        <v>20</v>
      </c>
      <c r="C9" s="36" t="s">
        <v>429</v>
      </c>
      <c r="D9" s="53"/>
      <c r="E9" s="38"/>
      <c r="F9" s="39"/>
      <c r="G9" s="40"/>
      <c r="H9" s="15"/>
      <c r="I9" s="7"/>
      <c r="J9" s="7"/>
      <c r="K9" s="7"/>
      <c r="L9" s="7"/>
      <c r="M9" s="7"/>
      <c r="N9" s="7"/>
      <c r="O9" s="7"/>
      <c r="P9" s="7"/>
      <c r="Q9" s="7"/>
      <c r="R9" s="7"/>
      <c r="S9" s="7"/>
      <c r="T9" s="7"/>
      <c r="U9" s="7"/>
      <c r="V9" s="7"/>
      <c r="W9" s="7"/>
      <c r="X9" s="7"/>
      <c r="Y9" s="7"/>
      <c r="Z9" s="7"/>
      <c r="AA9" s="7"/>
      <c r="AB9" s="7"/>
    </row>
    <row r="10" spans="1:28" ht="56.4" x14ac:dyDescent="0.55000000000000004">
      <c r="A10" s="51"/>
      <c r="B10" s="52" t="s">
        <v>22</v>
      </c>
      <c r="C10" s="36" t="s">
        <v>430</v>
      </c>
      <c r="D10" s="55"/>
      <c r="E10" s="38"/>
      <c r="F10" s="39"/>
      <c r="G10" s="40"/>
      <c r="H10" s="15"/>
      <c r="I10" s="7"/>
      <c r="J10" s="7"/>
      <c r="K10" s="7"/>
      <c r="L10" s="7"/>
      <c r="M10" s="7"/>
      <c r="N10" s="7"/>
      <c r="O10" s="7"/>
      <c r="P10" s="7"/>
      <c r="Q10" s="7"/>
      <c r="R10" s="7"/>
      <c r="S10" s="7"/>
      <c r="T10" s="7"/>
      <c r="U10" s="7"/>
      <c r="V10" s="7"/>
      <c r="W10" s="7"/>
      <c r="X10" s="7"/>
      <c r="Y10" s="7"/>
      <c r="Z10" s="7"/>
      <c r="AA10" s="7"/>
      <c r="AB10" s="7"/>
    </row>
    <row r="11" spans="1:28" ht="28.2" x14ac:dyDescent="0.55000000000000004">
      <c r="A11" s="51"/>
      <c r="B11" s="52" t="s">
        <v>25</v>
      </c>
      <c r="C11" s="36" t="s">
        <v>431</v>
      </c>
      <c r="D11" s="55"/>
      <c r="E11" s="38"/>
      <c r="F11" s="39"/>
      <c r="G11" s="40"/>
      <c r="H11" s="15"/>
      <c r="I11" s="7"/>
      <c r="J11" s="7"/>
      <c r="K11" s="7"/>
      <c r="L11" s="7"/>
      <c r="M11" s="7"/>
      <c r="N11" s="7"/>
      <c r="O11" s="7"/>
      <c r="P11" s="7"/>
      <c r="Q11" s="7"/>
      <c r="R11" s="7"/>
      <c r="S11" s="7"/>
      <c r="T11" s="7"/>
      <c r="U11" s="7"/>
      <c r="V11" s="7"/>
      <c r="W11" s="7"/>
      <c r="X11" s="7"/>
      <c r="Y11" s="7"/>
      <c r="Z11" s="7"/>
      <c r="AA11" s="7"/>
      <c r="AB11" s="7"/>
    </row>
    <row r="12" spans="1:28" ht="42.3" x14ac:dyDescent="0.55000000000000004">
      <c r="A12" s="51"/>
      <c r="B12" s="52" t="s">
        <v>28</v>
      </c>
      <c r="C12" s="36" t="s">
        <v>432</v>
      </c>
      <c r="D12" s="55"/>
      <c r="E12" s="38"/>
      <c r="F12" s="39"/>
      <c r="G12" s="40"/>
      <c r="H12" s="15"/>
      <c r="I12" s="7"/>
      <c r="J12" s="7"/>
      <c r="K12" s="7"/>
      <c r="L12" s="7"/>
      <c r="M12" s="7"/>
      <c r="N12" s="7"/>
      <c r="O12" s="7"/>
      <c r="P12" s="7"/>
      <c r="Q12" s="7"/>
      <c r="R12" s="7"/>
      <c r="S12" s="7"/>
      <c r="T12" s="7"/>
      <c r="U12" s="7"/>
      <c r="V12" s="7"/>
      <c r="W12" s="7"/>
      <c r="X12" s="7"/>
      <c r="Y12" s="7"/>
      <c r="Z12" s="7"/>
      <c r="AA12" s="7"/>
      <c r="AB12" s="7"/>
    </row>
    <row r="13" spans="1:28" ht="42.3" x14ac:dyDescent="0.55000000000000004">
      <c r="A13" s="51"/>
      <c r="B13" s="52" t="s">
        <v>29</v>
      </c>
      <c r="C13" s="36" t="s">
        <v>433</v>
      </c>
      <c r="D13" s="55"/>
      <c r="E13" s="38"/>
      <c r="F13" s="39"/>
      <c r="G13" s="40"/>
      <c r="H13" s="15"/>
      <c r="I13" s="7"/>
      <c r="J13" s="7"/>
      <c r="K13" s="7"/>
      <c r="L13" s="7"/>
      <c r="M13" s="7"/>
      <c r="N13" s="7"/>
      <c r="O13" s="7"/>
      <c r="P13" s="7"/>
      <c r="Q13" s="7"/>
      <c r="R13" s="7"/>
      <c r="S13" s="7"/>
      <c r="T13" s="7"/>
      <c r="U13" s="7"/>
      <c r="V13" s="7"/>
      <c r="W13" s="7"/>
      <c r="X13" s="7"/>
      <c r="Y13" s="7"/>
      <c r="Z13" s="7"/>
      <c r="AA13" s="7"/>
      <c r="AB13" s="7"/>
    </row>
    <row r="14" spans="1:28" ht="56.4" x14ac:dyDescent="0.55000000000000004">
      <c r="A14" s="59"/>
      <c r="B14" s="35" t="s">
        <v>31</v>
      </c>
      <c r="C14" s="36" t="s">
        <v>434</v>
      </c>
      <c r="D14" s="55"/>
      <c r="E14" s="38"/>
      <c r="F14" s="39"/>
      <c r="G14" s="40"/>
      <c r="H14" s="15"/>
      <c r="I14" s="7"/>
      <c r="J14" s="7"/>
      <c r="K14" s="7"/>
      <c r="L14" s="7"/>
      <c r="M14" s="7"/>
      <c r="N14" s="7"/>
      <c r="O14" s="7"/>
      <c r="P14" s="7"/>
      <c r="Q14" s="7"/>
      <c r="R14" s="7"/>
      <c r="S14" s="7"/>
      <c r="T14" s="7"/>
      <c r="U14" s="7"/>
      <c r="V14" s="7"/>
      <c r="W14" s="7"/>
      <c r="X14" s="7"/>
      <c r="Y14" s="7"/>
      <c r="Z14" s="7"/>
      <c r="AA14" s="7"/>
      <c r="AB14" s="7"/>
    </row>
    <row r="15" spans="1:28" ht="28.2" x14ac:dyDescent="0.55000000000000004">
      <c r="A15" s="59"/>
      <c r="B15" s="35" t="s">
        <v>34</v>
      </c>
      <c r="C15" s="36" t="s">
        <v>435</v>
      </c>
      <c r="D15" s="55"/>
      <c r="E15" s="38"/>
      <c r="F15" s="39"/>
      <c r="G15" s="40"/>
      <c r="H15" s="15"/>
      <c r="I15" s="7"/>
      <c r="J15" s="7"/>
      <c r="K15" s="7"/>
      <c r="L15" s="7"/>
      <c r="M15" s="7"/>
      <c r="N15" s="7"/>
      <c r="O15" s="7"/>
      <c r="P15" s="7"/>
      <c r="Q15" s="7"/>
      <c r="R15" s="7"/>
      <c r="S15" s="7"/>
      <c r="T15" s="7"/>
      <c r="U15" s="7"/>
      <c r="V15" s="7"/>
      <c r="W15" s="7"/>
      <c r="X15" s="7"/>
      <c r="Y15" s="7"/>
      <c r="Z15" s="7"/>
      <c r="AA15" s="7"/>
      <c r="AB15" s="7"/>
    </row>
    <row r="16" spans="1:28" ht="42.3" x14ac:dyDescent="0.55000000000000004">
      <c r="A16" s="59"/>
      <c r="B16" s="35" t="s">
        <v>37</v>
      </c>
      <c r="C16" s="36" t="s">
        <v>436</v>
      </c>
      <c r="D16" s="55"/>
      <c r="E16" s="38"/>
      <c r="F16" s="39"/>
      <c r="G16" s="40"/>
      <c r="H16" s="15"/>
      <c r="I16" s="7"/>
      <c r="J16" s="7"/>
      <c r="K16" s="7"/>
      <c r="L16" s="7"/>
      <c r="M16" s="7"/>
      <c r="N16" s="7"/>
      <c r="O16" s="7"/>
      <c r="P16" s="7"/>
      <c r="Q16" s="7"/>
      <c r="R16" s="7"/>
      <c r="S16" s="7"/>
      <c r="T16" s="7"/>
      <c r="U16" s="7"/>
      <c r="V16" s="7"/>
      <c r="W16" s="7"/>
      <c r="X16" s="7"/>
      <c r="Y16" s="7"/>
      <c r="Z16" s="7"/>
      <c r="AA16" s="7"/>
      <c r="AB16" s="7"/>
    </row>
    <row r="17" spans="1:28" ht="42.3" x14ac:dyDescent="0.55000000000000004">
      <c r="A17" s="59"/>
      <c r="B17" s="81" t="s">
        <v>40</v>
      </c>
      <c r="C17" s="36" t="s">
        <v>437</v>
      </c>
      <c r="D17" s="82"/>
      <c r="E17" s="38"/>
      <c r="F17" s="39"/>
      <c r="G17" s="40"/>
      <c r="H17" s="15"/>
      <c r="I17" s="7"/>
      <c r="J17" s="7"/>
      <c r="K17" s="7"/>
      <c r="L17" s="7"/>
      <c r="M17" s="7"/>
      <c r="N17" s="7"/>
      <c r="O17" s="7"/>
      <c r="P17" s="7"/>
      <c r="Q17" s="7"/>
      <c r="R17" s="7"/>
      <c r="S17" s="7"/>
      <c r="T17" s="7"/>
      <c r="U17" s="7"/>
      <c r="V17" s="7"/>
      <c r="W17" s="7"/>
      <c r="X17" s="7"/>
      <c r="Y17" s="7"/>
      <c r="Z17" s="7"/>
      <c r="AA17" s="7"/>
      <c r="AB17" s="7"/>
    </row>
    <row r="18" spans="1:28" ht="16.2" x14ac:dyDescent="0.55000000000000004">
      <c r="A18" s="49">
        <v>2</v>
      </c>
      <c r="B18" s="50"/>
      <c r="C18" s="50" t="s">
        <v>438</v>
      </c>
      <c r="D18" s="30"/>
      <c r="E18" s="29">
        <v>1</v>
      </c>
      <c r="F18" s="31"/>
      <c r="G18" s="32">
        <f>E18*F18</f>
        <v>0</v>
      </c>
      <c r="H18" s="33"/>
      <c r="I18" s="7"/>
      <c r="J18" s="7"/>
      <c r="K18" s="7"/>
      <c r="L18" s="7"/>
      <c r="M18" s="7"/>
      <c r="N18" s="7"/>
      <c r="O18" s="7"/>
      <c r="P18" s="7"/>
      <c r="Q18" s="7"/>
      <c r="R18" s="7"/>
      <c r="S18" s="7"/>
      <c r="T18" s="7"/>
      <c r="U18" s="7"/>
      <c r="V18" s="7"/>
      <c r="W18" s="7"/>
      <c r="X18" s="7"/>
      <c r="Y18" s="7"/>
      <c r="Z18" s="7"/>
      <c r="AA18" s="7"/>
      <c r="AB18" s="7"/>
    </row>
    <row r="19" spans="1:28" ht="28.2" x14ac:dyDescent="0.55000000000000004">
      <c r="A19" s="51"/>
      <c r="B19" s="52" t="s">
        <v>107</v>
      </c>
      <c r="C19" s="36" t="s">
        <v>439</v>
      </c>
      <c r="D19" s="53"/>
      <c r="E19" s="38"/>
      <c r="F19" s="39"/>
      <c r="G19" s="40"/>
      <c r="H19" s="15"/>
      <c r="I19" s="7"/>
      <c r="J19" s="7"/>
      <c r="K19" s="7"/>
      <c r="L19" s="7"/>
      <c r="M19" s="7"/>
      <c r="N19" s="7"/>
      <c r="O19" s="7"/>
      <c r="P19" s="7"/>
      <c r="Q19" s="7"/>
      <c r="R19" s="7"/>
      <c r="S19" s="7"/>
      <c r="T19" s="7"/>
      <c r="U19" s="7"/>
      <c r="V19" s="7"/>
      <c r="W19" s="7"/>
      <c r="X19" s="7"/>
      <c r="Y19" s="7"/>
      <c r="Z19" s="7"/>
      <c r="AA19" s="7"/>
      <c r="AB19" s="7"/>
    </row>
    <row r="20" spans="1:28" ht="28.2" x14ac:dyDescent="0.55000000000000004">
      <c r="A20" s="51"/>
      <c r="B20" s="52" t="s">
        <v>109</v>
      </c>
      <c r="C20" s="36" t="s">
        <v>440</v>
      </c>
      <c r="D20" s="53"/>
      <c r="E20" s="38"/>
      <c r="F20" s="39"/>
      <c r="G20" s="40"/>
      <c r="H20" s="15"/>
      <c r="I20" s="7"/>
      <c r="J20" s="7"/>
      <c r="K20" s="7"/>
      <c r="L20" s="7"/>
      <c r="M20" s="7"/>
      <c r="N20" s="7"/>
      <c r="O20" s="7"/>
      <c r="P20" s="7"/>
      <c r="Q20" s="7"/>
      <c r="R20" s="7"/>
      <c r="S20" s="7"/>
      <c r="T20" s="7"/>
      <c r="U20" s="7"/>
      <c r="V20" s="7"/>
      <c r="W20" s="7"/>
      <c r="X20" s="7"/>
      <c r="Y20" s="7"/>
      <c r="Z20" s="7"/>
      <c r="AA20" s="7"/>
      <c r="AB20" s="7"/>
    </row>
    <row r="21" spans="1:28" ht="15.75" customHeight="1" x14ac:dyDescent="0.55000000000000004">
      <c r="A21" s="51"/>
      <c r="B21" s="52" t="s">
        <v>111</v>
      </c>
      <c r="C21" s="36" t="s">
        <v>441</v>
      </c>
      <c r="D21" s="55"/>
      <c r="E21" s="38"/>
      <c r="F21" s="39"/>
      <c r="G21" s="40"/>
      <c r="H21" s="15"/>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51"/>
      <c r="B22" s="52" t="s">
        <v>113</v>
      </c>
      <c r="C22" s="36" t="s">
        <v>442</v>
      </c>
      <c r="D22" s="55"/>
      <c r="E22" s="38"/>
      <c r="F22" s="39"/>
      <c r="G22" s="40"/>
      <c r="H22" s="15"/>
      <c r="I22" s="7"/>
      <c r="J22" s="7"/>
      <c r="K22" s="7"/>
      <c r="L22" s="7"/>
      <c r="M22" s="7"/>
      <c r="N22" s="7"/>
      <c r="O22" s="7"/>
      <c r="P22" s="7"/>
      <c r="Q22" s="7"/>
      <c r="R22" s="7"/>
      <c r="S22" s="7"/>
      <c r="T22" s="7"/>
      <c r="U22" s="7"/>
      <c r="V22" s="7"/>
      <c r="W22" s="7"/>
      <c r="X22" s="7"/>
      <c r="Y22" s="7"/>
      <c r="Z22" s="7"/>
      <c r="AA22" s="7"/>
      <c r="AB22" s="7"/>
    </row>
    <row r="23" spans="1:28" ht="28.2" x14ac:dyDescent="0.55000000000000004">
      <c r="A23" s="51"/>
      <c r="B23" s="52" t="s">
        <v>115</v>
      </c>
      <c r="C23" s="36" t="s">
        <v>443</v>
      </c>
      <c r="D23" s="55"/>
      <c r="E23" s="38"/>
      <c r="F23" s="39"/>
      <c r="G23" s="40"/>
      <c r="H23" s="15"/>
      <c r="I23" s="7"/>
      <c r="J23" s="7"/>
      <c r="K23" s="7"/>
      <c r="L23" s="7"/>
      <c r="M23" s="7"/>
      <c r="N23" s="7"/>
      <c r="O23" s="7"/>
      <c r="P23" s="7"/>
      <c r="Q23" s="7"/>
      <c r="R23" s="7"/>
      <c r="S23" s="7"/>
      <c r="T23" s="7"/>
      <c r="U23" s="7"/>
      <c r="V23" s="7"/>
      <c r="W23" s="7"/>
      <c r="X23" s="7"/>
      <c r="Y23" s="7"/>
      <c r="Z23" s="7"/>
      <c r="AA23" s="7"/>
      <c r="AB23" s="7"/>
    </row>
    <row r="24" spans="1:28" ht="28.2" x14ac:dyDescent="0.55000000000000004">
      <c r="A24" s="51"/>
      <c r="B24" s="52" t="s">
        <v>117</v>
      </c>
      <c r="C24" s="36" t="s">
        <v>444</v>
      </c>
      <c r="D24" s="55"/>
      <c r="E24" s="38"/>
      <c r="F24" s="39"/>
      <c r="G24" s="40"/>
      <c r="H24" s="15"/>
      <c r="I24" s="7"/>
      <c r="J24" s="7"/>
      <c r="K24" s="7"/>
      <c r="L24" s="7"/>
      <c r="M24" s="7"/>
      <c r="N24" s="7"/>
      <c r="O24" s="7"/>
      <c r="P24" s="7"/>
      <c r="Q24" s="7"/>
      <c r="R24" s="7"/>
      <c r="S24" s="7"/>
      <c r="T24" s="7"/>
      <c r="U24" s="7"/>
      <c r="V24" s="7"/>
      <c r="W24" s="7"/>
      <c r="X24" s="7"/>
      <c r="Y24" s="7"/>
      <c r="Z24" s="7"/>
      <c r="AA24" s="7"/>
      <c r="AB24" s="7"/>
    </row>
    <row r="25" spans="1:28" ht="42.3" x14ac:dyDescent="0.55000000000000004">
      <c r="A25" s="59"/>
      <c r="B25" s="35" t="s">
        <v>119</v>
      </c>
      <c r="C25" s="36" t="s">
        <v>445</v>
      </c>
      <c r="D25" s="55"/>
      <c r="E25" s="38"/>
      <c r="F25" s="39"/>
      <c r="G25" s="40"/>
      <c r="H25" s="15"/>
      <c r="I25" s="7"/>
      <c r="J25" s="7"/>
      <c r="K25" s="7"/>
      <c r="L25" s="7"/>
      <c r="M25" s="7"/>
      <c r="N25" s="7"/>
      <c r="O25" s="7"/>
      <c r="P25" s="7"/>
      <c r="Q25" s="7"/>
      <c r="R25" s="7"/>
      <c r="S25" s="7"/>
      <c r="T25" s="7"/>
      <c r="U25" s="7"/>
      <c r="V25" s="7"/>
      <c r="W25" s="7"/>
      <c r="X25" s="7"/>
      <c r="Y25" s="7"/>
      <c r="Z25" s="7"/>
      <c r="AA25" s="7"/>
      <c r="AB25" s="7"/>
    </row>
    <row r="26" spans="1:28" ht="15.75" customHeight="1" x14ac:dyDescent="0.55000000000000004">
      <c r="A26" s="59"/>
      <c r="B26" s="35" t="s">
        <v>121</v>
      </c>
      <c r="C26" s="78" t="s">
        <v>446</v>
      </c>
      <c r="D26" s="55"/>
      <c r="E26" s="38"/>
      <c r="F26" s="39"/>
      <c r="G26" s="40"/>
      <c r="H26" s="15"/>
      <c r="I26" s="7"/>
      <c r="J26" s="7"/>
      <c r="K26" s="7"/>
      <c r="L26" s="7"/>
      <c r="M26" s="7"/>
      <c r="N26" s="7"/>
      <c r="O26" s="7"/>
      <c r="P26" s="7"/>
      <c r="Q26" s="7"/>
      <c r="R26" s="7"/>
      <c r="S26" s="7"/>
      <c r="T26" s="7"/>
      <c r="U26" s="7"/>
      <c r="V26" s="7"/>
      <c r="W26" s="7"/>
      <c r="X26" s="7"/>
      <c r="Y26" s="7"/>
      <c r="Z26" s="7"/>
      <c r="AA26" s="7"/>
      <c r="AB26" s="7"/>
    </row>
    <row r="27" spans="1:28" ht="15.75" customHeight="1" x14ac:dyDescent="0.55000000000000004">
      <c r="A27" s="49">
        <v>3</v>
      </c>
      <c r="B27" s="50"/>
      <c r="C27" s="50" t="s">
        <v>447</v>
      </c>
      <c r="D27" s="30"/>
      <c r="E27" s="29">
        <v>1</v>
      </c>
      <c r="F27" s="31"/>
      <c r="G27" s="32">
        <f>E27*F27</f>
        <v>0</v>
      </c>
      <c r="H27" s="33"/>
      <c r="I27" s="7"/>
      <c r="J27" s="7"/>
      <c r="K27" s="7"/>
      <c r="L27" s="7"/>
      <c r="M27" s="7"/>
      <c r="N27" s="7"/>
      <c r="O27" s="7"/>
      <c r="P27" s="7"/>
      <c r="Q27" s="7"/>
      <c r="R27" s="7"/>
      <c r="S27" s="7"/>
      <c r="T27" s="7"/>
      <c r="U27" s="7"/>
      <c r="V27" s="7"/>
      <c r="W27" s="7"/>
      <c r="X27" s="7"/>
      <c r="Y27" s="7"/>
      <c r="Z27" s="7"/>
      <c r="AA27" s="7"/>
      <c r="AB27" s="7"/>
    </row>
    <row r="28" spans="1:28" ht="28.2" x14ac:dyDescent="0.55000000000000004">
      <c r="A28" s="51"/>
      <c r="B28" s="52" t="s">
        <v>448</v>
      </c>
      <c r="C28" s="36" t="s">
        <v>449</v>
      </c>
      <c r="D28" s="53"/>
      <c r="E28" s="38"/>
      <c r="F28" s="39"/>
      <c r="G28" s="40"/>
      <c r="H28" s="15"/>
      <c r="I28" s="7"/>
      <c r="J28" s="7"/>
      <c r="K28" s="7"/>
      <c r="L28" s="7"/>
      <c r="M28" s="7"/>
      <c r="N28" s="7"/>
      <c r="O28" s="7"/>
      <c r="P28" s="7"/>
      <c r="Q28" s="7"/>
      <c r="R28" s="7"/>
      <c r="S28" s="7"/>
      <c r="T28" s="7"/>
      <c r="U28" s="7"/>
      <c r="V28" s="7"/>
      <c r="W28" s="7"/>
      <c r="X28" s="7"/>
      <c r="Y28" s="7"/>
      <c r="Z28" s="7"/>
      <c r="AA28" s="7"/>
      <c r="AB28" s="7"/>
    </row>
    <row r="29" spans="1:28" ht="15.75" customHeight="1" x14ac:dyDescent="0.55000000000000004">
      <c r="A29" s="51"/>
      <c r="B29" s="52" t="s">
        <v>450</v>
      </c>
      <c r="C29" s="36" t="s">
        <v>451</v>
      </c>
      <c r="D29" s="53"/>
      <c r="E29" s="38"/>
      <c r="F29" s="39"/>
      <c r="G29" s="40"/>
      <c r="H29" s="15"/>
      <c r="I29" s="7"/>
      <c r="J29" s="7"/>
      <c r="K29" s="7"/>
      <c r="L29" s="7"/>
      <c r="M29" s="7"/>
      <c r="N29" s="7"/>
      <c r="O29" s="7"/>
      <c r="P29" s="7"/>
      <c r="Q29" s="7"/>
      <c r="R29" s="7"/>
      <c r="S29" s="7"/>
      <c r="T29" s="7"/>
      <c r="U29" s="7"/>
      <c r="V29" s="7"/>
      <c r="W29" s="7"/>
      <c r="X29" s="7"/>
      <c r="Y29" s="7"/>
      <c r="Z29" s="7"/>
      <c r="AA29" s="7"/>
      <c r="AB29" s="7"/>
    </row>
    <row r="30" spans="1:28" ht="15.75" customHeight="1" x14ac:dyDescent="0.55000000000000004">
      <c r="A30" s="51"/>
      <c r="B30" s="52" t="s">
        <v>452</v>
      </c>
      <c r="C30" s="36" t="s">
        <v>453</v>
      </c>
      <c r="D30" s="55"/>
      <c r="E30" s="38"/>
      <c r="F30" s="39"/>
      <c r="G30" s="40"/>
      <c r="H30" s="15"/>
      <c r="I30" s="7"/>
      <c r="J30" s="7"/>
      <c r="K30" s="7"/>
      <c r="L30" s="7"/>
      <c r="M30" s="7"/>
      <c r="N30" s="7"/>
      <c r="O30" s="7"/>
      <c r="P30" s="7"/>
      <c r="Q30" s="7"/>
      <c r="R30" s="7"/>
      <c r="S30" s="7"/>
      <c r="T30" s="7"/>
      <c r="U30" s="7"/>
      <c r="V30" s="7"/>
      <c r="W30" s="7"/>
      <c r="X30" s="7"/>
      <c r="Y30" s="7"/>
      <c r="Z30" s="7"/>
      <c r="AA30" s="7"/>
      <c r="AB30" s="7"/>
    </row>
    <row r="31" spans="1:28" ht="15.75" customHeight="1" x14ac:dyDescent="0.55000000000000004">
      <c r="A31" s="51"/>
      <c r="B31" s="52" t="s">
        <v>454</v>
      </c>
      <c r="C31" s="36" t="s">
        <v>455</v>
      </c>
      <c r="D31" s="55"/>
      <c r="E31" s="38"/>
      <c r="F31" s="39"/>
      <c r="G31" s="40"/>
      <c r="H31" s="15"/>
      <c r="I31" s="7"/>
      <c r="J31" s="7"/>
      <c r="K31" s="7"/>
      <c r="L31" s="7"/>
      <c r="M31" s="7"/>
      <c r="N31" s="7"/>
      <c r="O31" s="7"/>
      <c r="P31" s="7"/>
      <c r="Q31" s="7"/>
      <c r="R31" s="7"/>
      <c r="S31" s="7"/>
      <c r="T31" s="7"/>
      <c r="U31" s="7"/>
      <c r="V31" s="7"/>
      <c r="W31" s="7"/>
      <c r="X31" s="7"/>
      <c r="Y31" s="7"/>
      <c r="Z31" s="7"/>
      <c r="AA31" s="7"/>
      <c r="AB31" s="7"/>
    </row>
    <row r="32" spans="1:28" ht="15.75" customHeight="1" x14ac:dyDescent="0.55000000000000004">
      <c r="A32" s="51"/>
      <c r="B32" s="52" t="s">
        <v>456</v>
      </c>
      <c r="C32" s="78" t="s">
        <v>457</v>
      </c>
      <c r="D32" s="55"/>
      <c r="E32" s="38"/>
      <c r="F32" s="39"/>
      <c r="G32" s="40"/>
      <c r="H32" s="15"/>
      <c r="I32" s="7"/>
      <c r="J32" s="7"/>
      <c r="K32" s="7"/>
      <c r="L32" s="7"/>
      <c r="M32" s="7"/>
      <c r="N32" s="7"/>
      <c r="O32" s="7"/>
      <c r="P32" s="7"/>
      <c r="Q32" s="7"/>
      <c r="R32" s="7"/>
      <c r="S32" s="7"/>
      <c r="T32" s="7"/>
      <c r="U32" s="7"/>
      <c r="V32" s="7"/>
      <c r="W32" s="7"/>
      <c r="X32" s="7"/>
      <c r="Y32" s="7"/>
      <c r="Z32" s="7"/>
      <c r="AA32" s="7"/>
      <c r="AB32" s="7"/>
    </row>
    <row r="33" spans="1:28" ht="15.75" customHeight="1" x14ac:dyDescent="0.55000000000000004">
      <c r="A33" s="51"/>
      <c r="B33" s="52" t="s">
        <v>458</v>
      </c>
      <c r="C33" s="36" t="s">
        <v>459</v>
      </c>
      <c r="D33" s="55"/>
      <c r="E33" s="38"/>
      <c r="F33" s="39"/>
      <c r="G33" s="40"/>
      <c r="H33" s="15"/>
      <c r="I33" s="7"/>
      <c r="J33" s="7"/>
      <c r="K33" s="7"/>
      <c r="L33" s="7"/>
      <c r="M33" s="7"/>
      <c r="N33" s="7"/>
      <c r="O33" s="7"/>
      <c r="P33" s="7"/>
      <c r="Q33" s="7"/>
      <c r="R33" s="7"/>
      <c r="S33" s="7"/>
      <c r="T33" s="7"/>
      <c r="U33" s="7"/>
      <c r="V33" s="7"/>
      <c r="W33" s="7"/>
      <c r="X33" s="7"/>
      <c r="Y33" s="7"/>
      <c r="Z33" s="7"/>
      <c r="AA33" s="7"/>
      <c r="AB33" s="7"/>
    </row>
    <row r="34" spans="1:28" ht="14.4" x14ac:dyDescent="0.55000000000000004">
      <c r="A34" s="59"/>
      <c r="B34" s="35" t="s">
        <v>460</v>
      </c>
      <c r="C34" s="36" t="s">
        <v>461</v>
      </c>
      <c r="D34" s="55"/>
      <c r="E34" s="38"/>
      <c r="F34" s="39"/>
      <c r="G34" s="40"/>
      <c r="H34" s="15"/>
      <c r="I34" s="7"/>
      <c r="J34" s="7"/>
      <c r="K34" s="7"/>
      <c r="L34" s="7"/>
      <c r="M34" s="7"/>
      <c r="N34" s="7"/>
      <c r="O34" s="7"/>
      <c r="P34" s="7"/>
      <c r="Q34" s="7"/>
      <c r="R34" s="7"/>
      <c r="S34" s="7"/>
      <c r="T34" s="7"/>
      <c r="U34" s="7"/>
      <c r="V34" s="7"/>
      <c r="W34" s="7"/>
      <c r="X34" s="7"/>
      <c r="Y34" s="7"/>
      <c r="Z34" s="7"/>
      <c r="AA34" s="7"/>
      <c r="AB34" s="7"/>
    </row>
    <row r="35" spans="1:28" ht="28.5" thickBot="1" x14ac:dyDescent="0.6">
      <c r="A35" s="59"/>
      <c r="B35" s="35" t="s">
        <v>462</v>
      </c>
      <c r="C35" s="36" t="s">
        <v>463</v>
      </c>
      <c r="D35" s="55"/>
      <c r="E35" s="38"/>
      <c r="F35" s="39"/>
      <c r="G35" s="40"/>
      <c r="H35" s="15"/>
      <c r="I35" s="7"/>
      <c r="J35" s="7"/>
      <c r="K35" s="7"/>
      <c r="L35" s="7"/>
      <c r="M35" s="7"/>
      <c r="N35" s="7"/>
      <c r="O35" s="7"/>
      <c r="P35" s="7"/>
      <c r="Q35" s="7"/>
      <c r="R35" s="7"/>
      <c r="S35" s="7"/>
      <c r="T35" s="7"/>
      <c r="U35" s="7"/>
      <c r="V35" s="7"/>
      <c r="W35" s="7"/>
      <c r="X35" s="7"/>
      <c r="Y35" s="7"/>
      <c r="Z35" s="7"/>
      <c r="AA35" s="7"/>
      <c r="AB35" s="7"/>
    </row>
    <row r="36" spans="1:28" ht="15.75" customHeight="1" thickTop="1" thickBot="1" x14ac:dyDescent="0.6">
      <c r="A36" s="96">
        <v>4</v>
      </c>
      <c r="B36" s="97"/>
      <c r="C36" s="97" t="s">
        <v>464</v>
      </c>
      <c r="D36" s="98"/>
      <c r="E36" s="99">
        <v>1</v>
      </c>
      <c r="F36" s="100"/>
      <c r="G36" s="101">
        <f>E36*F36</f>
        <v>0</v>
      </c>
      <c r="H36" s="12"/>
      <c r="I36" s="7"/>
      <c r="J36" s="7"/>
      <c r="K36" s="7"/>
      <c r="L36" s="7"/>
      <c r="M36" s="7"/>
      <c r="N36" s="7"/>
      <c r="O36" s="7"/>
      <c r="P36" s="7"/>
      <c r="Q36" s="7"/>
      <c r="R36" s="7"/>
      <c r="S36" s="7"/>
      <c r="T36" s="7"/>
      <c r="U36" s="7"/>
      <c r="V36" s="7"/>
      <c r="W36" s="7"/>
      <c r="X36" s="7"/>
      <c r="Y36" s="7"/>
      <c r="Z36" s="7"/>
      <c r="AA36" s="7"/>
      <c r="AB36" s="7"/>
    </row>
    <row r="37" spans="1:28" ht="28.2" x14ac:dyDescent="0.55000000000000004">
      <c r="A37" s="102"/>
      <c r="B37" s="103" t="s">
        <v>127</v>
      </c>
      <c r="C37" s="104" t="s">
        <v>465</v>
      </c>
      <c r="D37" s="105"/>
      <c r="E37" s="106"/>
      <c r="F37" s="107"/>
      <c r="G37" s="108"/>
      <c r="H37" s="109"/>
      <c r="I37" s="7"/>
      <c r="J37" s="7"/>
      <c r="K37" s="7"/>
      <c r="L37" s="7"/>
      <c r="M37" s="7"/>
      <c r="N37" s="7"/>
      <c r="O37" s="7"/>
      <c r="P37" s="7"/>
      <c r="Q37" s="7"/>
      <c r="R37" s="7"/>
      <c r="S37" s="7"/>
      <c r="T37" s="7"/>
      <c r="U37" s="7"/>
      <c r="V37" s="7"/>
      <c r="W37" s="7"/>
      <c r="X37" s="7"/>
      <c r="Y37" s="7"/>
      <c r="Z37" s="7"/>
      <c r="AA37" s="7"/>
      <c r="AB37" s="7"/>
    </row>
    <row r="38" spans="1:28" ht="15.75" customHeight="1" x14ac:dyDescent="0.55000000000000004">
      <c r="A38" s="110"/>
      <c r="B38" s="95" t="s">
        <v>129</v>
      </c>
      <c r="C38" s="80" t="s">
        <v>457</v>
      </c>
      <c r="D38" s="53"/>
      <c r="E38" s="38"/>
      <c r="F38" s="39"/>
      <c r="G38" s="40"/>
      <c r="H38" s="111"/>
      <c r="I38" s="7"/>
      <c r="J38" s="7"/>
      <c r="K38" s="7"/>
      <c r="L38" s="7"/>
      <c r="M38" s="7"/>
      <c r="N38" s="7"/>
      <c r="O38" s="7"/>
      <c r="P38" s="7"/>
      <c r="Q38" s="7"/>
      <c r="R38" s="7"/>
      <c r="S38" s="7"/>
      <c r="T38" s="7"/>
      <c r="U38" s="7"/>
      <c r="V38" s="7"/>
      <c r="W38" s="7"/>
      <c r="X38" s="7"/>
      <c r="Y38" s="7"/>
      <c r="Z38" s="7"/>
      <c r="AA38" s="7"/>
      <c r="AB38" s="7"/>
    </row>
    <row r="39" spans="1:28" ht="42.3" x14ac:dyDescent="0.55000000000000004">
      <c r="A39" s="110"/>
      <c r="B39" s="95" t="s">
        <v>131</v>
      </c>
      <c r="C39" s="80" t="s">
        <v>466</v>
      </c>
      <c r="D39" s="55"/>
      <c r="E39" s="38"/>
      <c r="F39" s="39"/>
      <c r="G39" s="40"/>
      <c r="H39" s="111"/>
      <c r="I39" s="7"/>
      <c r="J39" s="7"/>
      <c r="K39" s="7"/>
      <c r="L39" s="7"/>
      <c r="M39" s="7"/>
      <c r="N39" s="7"/>
      <c r="O39" s="7"/>
      <c r="P39" s="7"/>
      <c r="Q39" s="7"/>
      <c r="R39" s="7"/>
      <c r="S39" s="7"/>
      <c r="T39" s="7"/>
      <c r="U39" s="7"/>
      <c r="V39" s="7"/>
      <c r="W39" s="7"/>
      <c r="X39" s="7"/>
      <c r="Y39" s="7"/>
      <c r="Z39" s="7"/>
      <c r="AA39" s="7"/>
      <c r="AB39" s="7"/>
    </row>
    <row r="40" spans="1:28" ht="15.75" customHeight="1" thickBot="1" x14ac:dyDescent="0.6">
      <c r="A40" s="112"/>
      <c r="B40" s="113" t="s">
        <v>133</v>
      </c>
      <c r="C40" s="114" t="s">
        <v>451</v>
      </c>
      <c r="D40" s="115"/>
      <c r="E40" s="116"/>
      <c r="F40" s="117"/>
      <c r="G40" s="118"/>
      <c r="H40" s="119"/>
      <c r="I40" s="7"/>
      <c r="J40" s="7"/>
      <c r="K40" s="7"/>
      <c r="L40" s="7"/>
      <c r="M40" s="7"/>
      <c r="N40" s="7"/>
      <c r="O40" s="7"/>
      <c r="P40" s="7"/>
      <c r="Q40" s="7"/>
      <c r="R40" s="7"/>
      <c r="S40" s="7"/>
      <c r="T40" s="7"/>
      <c r="U40" s="7"/>
      <c r="V40" s="7"/>
      <c r="W40" s="7"/>
      <c r="X40" s="7"/>
      <c r="Y40" s="7"/>
      <c r="Z40" s="7"/>
      <c r="AA40" s="7"/>
      <c r="AB40" s="7"/>
    </row>
    <row r="41" spans="1:28" ht="15.75" customHeight="1" x14ac:dyDescent="0.55000000000000004">
      <c r="A41" s="44"/>
      <c r="B41" s="45"/>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1:28" ht="15.75" customHeight="1" x14ac:dyDescent="0.55000000000000004">
      <c r="A42" s="44"/>
      <c r="B42" s="4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1:28" ht="15.75" customHeight="1" x14ac:dyDescent="0.55000000000000004">
      <c r="A43" s="44"/>
      <c r="B43" s="45"/>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28" ht="15.75" customHeight="1" x14ac:dyDescent="0.55000000000000004">
      <c r="A44" s="44"/>
      <c r="B44" s="45"/>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28" ht="15.75" customHeight="1" x14ac:dyDescent="0.55000000000000004">
      <c r="A45" s="44"/>
      <c r="B45" s="45"/>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4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row r="221" spans="1:28" ht="15.75" customHeight="1" x14ac:dyDescent="0.55000000000000004"/>
    <row r="222" spans="1:28" ht="15.75" customHeight="1" x14ac:dyDescent="0.55000000000000004"/>
    <row r="223" spans="1:28" ht="15.75" customHeight="1" x14ac:dyDescent="0.55000000000000004"/>
    <row r="224" spans="1:28"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customSheetViews>
    <customSheetView guid="{0DF9A88F-30EA-4E5C-9FC1-1928BF4A428D}">
      <selection activeCell="D10" sqref="D10"/>
      <pageMargins left="0.7" right="0.7" top="0.75" bottom="0.75" header="0" footer="0"/>
      <pageSetup orientation="portrait"/>
    </customSheetView>
    <customSheetView guid="{AE43289B-507C-46E3-970B-132B90B5754C}">
      <selection activeCell="D10" sqref="D10"/>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1400-000000000000}">
      <formula1>$A$1:$A$5</formula1>
    </dataValidation>
  </dataValidations>
  <pageMargins left="0.7" right="0.7" top="0.75" bottom="0.75" header="0" footer="0"/>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1000"/>
  <sheetViews>
    <sheetView workbookViewId="0">
      <selection activeCell="D8" sqref="D8"/>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SUM(G7:G128)</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83" t="s">
        <v>2</v>
      </c>
      <c r="C6" s="84" t="s">
        <v>11</v>
      </c>
      <c r="D6" s="83"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31.8" x14ac:dyDescent="0.55000000000000004">
      <c r="A7" s="49">
        <v>1</v>
      </c>
      <c r="B7" s="29"/>
      <c r="C7" s="72" t="s">
        <v>764</v>
      </c>
      <c r="D7" s="72"/>
      <c r="E7" s="29">
        <v>1</v>
      </c>
      <c r="F7" s="31"/>
      <c r="G7" s="32">
        <f>E7*F7</f>
        <v>0</v>
      </c>
      <c r="H7" s="33"/>
      <c r="I7" s="7"/>
      <c r="J7" s="7"/>
      <c r="K7" s="7"/>
      <c r="L7" s="7"/>
      <c r="M7" s="7"/>
      <c r="N7" s="7"/>
      <c r="O7" s="7"/>
      <c r="P7" s="7"/>
      <c r="Q7" s="7"/>
      <c r="R7" s="7"/>
      <c r="S7" s="7"/>
      <c r="T7" s="7"/>
      <c r="U7" s="7"/>
      <c r="V7" s="7"/>
      <c r="W7" s="7"/>
      <c r="X7" s="7"/>
      <c r="Y7" s="7"/>
      <c r="Z7" s="7"/>
      <c r="AA7" s="7"/>
      <c r="AB7" s="7"/>
    </row>
    <row r="8" spans="1:28" ht="42.3" x14ac:dyDescent="0.55000000000000004">
      <c r="A8" s="51"/>
      <c r="B8" s="35" t="s">
        <v>16</v>
      </c>
      <c r="C8" s="36" t="s">
        <v>467</v>
      </c>
      <c r="D8" s="55"/>
      <c r="E8" s="38"/>
      <c r="F8" s="39"/>
      <c r="G8" s="40"/>
      <c r="H8" s="15"/>
      <c r="I8" s="7"/>
      <c r="J8" s="7"/>
      <c r="K8" s="7"/>
      <c r="L8" s="7"/>
      <c r="M8" s="7"/>
      <c r="N8" s="7"/>
      <c r="O8" s="7"/>
      <c r="P8" s="7"/>
      <c r="Q8" s="7"/>
      <c r="R8" s="7"/>
      <c r="S8" s="7"/>
      <c r="T8" s="7"/>
      <c r="U8" s="7"/>
      <c r="V8" s="7"/>
      <c r="W8" s="7"/>
      <c r="X8" s="7"/>
      <c r="Y8" s="7"/>
      <c r="Z8" s="7"/>
      <c r="AA8" s="7"/>
      <c r="AB8" s="7"/>
    </row>
    <row r="9" spans="1:28" ht="28.2" x14ac:dyDescent="0.55000000000000004">
      <c r="A9" s="51"/>
      <c r="B9" s="35" t="s">
        <v>20</v>
      </c>
      <c r="C9" s="36" t="s">
        <v>468</v>
      </c>
      <c r="D9" s="55"/>
      <c r="E9" s="38"/>
      <c r="F9" s="39"/>
      <c r="G9" s="40"/>
      <c r="H9" s="15"/>
      <c r="I9" s="7"/>
      <c r="J9" s="7"/>
      <c r="K9" s="7"/>
      <c r="L9" s="7"/>
      <c r="M9" s="7"/>
      <c r="N9" s="7"/>
      <c r="O9" s="7"/>
      <c r="P9" s="7"/>
      <c r="Q9" s="7"/>
      <c r="R9" s="7"/>
      <c r="S9" s="7"/>
      <c r="T9" s="7"/>
      <c r="U9" s="7"/>
      <c r="V9" s="7"/>
      <c r="W9" s="7"/>
      <c r="X9" s="7"/>
      <c r="Y9" s="7"/>
      <c r="Z9" s="7"/>
      <c r="AA9" s="7"/>
      <c r="AB9" s="7"/>
    </row>
    <row r="10" spans="1:28" ht="14.4" x14ac:dyDescent="0.55000000000000004">
      <c r="A10" s="51"/>
      <c r="B10" s="35" t="s">
        <v>22</v>
      </c>
      <c r="C10" s="36" t="s">
        <v>469</v>
      </c>
      <c r="D10" s="55"/>
      <c r="E10" s="38"/>
      <c r="F10" s="39"/>
      <c r="G10" s="40"/>
      <c r="H10" s="15"/>
      <c r="I10" s="7"/>
      <c r="J10" s="7"/>
      <c r="K10" s="7"/>
      <c r="L10" s="7"/>
      <c r="M10" s="7"/>
      <c r="N10" s="7"/>
      <c r="O10" s="7"/>
      <c r="P10" s="7"/>
      <c r="Q10" s="7"/>
      <c r="R10" s="7"/>
      <c r="S10" s="7"/>
      <c r="T10" s="7"/>
      <c r="U10" s="7"/>
      <c r="V10" s="7"/>
      <c r="W10" s="7"/>
      <c r="X10" s="7"/>
      <c r="Y10" s="7"/>
      <c r="Z10" s="7"/>
      <c r="AA10" s="7"/>
      <c r="AB10" s="7"/>
    </row>
    <row r="11" spans="1:28" ht="28.2" x14ac:dyDescent="0.55000000000000004">
      <c r="A11" s="51"/>
      <c r="B11" s="35" t="s">
        <v>25</v>
      </c>
      <c r="C11" s="36" t="s">
        <v>470</v>
      </c>
      <c r="D11" s="55"/>
      <c r="E11" s="38"/>
      <c r="F11" s="39"/>
      <c r="G11" s="40"/>
      <c r="H11" s="15"/>
      <c r="I11" s="7"/>
      <c r="J11" s="7"/>
      <c r="K11" s="7"/>
      <c r="L11" s="7"/>
      <c r="M11" s="7"/>
      <c r="N11" s="7"/>
      <c r="O11" s="7"/>
      <c r="P11" s="7"/>
      <c r="Q11" s="7"/>
      <c r="R11" s="7"/>
      <c r="S11" s="7"/>
      <c r="T11" s="7"/>
      <c r="U11" s="7"/>
      <c r="V11" s="7"/>
      <c r="W11" s="7"/>
      <c r="X11" s="7"/>
      <c r="Y11" s="7"/>
      <c r="Z11" s="7"/>
      <c r="AA11" s="7"/>
      <c r="AB11" s="7"/>
    </row>
    <row r="12" spans="1:28" ht="14.4" x14ac:dyDescent="0.55000000000000004">
      <c r="A12" s="51"/>
      <c r="B12" s="35" t="s">
        <v>28</v>
      </c>
      <c r="C12" s="36" t="s">
        <v>471</v>
      </c>
      <c r="D12" s="55"/>
      <c r="E12" s="38"/>
      <c r="F12" s="39"/>
      <c r="G12" s="40"/>
      <c r="H12" s="15"/>
      <c r="I12" s="7"/>
      <c r="J12" s="7"/>
      <c r="K12" s="7"/>
      <c r="L12" s="7"/>
      <c r="M12" s="7"/>
      <c r="N12" s="7"/>
      <c r="O12" s="7"/>
      <c r="P12" s="7"/>
      <c r="Q12" s="7"/>
      <c r="R12" s="7"/>
      <c r="S12" s="7"/>
      <c r="T12" s="7"/>
      <c r="U12" s="7"/>
      <c r="V12" s="7"/>
      <c r="W12" s="7"/>
      <c r="X12" s="7"/>
      <c r="Y12" s="7"/>
      <c r="Z12" s="7"/>
      <c r="AA12" s="7"/>
      <c r="AB12" s="7"/>
    </row>
    <row r="13" spans="1:28" ht="14.4" x14ac:dyDescent="0.55000000000000004">
      <c r="A13" s="51"/>
      <c r="B13" s="35" t="s">
        <v>29</v>
      </c>
      <c r="C13" s="36" t="s">
        <v>472</v>
      </c>
      <c r="D13" s="55"/>
      <c r="E13" s="38"/>
      <c r="F13" s="39"/>
      <c r="G13" s="40"/>
      <c r="H13" s="15"/>
      <c r="I13" s="7"/>
      <c r="J13" s="7"/>
      <c r="K13" s="7"/>
      <c r="L13" s="7"/>
      <c r="M13" s="7"/>
      <c r="N13" s="7"/>
      <c r="O13" s="7"/>
      <c r="P13" s="7"/>
      <c r="Q13" s="7"/>
      <c r="R13" s="7"/>
      <c r="S13" s="7"/>
      <c r="T13" s="7"/>
      <c r="U13" s="7"/>
      <c r="V13" s="7"/>
      <c r="W13" s="7"/>
      <c r="X13" s="7"/>
      <c r="Y13" s="7"/>
      <c r="Z13" s="7"/>
      <c r="AA13" s="7"/>
      <c r="AB13" s="7"/>
    </row>
    <row r="14" spans="1:28" ht="28.2" x14ac:dyDescent="0.55000000000000004">
      <c r="A14" s="51"/>
      <c r="B14" s="35" t="s">
        <v>31</v>
      </c>
      <c r="C14" s="36" t="s">
        <v>473</v>
      </c>
      <c r="D14" s="55"/>
      <c r="E14" s="38"/>
      <c r="F14" s="39"/>
      <c r="G14" s="40"/>
      <c r="H14" s="15"/>
      <c r="I14" s="7"/>
      <c r="J14" s="7"/>
      <c r="K14" s="7"/>
      <c r="L14" s="7"/>
      <c r="M14" s="7"/>
      <c r="N14" s="7"/>
      <c r="O14" s="7"/>
      <c r="P14" s="7"/>
      <c r="Q14" s="7"/>
      <c r="R14" s="7"/>
      <c r="S14" s="7"/>
      <c r="T14" s="7"/>
      <c r="U14" s="7"/>
      <c r="V14" s="7"/>
      <c r="W14" s="7"/>
      <c r="X14" s="7"/>
      <c r="Y14" s="7"/>
      <c r="Z14" s="7"/>
      <c r="AA14" s="7"/>
      <c r="AB14" s="7"/>
    </row>
    <row r="15" spans="1:28" ht="28.2" x14ac:dyDescent="0.55000000000000004">
      <c r="A15" s="51"/>
      <c r="B15" s="35" t="s">
        <v>34</v>
      </c>
      <c r="C15" s="36" t="s">
        <v>474</v>
      </c>
      <c r="D15" s="55"/>
      <c r="E15" s="38"/>
      <c r="F15" s="39"/>
      <c r="G15" s="40"/>
      <c r="H15" s="15"/>
      <c r="I15" s="7"/>
      <c r="J15" s="7"/>
      <c r="K15" s="7"/>
      <c r="L15" s="7"/>
      <c r="M15" s="7"/>
      <c r="N15" s="7"/>
      <c r="O15" s="7"/>
      <c r="P15" s="7"/>
      <c r="Q15" s="7"/>
      <c r="R15" s="7"/>
      <c r="S15" s="7"/>
      <c r="T15" s="7"/>
      <c r="U15" s="7"/>
      <c r="V15" s="7"/>
      <c r="W15" s="7"/>
      <c r="X15" s="7"/>
      <c r="Y15" s="7"/>
      <c r="Z15" s="7"/>
      <c r="AA15" s="7"/>
      <c r="AB15" s="7"/>
    </row>
    <row r="16" spans="1:28" ht="42.3" x14ac:dyDescent="0.55000000000000004">
      <c r="A16" s="51"/>
      <c r="B16" s="35" t="s">
        <v>37</v>
      </c>
      <c r="C16" s="36" t="s">
        <v>475</v>
      </c>
      <c r="D16" s="55"/>
      <c r="E16" s="38"/>
      <c r="F16" s="39"/>
      <c r="G16" s="40"/>
      <c r="H16" s="15"/>
      <c r="I16" s="7"/>
      <c r="J16" s="7"/>
      <c r="K16" s="7"/>
      <c r="L16" s="7"/>
      <c r="M16" s="7"/>
      <c r="N16" s="7"/>
      <c r="O16" s="7"/>
      <c r="P16" s="7"/>
      <c r="Q16" s="7"/>
      <c r="R16" s="7"/>
      <c r="S16" s="7"/>
      <c r="T16" s="7"/>
      <c r="U16" s="7"/>
      <c r="V16" s="7"/>
      <c r="W16" s="7"/>
      <c r="X16" s="7"/>
      <c r="Y16" s="7"/>
      <c r="Z16" s="7"/>
      <c r="AA16" s="7"/>
      <c r="AB16" s="7"/>
    </row>
    <row r="17" spans="1:28" ht="16.2" x14ac:dyDescent="0.55000000000000004">
      <c r="A17" s="49">
        <v>2</v>
      </c>
      <c r="B17" s="29"/>
      <c r="C17" s="72" t="s">
        <v>765</v>
      </c>
      <c r="D17" s="72"/>
      <c r="E17" s="29">
        <v>1</v>
      </c>
      <c r="F17" s="31"/>
      <c r="G17" s="32">
        <f>E17*F17</f>
        <v>0</v>
      </c>
      <c r="H17" s="33"/>
      <c r="I17" s="7"/>
      <c r="J17" s="7"/>
      <c r="K17" s="7"/>
      <c r="L17" s="7"/>
      <c r="M17" s="7"/>
      <c r="N17" s="7"/>
      <c r="O17" s="7"/>
      <c r="P17" s="7"/>
      <c r="Q17" s="7"/>
      <c r="R17" s="7"/>
      <c r="S17" s="7"/>
      <c r="T17" s="7"/>
      <c r="U17" s="7"/>
      <c r="V17" s="7"/>
      <c r="W17" s="7"/>
      <c r="X17" s="7"/>
      <c r="Y17" s="7"/>
      <c r="Z17" s="7"/>
      <c r="AA17" s="7"/>
      <c r="AB17" s="7"/>
    </row>
    <row r="18" spans="1:28" ht="14.4" x14ac:dyDescent="0.55000000000000004">
      <c r="A18" s="51"/>
      <c r="B18" s="35" t="s">
        <v>107</v>
      </c>
      <c r="C18" s="36" t="s">
        <v>476</v>
      </c>
      <c r="D18" s="55"/>
      <c r="E18" s="38"/>
      <c r="F18" s="39"/>
      <c r="G18" s="40"/>
      <c r="H18" s="15"/>
      <c r="I18" s="7"/>
      <c r="J18" s="7"/>
      <c r="K18" s="7"/>
      <c r="L18" s="7"/>
      <c r="M18" s="7"/>
      <c r="N18" s="7"/>
      <c r="O18" s="7"/>
      <c r="P18" s="7"/>
      <c r="Q18" s="7"/>
      <c r="R18" s="7"/>
      <c r="S18" s="7"/>
      <c r="T18" s="7"/>
      <c r="U18" s="7"/>
      <c r="V18" s="7"/>
      <c r="W18" s="7"/>
      <c r="X18" s="7"/>
      <c r="Y18" s="7"/>
      <c r="Z18" s="7"/>
      <c r="AA18" s="7"/>
      <c r="AB18" s="7"/>
    </row>
    <row r="19" spans="1:28" ht="16.2" x14ac:dyDescent="0.55000000000000004">
      <c r="A19" s="49">
        <v>3</v>
      </c>
      <c r="B19" s="29"/>
      <c r="C19" s="72" t="s">
        <v>766</v>
      </c>
      <c r="D19" s="72"/>
      <c r="E19" s="29">
        <v>1</v>
      </c>
      <c r="F19" s="31"/>
      <c r="G19" s="32">
        <f>E19*F19</f>
        <v>0</v>
      </c>
      <c r="H19" s="33"/>
      <c r="I19" s="7"/>
      <c r="J19" s="7"/>
      <c r="K19" s="7"/>
      <c r="L19" s="7"/>
      <c r="M19" s="7"/>
      <c r="N19" s="7"/>
      <c r="O19" s="7"/>
      <c r="P19" s="7"/>
      <c r="Q19" s="7"/>
      <c r="R19" s="7"/>
      <c r="S19" s="7"/>
      <c r="T19" s="7"/>
      <c r="U19" s="7"/>
      <c r="V19" s="7"/>
      <c r="W19" s="7"/>
      <c r="X19" s="7"/>
      <c r="Y19" s="7"/>
      <c r="Z19" s="7"/>
      <c r="AA19" s="7"/>
      <c r="AB19" s="7"/>
    </row>
    <row r="20" spans="1:28" ht="14.4" x14ac:dyDescent="0.55000000000000004">
      <c r="A20" s="51"/>
      <c r="B20" s="35" t="s">
        <v>448</v>
      </c>
      <c r="C20" s="36" t="s">
        <v>476</v>
      </c>
      <c r="D20" s="55"/>
      <c r="E20" s="38"/>
      <c r="F20" s="39"/>
      <c r="G20" s="40"/>
      <c r="H20" s="15"/>
      <c r="I20" s="7"/>
      <c r="J20" s="7"/>
      <c r="K20" s="7"/>
      <c r="L20" s="7"/>
      <c r="M20" s="7"/>
      <c r="N20" s="7"/>
      <c r="O20" s="7"/>
      <c r="P20" s="7"/>
      <c r="Q20" s="7"/>
      <c r="R20" s="7"/>
      <c r="S20" s="7"/>
      <c r="T20" s="7"/>
      <c r="U20" s="7"/>
      <c r="V20" s="7"/>
      <c r="W20" s="7"/>
      <c r="X20" s="7"/>
      <c r="Y20" s="7"/>
      <c r="Z20" s="7"/>
      <c r="AA20" s="7"/>
      <c r="AB20" s="7"/>
    </row>
    <row r="21" spans="1:28" ht="31.8" x14ac:dyDescent="0.55000000000000004">
      <c r="A21" s="49">
        <v>3</v>
      </c>
      <c r="B21" s="29"/>
      <c r="C21" s="72" t="s">
        <v>767</v>
      </c>
      <c r="D21" s="72"/>
      <c r="E21" s="29">
        <v>1</v>
      </c>
      <c r="F21" s="31"/>
      <c r="G21" s="32">
        <f>E21*F21</f>
        <v>0</v>
      </c>
      <c r="H21" s="33"/>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34"/>
      <c r="B22" s="35" t="s">
        <v>127</v>
      </c>
      <c r="C22" s="36" t="s">
        <v>476</v>
      </c>
      <c r="D22" s="55"/>
      <c r="E22" s="79"/>
      <c r="F22" s="86"/>
      <c r="G22" s="86"/>
      <c r="H22" s="15"/>
      <c r="I22" s="7"/>
      <c r="J22" s="7"/>
      <c r="K22" s="7"/>
      <c r="L22" s="7"/>
      <c r="M22" s="7"/>
      <c r="N22" s="7"/>
      <c r="O22" s="7"/>
      <c r="P22" s="7"/>
      <c r="Q22" s="7"/>
      <c r="R22" s="7"/>
      <c r="S22" s="7"/>
      <c r="T22" s="7"/>
      <c r="U22" s="7"/>
      <c r="V22" s="7"/>
      <c r="W22" s="7"/>
      <c r="X22" s="7"/>
      <c r="Y22" s="7"/>
      <c r="Z22" s="7"/>
      <c r="AA22" s="7"/>
      <c r="AB22" s="7"/>
    </row>
    <row r="23" spans="1:28" ht="31.8" x14ac:dyDescent="0.55000000000000004">
      <c r="A23" s="87">
        <v>5</v>
      </c>
      <c r="B23" s="88"/>
      <c r="C23" s="89" t="s">
        <v>768</v>
      </c>
      <c r="D23" s="89"/>
      <c r="E23" s="88">
        <v>1</v>
      </c>
      <c r="F23" s="90"/>
      <c r="G23" s="91">
        <f>E23*F23</f>
        <v>0</v>
      </c>
      <c r="H23" s="33"/>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7"/>
      <c r="B24" s="42"/>
      <c r="C24" s="7"/>
      <c r="D24" s="7"/>
      <c r="E24" s="7"/>
      <c r="F24" s="7"/>
      <c r="G24" s="7"/>
      <c r="H24" s="7"/>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7"/>
      <c r="B25" s="42"/>
      <c r="C25" s="7"/>
      <c r="D25" s="7"/>
      <c r="E25" s="7"/>
      <c r="F25" s="7"/>
      <c r="G25" s="7"/>
      <c r="H25" s="7"/>
      <c r="I25" s="7"/>
      <c r="J25" s="7"/>
      <c r="K25" s="7"/>
      <c r="L25" s="7"/>
      <c r="M25" s="7"/>
      <c r="N25" s="7"/>
      <c r="O25" s="7"/>
      <c r="P25" s="7"/>
      <c r="Q25" s="7"/>
      <c r="R25" s="7"/>
      <c r="S25" s="7"/>
      <c r="T25" s="7"/>
      <c r="U25" s="7"/>
      <c r="V25" s="7"/>
      <c r="W25" s="7"/>
      <c r="X25" s="7"/>
      <c r="Y25" s="7"/>
      <c r="Z25" s="7"/>
      <c r="AA25" s="7"/>
      <c r="AB25" s="7"/>
    </row>
    <row r="26" spans="1:28" ht="15.75" customHeight="1" x14ac:dyDescent="0.55000000000000004">
      <c r="A26" s="7"/>
      <c r="B26" s="42"/>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1:28" ht="15.75" customHeight="1" x14ac:dyDescent="0.55000000000000004">
      <c r="A27" s="7"/>
      <c r="B27" s="42"/>
      <c r="C27" s="7"/>
      <c r="D27" s="7"/>
      <c r="E27" s="7"/>
      <c r="F27" s="7"/>
      <c r="G27" s="7"/>
      <c r="H27" s="7"/>
      <c r="I27" s="7"/>
      <c r="J27" s="7"/>
      <c r="K27" s="7"/>
      <c r="L27" s="7"/>
      <c r="M27" s="7"/>
      <c r="N27" s="7"/>
      <c r="O27" s="7"/>
      <c r="P27" s="7"/>
      <c r="Q27" s="7"/>
      <c r="R27" s="7"/>
      <c r="S27" s="7"/>
      <c r="T27" s="7"/>
      <c r="U27" s="7"/>
      <c r="V27" s="7"/>
      <c r="W27" s="7"/>
      <c r="X27" s="7"/>
      <c r="Y27" s="7"/>
      <c r="Z27" s="7"/>
      <c r="AA27" s="7"/>
      <c r="AB27" s="7"/>
    </row>
    <row r="28" spans="1:28" ht="15.75" customHeight="1" x14ac:dyDescent="0.55000000000000004">
      <c r="A28" s="7"/>
      <c r="B28" s="42"/>
      <c r="C28" s="7"/>
      <c r="D28" s="7"/>
      <c r="E28" s="7"/>
      <c r="F28" s="7"/>
      <c r="G28" s="7"/>
      <c r="H28" s="7"/>
      <c r="I28" s="7"/>
      <c r="J28" s="7"/>
      <c r="K28" s="7"/>
      <c r="L28" s="7"/>
      <c r="M28" s="7"/>
      <c r="N28" s="7"/>
      <c r="O28" s="7"/>
      <c r="P28" s="7"/>
      <c r="Q28" s="7"/>
      <c r="R28" s="7"/>
      <c r="S28" s="7"/>
      <c r="T28" s="7"/>
      <c r="U28" s="7"/>
      <c r="V28" s="7"/>
      <c r="W28" s="7"/>
      <c r="X28" s="7"/>
      <c r="Y28" s="7"/>
      <c r="Z28" s="7"/>
      <c r="AA28" s="7"/>
      <c r="AB28" s="7"/>
    </row>
    <row r="29" spans="1:28" ht="15.75" customHeight="1" x14ac:dyDescent="0.55000000000000004">
      <c r="A29" s="7"/>
      <c r="B29" s="42"/>
      <c r="C29" s="7"/>
      <c r="D29" s="7"/>
      <c r="E29" s="7"/>
      <c r="F29" s="7"/>
      <c r="G29" s="7"/>
      <c r="H29" s="7"/>
      <c r="I29" s="7"/>
      <c r="J29" s="7"/>
      <c r="K29" s="7"/>
      <c r="L29" s="7"/>
      <c r="M29" s="7"/>
      <c r="N29" s="7"/>
      <c r="O29" s="7"/>
      <c r="P29" s="7"/>
      <c r="Q29" s="7"/>
      <c r="R29" s="7"/>
      <c r="S29" s="7"/>
      <c r="T29" s="7"/>
      <c r="U29" s="7"/>
      <c r="V29" s="7"/>
      <c r="W29" s="7"/>
      <c r="X29" s="7"/>
      <c r="Y29" s="7"/>
      <c r="Z29" s="7"/>
      <c r="AA29" s="7"/>
      <c r="AB29" s="7"/>
    </row>
    <row r="30" spans="1:28" ht="15.75" customHeight="1" x14ac:dyDescent="0.55000000000000004">
      <c r="A30" s="7"/>
      <c r="B30" s="42"/>
      <c r="C30" s="7"/>
      <c r="D30" s="7"/>
      <c r="E30" s="7"/>
      <c r="F30" s="7"/>
      <c r="G30" s="7"/>
      <c r="H30" s="7"/>
      <c r="I30" s="7"/>
      <c r="J30" s="7"/>
      <c r="K30" s="7"/>
      <c r="L30" s="7"/>
      <c r="M30" s="7"/>
      <c r="N30" s="7"/>
      <c r="O30" s="7"/>
      <c r="P30" s="7"/>
      <c r="Q30" s="7"/>
      <c r="R30" s="7"/>
      <c r="S30" s="7"/>
      <c r="T30" s="7"/>
      <c r="U30" s="7"/>
      <c r="V30" s="7"/>
      <c r="W30" s="7"/>
      <c r="X30" s="7"/>
      <c r="Y30" s="7"/>
      <c r="Z30" s="7"/>
      <c r="AA30" s="7"/>
      <c r="AB30" s="7"/>
    </row>
    <row r="31" spans="1:28" ht="15.75" customHeight="1" x14ac:dyDescent="0.55000000000000004">
      <c r="A31" s="7"/>
      <c r="B31" s="42"/>
      <c r="C31" s="7"/>
      <c r="D31" s="7"/>
      <c r="E31" s="7"/>
      <c r="F31" s="7"/>
      <c r="G31" s="7"/>
      <c r="H31" s="7"/>
      <c r="I31" s="7"/>
      <c r="J31" s="7"/>
      <c r="K31" s="7"/>
      <c r="L31" s="7"/>
      <c r="M31" s="7"/>
      <c r="N31" s="7"/>
      <c r="O31" s="7"/>
      <c r="P31" s="7"/>
      <c r="Q31" s="7"/>
      <c r="R31" s="7"/>
      <c r="S31" s="7"/>
      <c r="T31" s="7"/>
      <c r="U31" s="7"/>
      <c r="V31" s="7"/>
      <c r="W31" s="7"/>
      <c r="X31" s="7"/>
      <c r="Y31" s="7"/>
      <c r="Z31" s="7"/>
      <c r="AA31" s="7"/>
      <c r="AB31" s="7"/>
    </row>
    <row r="32" spans="1:28" ht="15.75" customHeight="1" x14ac:dyDescent="0.55000000000000004">
      <c r="A32" s="7"/>
      <c r="B32" s="42"/>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8" ht="15.75" customHeight="1" x14ac:dyDescent="0.55000000000000004">
      <c r="A33" s="7"/>
      <c r="B33" s="42"/>
      <c r="C33" s="7"/>
      <c r="D33" s="7"/>
      <c r="E33" s="7"/>
      <c r="F33" s="7"/>
      <c r="G33" s="7"/>
      <c r="H33" s="7"/>
      <c r="I33" s="7"/>
      <c r="J33" s="7"/>
      <c r="K33" s="7"/>
      <c r="L33" s="7"/>
      <c r="M33" s="7"/>
      <c r="N33" s="7"/>
      <c r="O33" s="7"/>
      <c r="P33" s="7"/>
      <c r="Q33" s="7"/>
      <c r="R33" s="7"/>
      <c r="S33" s="7"/>
      <c r="T33" s="7"/>
      <c r="U33" s="7"/>
      <c r="V33" s="7"/>
      <c r="W33" s="7"/>
      <c r="X33" s="7"/>
      <c r="Y33" s="7"/>
      <c r="Z33" s="7"/>
      <c r="AA33" s="7"/>
      <c r="AB33" s="7"/>
    </row>
    <row r="34" spans="1:28" ht="15.75" customHeight="1" x14ac:dyDescent="0.55000000000000004">
      <c r="A34" s="7"/>
      <c r="B34" s="42"/>
      <c r="C34" s="7"/>
      <c r="D34" s="7"/>
      <c r="E34" s="7"/>
      <c r="F34" s="7"/>
      <c r="G34" s="7"/>
      <c r="H34" s="7"/>
      <c r="I34" s="7"/>
      <c r="J34" s="7"/>
      <c r="K34" s="7"/>
      <c r="L34" s="7"/>
      <c r="M34" s="7"/>
      <c r="N34" s="7"/>
      <c r="O34" s="7"/>
      <c r="P34" s="7"/>
      <c r="Q34" s="7"/>
      <c r="R34" s="7"/>
      <c r="S34" s="7"/>
      <c r="T34" s="7"/>
      <c r="U34" s="7"/>
      <c r="V34" s="7"/>
      <c r="W34" s="7"/>
      <c r="X34" s="7"/>
      <c r="Y34" s="7"/>
      <c r="Z34" s="7"/>
      <c r="AA34" s="7"/>
      <c r="AB34" s="7"/>
    </row>
    <row r="35" spans="1:28" ht="15.75" customHeight="1" x14ac:dyDescent="0.55000000000000004">
      <c r="A35" s="7"/>
      <c r="B35" s="42"/>
      <c r="C35" s="7"/>
      <c r="D35" s="7"/>
      <c r="E35" s="7"/>
      <c r="F35" s="7"/>
      <c r="G35" s="7"/>
      <c r="H35" s="7"/>
      <c r="I35" s="7"/>
      <c r="J35" s="7"/>
      <c r="K35" s="7"/>
      <c r="L35" s="7"/>
      <c r="M35" s="7"/>
      <c r="N35" s="7"/>
      <c r="O35" s="7"/>
      <c r="P35" s="7"/>
      <c r="Q35" s="7"/>
      <c r="R35" s="7"/>
      <c r="S35" s="7"/>
      <c r="T35" s="7"/>
      <c r="U35" s="7"/>
      <c r="V35" s="7"/>
      <c r="W35" s="7"/>
      <c r="X35" s="7"/>
      <c r="Y35" s="7"/>
      <c r="Z35" s="7"/>
      <c r="AA35" s="7"/>
      <c r="AB35" s="7"/>
    </row>
    <row r="36" spans="1:28" ht="15.75" customHeight="1" x14ac:dyDescent="0.55000000000000004">
      <c r="A36" s="44"/>
      <c r="B36" s="45"/>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row>
    <row r="37" spans="1:28" ht="15.75" customHeight="1" x14ac:dyDescent="0.55000000000000004">
      <c r="A37" s="44"/>
      <c r="B37" s="45"/>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row>
    <row r="38" spans="1:28" ht="15.75" customHeight="1" x14ac:dyDescent="0.55000000000000004">
      <c r="A38" s="44"/>
      <c r="B38" s="45"/>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row>
    <row r="39" spans="1:28" ht="15.75" customHeight="1" x14ac:dyDescent="0.55000000000000004">
      <c r="A39" s="44"/>
      <c r="B39" s="45"/>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row r="40" spans="1:28" ht="15.75" customHeight="1" x14ac:dyDescent="0.55000000000000004">
      <c r="A40" s="44"/>
      <c r="B40" s="45"/>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row>
    <row r="41" spans="1:28" ht="15.75" customHeight="1" x14ac:dyDescent="0.55000000000000004">
      <c r="A41" s="44"/>
      <c r="B41" s="45"/>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1:28" ht="15.75" customHeight="1" x14ac:dyDescent="0.55000000000000004">
      <c r="A42" s="44"/>
      <c r="B42" s="4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1:28" ht="15.75" customHeight="1" x14ac:dyDescent="0.55000000000000004">
      <c r="A43" s="44"/>
      <c r="B43" s="45"/>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28" ht="15.75" customHeight="1" x14ac:dyDescent="0.55000000000000004">
      <c r="A44" s="44"/>
      <c r="B44" s="45"/>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28" ht="15.75" customHeight="1" x14ac:dyDescent="0.55000000000000004">
      <c r="A45" s="44"/>
      <c r="B45" s="45"/>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4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c r="A221" s="44"/>
      <c r="B221" s="45"/>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row>
    <row r="222" spans="1:28" ht="15.75" customHeight="1" x14ac:dyDescent="0.55000000000000004">
      <c r="A222" s="44"/>
      <c r="B222" s="45"/>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row>
    <row r="223" spans="1:28" ht="15.75" customHeight="1" x14ac:dyDescent="0.55000000000000004">
      <c r="A223" s="44"/>
      <c r="B223" s="45"/>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row>
    <row r="224" spans="1:28"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customSheetViews>
    <customSheetView guid="{0DF9A88F-30EA-4E5C-9FC1-1928BF4A428D}">
      <selection activeCell="D8" sqref="D8"/>
      <pageMargins left="0.7" right="0.7" top="0.75" bottom="0.75" header="0" footer="0"/>
      <pageSetup orientation="portrait"/>
    </customSheetView>
    <customSheetView guid="{AE43289B-507C-46E3-970B-132B90B5754C}">
      <selection activeCell="D8" sqref="D8"/>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1500-000000000000}">
      <formula1>$A$1:$A$5</formula1>
    </dataValidation>
  </dataValidations>
  <pageMargins left="0.7" right="0.7" top="0.75" bottom="0.75" header="0" footer="0"/>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1000"/>
  <sheetViews>
    <sheetView workbookViewId="0">
      <selection activeCell="D8" sqref="D8"/>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85">
        <f>SUM(G7:G19)</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83" t="s">
        <v>2</v>
      </c>
      <c r="C6" s="84" t="s">
        <v>11</v>
      </c>
      <c r="D6" s="83"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31.8" x14ac:dyDescent="0.55000000000000004">
      <c r="A7" s="49">
        <v>1</v>
      </c>
      <c r="B7" s="29"/>
      <c r="C7" s="72" t="s">
        <v>19</v>
      </c>
      <c r="D7" s="29"/>
      <c r="E7" s="29">
        <v>1</v>
      </c>
      <c r="F7" s="32"/>
      <c r="G7" s="32">
        <f>E7*F7</f>
        <v>0</v>
      </c>
      <c r="H7" s="33"/>
      <c r="I7" s="7"/>
      <c r="J7" s="7"/>
      <c r="K7" s="7"/>
      <c r="L7" s="7"/>
      <c r="M7" s="7"/>
      <c r="N7" s="7"/>
      <c r="O7" s="7"/>
      <c r="P7" s="7"/>
      <c r="Q7" s="7"/>
      <c r="R7" s="7"/>
      <c r="S7" s="7"/>
      <c r="T7" s="7"/>
      <c r="U7" s="7"/>
      <c r="V7" s="7"/>
      <c r="W7" s="7"/>
      <c r="X7" s="7"/>
      <c r="Y7" s="7"/>
      <c r="Z7" s="7"/>
      <c r="AA7" s="7"/>
      <c r="AB7" s="7"/>
    </row>
    <row r="8" spans="1:28" ht="70.5" x14ac:dyDescent="0.55000000000000004">
      <c r="A8" s="51"/>
      <c r="B8" s="52" t="s">
        <v>16</v>
      </c>
      <c r="C8" s="36" t="s">
        <v>477</v>
      </c>
      <c r="D8" s="55"/>
      <c r="E8" s="38"/>
      <c r="F8" s="39"/>
      <c r="G8" s="40"/>
      <c r="H8" s="15"/>
      <c r="I8" s="7"/>
      <c r="J8" s="7"/>
      <c r="K8" s="7"/>
      <c r="L8" s="7"/>
      <c r="M8" s="7"/>
      <c r="N8" s="7"/>
      <c r="O8" s="7"/>
      <c r="P8" s="7"/>
      <c r="Q8" s="7"/>
      <c r="R8" s="7"/>
      <c r="S8" s="7"/>
      <c r="T8" s="7"/>
      <c r="U8" s="7"/>
      <c r="V8" s="7"/>
      <c r="W8" s="7"/>
      <c r="X8" s="7"/>
      <c r="Y8" s="7"/>
      <c r="Z8" s="7"/>
      <c r="AA8" s="7"/>
      <c r="AB8" s="7"/>
    </row>
    <row r="9" spans="1:28" ht="56.4" x14ac:dyDescent="0.55000000000000004">
      <c r="A9" s="51"/>
      <c r="B9" s="52" t="s">
        <v>20</v>
      </c>
      <c r="C9" s="36" t="s">
        <v>478</v>
      </c>
      <c r="D9" s="55"/>
      <c r="E9" s="38"/>
      <c r="F9" s="39"/>
      <c r="G9" s="40"/>
      <c r="H9" s="15"/>
      <c r="I9" s="7"/>
      <c r="J9" s="7"/>
      <c r="K9" s="7"/>
      <c r="L9" s="7"/>
      <c r="M9" s="7"/>
      <c r="N9" s="7"/>
      <c r="O9" s="7"/>
      <c r="P9" s="7"/>
      <c r="Q9" s="7"/>
      <c r="R9" s="7"/>
      <c r="S9" s="7"/>
      <c r="T9" s="7"/>
      <c r="U9" s="7"/>
      <c r="V9" s="7"/>
      <c r="W9" s="7"/>
      <c r="X9" s="7"/>
      <c r="Y9" s="7"/>
      <c r="Z9" s="7"/>
      <c r="AA9" s="7"/>
      <c r="AB9" s="7"/>
    </row>
    <row r="10" spans="1:28" ht="28.2" x14ac:dyDescent="0.55000000000000004">
      <c r="A10" s="51"/>
      <c r="B10" s="52" t="s">
        <v>22</v>
      </c>
      <c r="C10" s="36" t="s">
        <v>479</v>
      </c>
      <c r="D10" s="55"/>
      <c r="E10" s="38"/>
      <c r="F10" s="39"/>
      <c r="G10" s="40"/>
      <c r="H10" s="15"/>
      <c r="I10" s="7"/>
      <c r="J10" s="7"/>
      <c r="K10" s="7"/>
      <c r="L10" s="7"/>
      <c r="M10" s="7"/>
      <c r="N10" s="7"/>
      <c r="O10" s="7"/>
      <c r="P10" s="7"/>
      <c r="Q10" s="7"/>
      <c r="R10" s="7"/>
      <c r="S10" s="7"/>
      <c r="T10" s="7"/>
      <c r="U10" s="7"/>
      <c r="V10" s="7"/>
      <c r="W10" s="7"/>
      <c r="X10" s="7"/>
      <c r="Y10" s="7"/>
      <c r="Z10" s="7"/>
      <c r="AA10" s="7"/>
      <c r="AB10" s="7"/>
    </row>
    <row r="11" spans="1:28" ht="28.2" x14ac:dyDescent="0.55000000000000004">
      <c r="A11" s="51"/>
      <c r="B11" s="52" t="s">
        <v>25</v>
      </c>
      <c r="C11" s="36" t="s">
        <v>480</v>
      </c>
      <c r="D11" s="55"/>
      <c r="E11" s="38"/>
      <c r="F11" s="39"/>
      <c r="G11" s="40"/>
      <c r="H11" s="15"/>
      <c r="I11" s="7"/>
      <c r="J11" s="7"/>
      <c r="K11" s="7"/>
      <c r="L11" s="7"/>
      <c r="M11" s="7"/>
      <c r="N11" s="7"/>
      <c r="O11" s="7"/>
      <c r="P11" s="7"/>
      <c r="Q11" s="7"/>
      <c r="R11" s="7"/>
      <c r="S11" s="7"/>
      <c r="T11" s="7"/>
      <c r="U11" s="7"/>
      <c r="V11" s="7"/>
      <c r="W11" s="7"/>
      <c r="X11" s="7"/>
      <c r="Y11" s="7"/>
      <c r="Z11" s="7"/>
      <c r="AA11" s="7"/>
      <c r="AB11" s="7"/>
    </row>
    <row r="12" spans="1:28" ht="14.4" x14ac:dyDescent="0.55000000000000004">
      <c r="A12" s="51"/>
      <c r="B12" s="52" t="s">
        <v>28</v>
      </c>
      <c r="C12" s="36" t="s">
        <v>481</v>
      </c>
      <c r="D12" s="55"/>
      <c r="E12" s="38"/>
      <c r="F12" s="39"/>
      <c r="G12" s="40"/>
      <c r="H12" s="15"/>
      <c r="I12" s="7"/>
      <c r="J12" s="7"/>
      <c r="K12" s="7"/>
      <c r="L12" s="7"/>
      <c r="M12" s="7"/>
      <c r="N12" s="7"/>
      <c r="O12" s="7"/>
      <c r="P12" s="7"/>
      <c r="Q12" s="7"/>
      <c r="R12" s="7"/>
      <c r="S12" s="7"/>
      <c r="T12" s="7"/>
      <c r="U12" s="7"/>
      <c r="V12" s="7"/>
      <c r="W12" s="7"/>
      <c r="X12" s="7"/>
      <c r="Y12" s="7"/>
      <c r="Z12" s="7"/>
      <c r="AA12" s="7"/>
      <c r="AB12" s="7"/>
    </row>
    <row r="13" spans="1:28" ht="28.2" x14ac:dyDescent="0.55000000000000004">
      <c r="A13" s="51"/>
      <c r="B13" s="52" t="s">
        <v>29</v>
      </c>
      <c r="C13" s="36" t="s">
        <v>482</v>
      </c>
      <c r="D13" s="55"/>
      <c r="E13" s="38"/>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51"/>
      <c r="B14" s="52" t="s">
        <v>31</v>
      </c>
      <c r="C14" s="36" t="s">
        <v>483</v>
      </c>
      <c r="D14" s="55"/>
      <c r="E14" s="38"/>
      <c r="F14" s="39"/>
      <c r="G14" s="40"/>
      <c r="H14" s="15"/>
      <c r="I14" s="7"/>
      <c r="J14" s="7"/>
      <c r="K14" s="7"/>
      <c r="L14" s="7"/>
      <c r="M14" s="7"/>
      <c r="N14" s="7"/>
      <c r="O14" s="7"/>
      <c r="P14" s="7"/>
      <c r="Q14" s="7"/>
      <c r="R14" s="7"/>
      <c r="S14" s="7"/>
      <c r="T14" s="7"/>
      <c r="U14" s="7"/>
      <c r="V14" s="7"/>
      <c r="W14" s="7"/>
      <c r="X14" s="7"/>
      <c r="Y14" s="7"/>
      <c r="Z14" s="7"/>
      <c r="AA14" s="7"/>
      <c r="AB14" s="7"/>
    </row>
    <row r="15" spans="1:28" ht="28.2" x14ac:dyDescent="0.55000000000000004">
      <c r="A15" s="51"/>
      <c r="B15" s="52" t="s">
        <v>34</v>
      </c>
      <c r="C15" s="36" t="s">
        <v>484</v>
      </c>
      <c r="D15" s="55"/>
      <c r="E15" s="38"/>
      <c r="F15" s="39"/>
      <c r="G15" s="40"/>
      <c r="H15" s="15"/>
      <c r="I15" s="7"/>
      <c r="J15" s="7"/>
      <c r="K15" s="7"/>
      <c r="L15" s="7"/>
      <c r="M15" s="7"/>
      <c r="N15" s="7"/>
      <c r="O15" s="7"/>
      <c r="P15" s="7"/>
      <c r="Q15" s="7"/>
      <c r="R15" s="7"/>
      <c r="S15" s="7"/>
      <c r="T15" s="7"/>
      <c r="U15" s="7"/>
      <c r="V15" s="7"/>
      <c r="W15" s="7"/>
      <c r="X15" s="7"/>
      <c r="Y15" s="7"/>
      <c r="Z15" s="7"/>
      <c r="AA15" s="7"/>
      <c r="AB15" s="7"/>
    </row>
    <row r="16" spans="1:28" ht="14.4" x14ac:dyDescent="0.55000000000000004">
      <c r="A16" s="51"/>
      <c r="B16" s="52" t="s">
        <v>37</v>
      </c>
      <c r="C16" s="36" t="s">
        <v>485</v>
      </c>
      <c r="D16" s="55"/>
      <c r="E16" s="38"/>
      <c r="F16" s="39"/>
      <c r="G16" s="40"/>
      <c r="H16" s="15"/>
      <c r="I16" s="7"/>
      <c r="J16" s="7"/>
      <c r="K16" s="7"/>
      <c r="L16" s="7"/>
      <c r="M16" s="7"/>
      <c r="N16" s="7"/>
      <c r="O16" s="7"/>
      <c r="P16" s="7"/>
      <c r="Q16" s="7"/>
      <c r="R16" s="7"/>
      <c r="S16" s="7"/>
      <c r="T16" s="7"/>
      <c r="U16" s="7"/>
      <c r="V16" s="7"/>
      <c r="W16" s="7"/>
      <c r="X16" s="7"/>
      <c r="Y16" s="7"/>
      <c r="Z16" s="7"/>
      <c r="AA16" s="7"/>
      <c r="AB16" s="7"/>
    </row>
    <row r="17" spans="1:28" ht="14.4" x14ac:dyDescent="0.55000000000000004">
      <c r="A17" s="59"/>
      <c r="B17" s="52" t="s">
        <v>40</v>
      </c>
      <c r="C17" s="36" t="s">
        <v>486</v>
      </c>
      <c r="D17" s="55"/>
      <c r="E17" s="38"/>
      <c r="F17" s="39"/>
      <c r="G17" s="40"/>
      <c r="H17" s="15"/>
      <c r="I17" s="7"/>
      <c r="J17" s="7"/>
      <c r="K17" s="7"/>
      <c r="L17" s="7"/>
      <c r="M17" s="7"/>
      <c r="N17" s="7"/>
      <c r="O17" s="7"/>
      <c r="P17" s="7"/>
      <c r="Q17" s="7"/>
      <c r="R17" s="7"/>
      <c r="S17" s="7"/>
      <c r="T17" s="7"/>
      <c r="U17" s="7"/>
      <c r="V17" s="7"/>
      <c r="W17" s="7"/>
      <c r="X17" s="7"/>
      <c r="Y17" s="7"/>
      <c r="Z17" s="7"/>
      <c r="AA17" s="7"/>
      <c r="AB17" s="7"/>
    </row>
    <row r="18" spans="1:28" ht="14.4" x14ac:dyDescent="0.55000000000000004">
      <c r="A18" s="59"/>
      <c r="B18" s="52" t="s">
        <v>43</v>
      </c>
      <c r="C18" s="36" t="s">
        <v>487</v>
      </c>
      <c r="D18" s="55"/>
      <c r="E18" s="38"/>
      <c r="F18" s="39"/>
      <c r="G18" s="40"/>
      <c r="H18" s="15"/>
      <c r="I18" s="7"/>
      <c r="J18" s="7"/>
      <c r="K18" s="7"/>
      <c r="L18" s="7"/>
      <c r="M18" s="7"/>
      <c r="N18" s="7"/>
      <c r="O18" s="7"/>
      <c r="P18" s="7"/>
      <c r="Q18" s="7"/>
      <c r="R18" s="7"/>
      <c r="S18" s="7"/>
      <c r="T18" s="7"/>
      <c r="U18" s="7"/>
      <c r="V18" s="7"/>
      <c r="W18" s="7"/>
      <c r="X18" s="7"/>
      <c r="Y18" s="7"/>
      <c r="Z18" s="7"/>
      <c r="AA18" s="7"/>
      <c r="AB18" s="7"/>
    </row>
    <row r="19" spans="1:28" ht="28.2" x14ac:dyDescent="0.55000000000000004">
      <c r="A19" s="59"/>
      <c r="B19" s="52" t="s">
        <v>46</v>
      </c>
      <c r="C19" s="36" t="s">
        <v>488</v>
      </c>
      <c r="D19" s="55"/>
      <c r="E19" s="38"/>
      <c r="F19" s="39"/>
      <c r="G19" s="40"/>
      <c r="H19" s="15"/>
      <c r="I19" s="7"/>
      <c r="J19" s="7"/>
      <c r="K19" s="7"/>
      <c r="L19" s="7"/>
      <c r="M19" s="7"/>
      <c r="N19" s="7"/>
      <c r="O19" s="7"/>
      <c r="P19" s="7"/>
      <c r="Q19" s="7"/>
      <c r="R19" s="7"/>
      <c r="S19" s="7"/>
      <c r="T19" s="7"/>
      <c r="U19" s="7"/>
      <c r="V19" s="7"/>
      <c r="W19" s="7"/>
      <c r="X19" s="7"/>
      <c r="Y19" s="7"/>
      <c r="Z19" s="7"/>
      <c r="AA19" s="7"/>
      <c r="AB19" s="7"/>
    </row>
    <row r="20" spans="1:28" ht="14.4" x14ac:dyDescent="0.55000000000000004">
      <c r="A20" s="7"/>
      <c r="B20" s="42"/>
      <c r="C20" s="7"/>
      <c r="D20" s="7"/>
      <c r="E20" s="7"/>
      <c r="F20" s="7"/>
      <c r="G20" s="7"/>
      <c r="H20" s="7"/>
      <c r="I20" s="7"/>
      <c r="J20" s="7"/>
      <c r="K20" s="7"/>
      <c r="L20" s="7"/>
      <c r="M20" s="7"/>
      <c r="N20" s="7"/>
      <c r="O20" s="7"/>
      <c r="P20" s="7"/>
      <c r="Q20" s="7"/>
      <c r="R20" s="7"/>
      <c r="S20" s="7"/>
      <c r="T20" s="7"/>
      <c r="U20" s="7"/>
      <c r="V20" s="7"/>
      <c r="W20" s="7"/>
      <c r="X20" s="7"/>
      <c r="Y20" s="7"/>
      <c r="Z20" s="7"/>
      <c r="AA20" s="7"/>
      <c r="AB20" s="7"/>
    </row>
    <row r="21" spans="1:28" ht="15.75" customHeight="1" x14ac:dyDescent="0.55000000000000004">
      <c r="A21" s="7"/>
      <c r="B21" s="42"/>
      <c r="C21" s="7"/>
      <c r="D21" s="7"/>
      <c r="E21" s="7"/>
      <c r="F21" s="7"/>
      <c r="G21" s="7"/>
      <c r="H21" s="7"/>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7"/>
      <c r="B22" s="42"/>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7"/>
      <c r="B23" s="42"/>
      <c r="C23" s="7"/>
      <c r="D23" s="7"/>
      <c r="E23" s="7"/>
      <c r="F23" s="7"/>
      <c r="G23" s="7"/>
      <c r="H23" s="7"/>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7"/>
      <c r="B24" s="42"/>
      <c r="C24" s="7"/>
      <c r="D24" s="7"/>
      <c r="E24" s="7"/>
      <c r="F24" s="7"/>
      <c r="G24" s="7"/>
      <c r="H24" s="7"/>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7"/>
      <c r="B25" s="42"/>
      <c r="C25" s="7"/>
      <c r="D25" s="7"/>
      <c r="E25" s="7"/>
      <c r="F25" s="7"/>
      <c r="G25" s="7"/>
      <c r="H25" s="7"/>
      <c r="I25" s="7"/>
      <c r="J25" s="7"/>
      <c r="K25" s="7"/>
      <c r="L25" s="7"/>
      <c r="M25" s="7"/>
      <c r="N25" s="7"/>
      <c r="O25" s="7"/>
      <c r="P25" s="7"/>
      <c r="Q25" s="7"/>
      <c r="R25" s="7"/>
      <c r="S25" s="7"/>
      <c r="T25" s="7"/>
      <c r="U25" s="7"/>
      <c r="V25" s="7"/>
      <c r="W25" s="7"/>
      <c r="X25" s="7"/>
      <c r="Y25" s="7"/>
      <c r="Z25" s="7"/>
      <c r="AA25" s="7"/>
      <c r="AB25" s="7"/>
    </row>
    <row r="26" spans="1:28" ht="15.75" customHeight="1" x14ac:dyDescent="0.55000000000000004">
      <c r="A26" s="7"/>
      <c r="B26" s="42"/>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1:28" ht="15.75" customHeight="1" x14ac:dyDescent="0.55000000000000004">
      <c r="A27" s="7"/>
      <c r="B27" s="42"/>
      <c r="C27" s="7"/>
      <c r="D27" s="7"/>
      <c r="E27" s="7"/>
      <c r="F27" s="7"/>
      <c r="G27" s="7"/>
      <c r="H27" s="7"/>
      <c r="I27" s="7"/>
      <c r="J27" s="7"/>
      <c r="K27" s="7"/>
      <c r="L27" s="7"/>
      <c r="M27" s="7"/>
      <c r="N27" s="7"/>
      <c r="O27" s="7"/>
      <c r="P27" s="7"/>
      <c r="Q27" s="7"/>
      <c r="R27" s="7"/>
      <c r="S27" s="7"/>
      <c r="T27" s="7"/>
      <c r="U27" s="7"/>
      <c r="V27" s="7"/>
      <c r="W27" s="7"/>
      <c r="X27" s="7"/>
      <c r="Y27" s="7"/>
      <c r="Z27" s="7"/>
      <c r="AA27" s="7"/>
      <c r="AB27" s="7"/>
    </row>
    <row r="28" spans="1:28" ht="15.75" customHeight="1" x14ac:dyDescent="0.55000000000000004">
      <c r="A28" s="7"/>
      <c r="B28" s="42"/>
      <c r="C28" s="7"/>
      <c r="D28" s="7"/>
      <c r="E28" s="7"/>
      <c r="F28" s="7"/>
      <c r="G28" s="7"/>
      <c r="H28" s="7"/>
      <c r="I28" s="7"/>
      <c r="J28" s="7"/>
      <c r="K28" s="7"/>
      <c r="L28" s="7"/>
      <c r="M28" s="7"/>
      <c r="N28" s="7"/>
      <c r="O28" s="7"/>
      <c r="P28" s="7"/>
      <c r="Q28" s="7"/>
      <c r="R28" s="7"/>
      <c r="S28" s="7"/>
      <c r="T28" s="7"/>
      <c r="U28" s="7"/>
      <c r="V28" s="7"/>
      <c r="W28" s="7"/>
      <c r="X28" s="7"/>
      <c r="Y28" s="7"/>
      <c r="Z28" s="7"/>
      <c r="AA28" s="7"/>
      <c r="AB28" s="7"/>
    </row>
    <row r="29" spans="1:28" ht="15.75" customHeight="1" x14ac:dyDescent="0.55000000000000004">
      <c r="A29" s="7"/>
      <c r="B29" s="42"/>
      <c r="C29" s="7"/>
      <c r="D29" s="7"/>
      <c r="E29" s="7"/>
      <c r="F29" s="7"/>
      <c r="G29" s="7"/>
      <c r="H29" s="7"/>
      <c r="I29" s="7"/>
      <c r="J29" s="7"/>
      <c r="K29" s="7"/>
      <c r="L29" s="7"/>
      <c r="M29" s="7"/>
      <c r="N29" s="7"/>
      <c r="O29" s="7"/>
      <c r="P29" s="7"/>
      <c r="Q29" s="7"/>
      <c r="R29" s="7"/>
      <c r="S29" s="7"/>
      <c r="T29" s="7"/>
      <c r="U29" s="7"/>
      <c r="V29" s="7"/>
      <c r="W29" s="7"/>
      <c r="X29" s="7"/>
      <c r="Y29" s="7"/>
      <c r="Z29" s="7"/>
      <c r="AA29" s="7"/>
      <c r="AB29" s="7"/>
    </row>
    <row r="30" spans="1:28" ht="15.75" customHeight="1" x14ac:dyDescent="0.55000000000000004">
      <c r="A30" s="7"/>
      <c r="B30" s="42"/>
      <c r="C30" s="7"/>
      <c r="D30" s="7"/>
      <c r="E30" s="7"/>
      <c r="F30" s="7"/>
      <c r="G30" s="7"/>
      <c r="H30" s="7"/>
      <c r="I30" s="7"/>
      <c r="J30" s="7"/>
      <c r="K30" s="7"/>
      <c r="L30" s="7"/>
      <c r="M30" s="7"/>
      <c r="N30" s="7"/>
      <c r="O30" s="7"/>
      <c r="P30" s="7"/>
      <c r="Q30" s="7"/>
      <c r="R30" s="7"/>
      <c r="S30" s="7"/>
      <c r="T30" s="7"/>
      <c r="U30" s="7"/>
      <c r="V30" s="7"/>
      <c r="W30" s="7"/>
      <c r="X30" s="7"/>
      <c r="Y30" s="7"/>
      <c r="Z30" s="7"/>
      <c r="AA30" s="7"/>
      <c r="AB30" s="7"/>
    </row>
    <row r="31" spans="1:28" ht="15.75" customHeight="1" x14ac:dyDescent="0.55000000000000004">
      <c r="A31" s="7"/>
      <c r="B31" s="42"/>
      <c r="C31" s="7"/>
      <c r="D31" s="7"/>
      <c r="E31" s="7"/>
      <c r="F31" s="7"/>
      <c r="G31" s="7"/>
      <c r="H31" s="7"/>
      <c r="I31" s="7"/>
      <c r="J31" s="7"/>
      <c r="K31" s="7"/>
      <c r="L31" s="7"/>
      <c r="M31" s="7"/>
      <c r="N31" s="7"/>
      <c r="O31" s="7"/>
      <c r="P31" s="7"/>
      <c r="Q31" s="7"/>
      <c r="R31" s="7"/>
      <c r="S31" s="7"/>
      <c r="T31" s="7"/>
      <c r="U31" s="7"/>
      <c r="V31" s="7"/>
      <c r="W31" s="7"/>
      <c r="X31" s="7"/>
      <c r="Y31" s="7"/>
      <c r="Z31" s="7"/>
      <c r="AA31" s="7"/>
      <c r="AB31" s="7"/>
    </row>
    <row r="32" spans="1:28" ht="15.75" customHeight="1" x14ac:dyDescent="0.55000000000000004">
      <c r="A32" s="7"/>
      <c r="B32" s="42"/>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8" ht="15.75" customHeight="1" x14ac:dyDescent="0.55000000000000004">
      <c r="A33" s="7"/>
      <c r="B33" s="42"/>
      <c r="C33" s="7"/>
      <c r="D33" s="7"/>
      <c r="E33" s="7"/>
      <c r="F33" s="7"/>
      <c r="G33" s="7"/>
      <c r="H33" s="7"/>
      <c r="I33" s="7"/>
      <c r="J33" s="7"/>
      <c r="K33" s="7"/>
      <c r="L33" s="7"/>
      <c r="M33" s="7"/>
      <c r="N33" s="7"/>
      <c r="O33" s="7"/>
      <c r="P33" s="7"/>
      <c r="Q33" s="7"/>
      <c r="R33" s="7"/>
      <c r="S33" s="7"/>
      <c r="T33" s="7"/>
      <c r="U33" s="7"/>
      <c r="V33" s="7"/>
      <c r="W33" s="7"/>
      <c r="X33" s="7"/>
      <c r="Y33" s="7"/>
      <c r="Z33" s="7"/>
      <c r="AA33" s="7"/>
      <c r="AB33" s="7"/>
    </row>
    <row r="34" spans="1:28" ht="15.75" customHeight="1" x14ac:dyDescent="0.55000000000000004">
      <c r="A34" s="7"/>
      <c r="B34" s="42"/>
      <c r="C34" s="7"/>
      <c r="D34" s="7"/>
      <c r="E34" s="7"/>
      <c r="F34" s="7"/>
      <c r="G34" s="7"/>
      <c r="H34" s="7"/>
      <c r="I34" s="7"/>
      <c r="J34" s="7"/>
      <c r="K34" s="7"/>
      <c r="L34" s="7"/>
      <c r="M34" s="7"/>
      <c r="N34" s="7"/>
      <c r="O34" s="7"/>
      <c r="P34" s="7"/>
      <c r="Q34" s="7"/>
      <c r="R34" s="7"/>
      <c r="S34" s="7"/>
      <c r="T34" s="7"/>
      <c r="U34" s="7"/>
      <c r="V34" s="7"/>
      <c r="W34" s="7"/>
      <c r="X34" s="7"/>
      <c r="Y34" s="7"/>
      <c r="Z34" s="7"/>
      <c r="AA34" s="7"/>
      <c r="AB34" s="7"/>
    </row>
    <row r="35" spans="1:28" ht="15.75" customHeight="1" x14ac:dyDescent="0.55000000000000004">
      <c r="A35" s="7"/>
      <c r="B35" s="42"/>
      <c r="C35" s="7"/>
      <c r="D35" s="7"/>
      <c r="E35" s="7"/>
      <c r="F35" s="7"/>
      <c r="G35" s="7"/>
      <c r="H35" s="7"/>
      <c r="I35" s="7"/>
      <c r="J35" s="7"/>
      <c r="K35" s="7"/>
      <c r="L35" s="7"/>
      <c r="M35" s="7"/>
      <c r="N35" s="7"/>
      <c r="O35" s="7"/>
      <c r="P35" s="7"/>
      <c r="Q35" s="7"/>
      <c r="R35" s="7"/>
      <c r="S35" s="7"/>
      <c r="T35" s="7"/>
      <c r="U35" s="7"/>
      <c r="V35" s="7"/>
      <c r="W35" s="7"/>
      <c r="X35" s="7"/>
      <c r="Y35" s="7"/>
      <c r="Z35" s="7"/>
      <c r="AA35" s="7"/>
      <c r="AB35" s="7"/>
    </row>
    <row r="36" spans="1:28" ht="15.75" customHeight="1" x14ac:dyDescent="0.55000000000000004">
      <c r="A36" s="7"/>
      <c r="B36" s="42"/>
      <c r="C36" s="7"/>
      <c r="D36" s="7"/>
      <c r="E36" s="7"/>
      <c r="F36" s="7"/>
      <c r="G36" s="7"/>
      <c r="H36" s="7"/>
      <c r="I36" s="7"/>
      <c r="J36" s="7"/>
      <c r="K36" s="7"/>
      <c r="L36" s="7"/>
      <c r="M36" s="7"/>
      <c r="N36" s="7"/>
      <c r="O36" s="7"/>
      <c r="P36" s="7"/>
      <c r="Q36" s="7"/>
      <c r="R36" s="7"/>
      <c r="S36" s="7"/>
      <c r="T36" s="7"/>
      <c r="U36" s="7"/>
      <c r="V36" s="7"/>
      <c r="W36" s="7"/>
      <c r="X36" s="7"/>
      <c r="Y36" s="7"/>
      <c r="Z36" s="7"/>
      <c r="AA36" s="7"/>
      <c r="AB36" s="7"/>
    </row>
    <row r="37" spans="1:28" ht="15.75" customHeight="1" x14ac:dyDescent="0.55000000000000004">
      <c r="A37" s="7"/>
      <c r="B37" s="42"/>
      <c r="C37" s="7"/>
      <c r="D37" s="7"/>
      <c r="E37" s="7"/>
      <c r="F37" s="7"/>
      <c r="G37" s="7"/>
      <c r="H37" s="7"/>
      <c r="I37" s="7"/>
      <c r="J37" s="7"/>
      <c r="K37" s="7"/>
      <c r="L37" s="7"/>
      <c r="M37" s="7"/>
      <c r="N37" s="7"/>
      <c r="O37" s="7"/>
      <c r="P37" s="7"/>
      <c r="Q37" s="7"/>
      <c r="R37" s="7"/>
      <c r="S37" s="7"/>
      <c r="T37" s="7"/>
      <c r="U37" s="7"/>
      <c r="V37" s="7"/>
      <c r="W37" s="7"/>
      <c r="X37" s="7"/>
      <c r="Y37" s="7"/>
      <c r="Z37" s="7"/>
      <c r="AA37" s="7"/>
      <c r="AB37" s="7"/>
    </row>
    <row r="38" spans="1:28" ht="15.75" customHeight="1" x14ac:dyDescent="0.55000000000000004">
      <c r="A38" s="7"/>
      <c r="B38" s="42"/>
      <c r="C38" s="7"/>
      <c r="D38" s="7"/>
      <c r="E38" s="7"/>
      <c r="F38" s="7"/>
      <c r="G38" s="7"/>
      <c r="H38" s="7"/>
      <c r="I38" s="7"/>
      <c r="J38" s="7"/>
      <c r="K38" s="7"/>
      <c r="L38" s="7"/>
      <c r="M38" s="7"/>
      <c r="N38" s="7"/>
      <c r="O38" s="7"/>
      <c r="P38" s="7"/>
      <c r="Q38" s="7"/>
      <c r="R38" s="7"/>
      <c r="S38" s="7"/>
      <c r="T38" s="7"/>
      <c r="U38" s="7"/>
      <c r="V38" s="7"/>
      <c r="W38" s="7"/>
      <c r="X38" s="7"/>
      <c r="Y38" s="7"/>
      <c r="Z38" s="7"/>
      <c r="AA38" s="7"/>
      <c r="AB38" s="7"/>
    </row>
    <row r="39" spans="1:28" ht="15.75" customHeight="1" x14ac:dyDescent="0.55000000000000004">
      <c r="A39" s="7"/>
      <c r="B39" s="42"/>
      <c r="C39" s="7"/>
      <c r="D39" s="7"/>
      <c r="E39" s="7"/>
      <c r="F39" s="7"/>
      <c r="G39" s="7"/>
      <c r="H39" s="7"/>
      <c r="I39" s="7"/>
      <c r="J39" s="7"/>
      <c r="K39" s="7"/>
      <c r="L39" s="7"/>
      <c r="M39" s="7"/>
      <c r="N39" s="7"/>
      <c r="O39" s="7"/>
      <c r="P39" s="7"/>
      <c r="Q39" s="7"/>
      <c r="R39" s="7"/>
      <c r="S39" s="7"/>
      <c r="T39" s="7"/>
      <c r="U39" s="7"/>
      <c r="V39" s="7"/>
      <c r="W39" s="7"/>
      <c r="X39" s="7"/>
      <c r="Y39" s="7"/>
      <c r="Z39" s="7"/>
      <c r="AA39" s="7"/>
      <c r="AB39" s="7"/>
    </row>
    <row r="40" spans="1:28" ht="15.75" customHeight="1" x14ac:dyDescent="0.55000000000000004">
      <c r="A40" s="44"/>
      <c r="B40" s="45"/>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row>
    <row r="41" spans="1:28" ht="15.75" customHeight="1" x14ac:dyDescent="0.55000000000000004">
      <c r="A41" s="44"/>
      <c r="B41" s="45"/>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1:28" ht="15.75" customHeight="1" x14ac:dyDescent="0.55000000000000004">
      <c r="A42" s="44"/>
      <c r="B42" s="4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1:28" ht="15.75" customHeight="1" x14ac:dyDescent="0.55000000000000004">
      <c r="A43" s="44"/>
      <c r="B43" s="45"/>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28" ht="15.75" customHeight="1" x14ac:dyDescent="0.55000000000000004">
      <c r="A44" s="44"/>
      <c r="B44" s="45"/>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28" ht="15.75" customHeight="1" x14ac:dyDescent="0.55000000000000004">
      <c r="A45" s="44"/>
      <c r="B45" s="45"/>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4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row r="222" spans="1:28" ht="15.75" customHeight="1" x14ac:dyDescent="0.55000000000000004"/>
    <row r="223" spans="1:28" ht="15.75" customHeight="1" x14ac:dyDescent="0.55000000000000004"/>
    <row r="224" spans="1:28"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customSheetViews>
    <customSheetView guid="{0DF9A88F-30EA-4E5C-9FC1-1928BF4A428D}">
      <selection activeCell="D8" sqref="D8"/>
      <pageMargins left="0.7" right="0.7" top="0.75" bottom="0.75" header="0" footer="0"/>
      <pageSetup orientation="portrait"/>
    </customSheetView>
    <customSheetView guid="{AE43289B-507C-46E3-970B-132B90B5754C}">
      <selection activeCell="D8" sqref="D8"/>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1600-000000000000}">
      <formula1>$A$1:$A$5</formula1>
    </dataValidation>
  </dataValidations>
  <pageMargins left="0.7" right="0.7" top="0.75" bottom="0.75" header="0" footer="0"/>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1000"/>
  <sheetViews>
    <sheetView workbookViewId="0">
      <selection activeCell="G3" sqref="G3"/>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SUM(G7:G21)</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83" t="s">
        <v>2</v>
      </c>
      <c r="C6" s="84" t="s">
        <v>11</v>
      </c>
      <c r="D6" s="83"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49">
        <v>1</v>
      </c>
      <c r="B7" s="29"/>
      <c r="C7" s="72" t="s">
        <v>24</v>
      </c>
      <c r="D7" s="72"/>
      <c r="E7" s="29">
        <v>1</v>
      </c>
      <c r="F7" s="32"/>
      <c r="G7" s="32">
        <f>E7*F7</f>
        <v>0</v>
      </c>
      <c r="H7" s="33"/>
      <c r="I7" s="7"/>
      <c r="J7" s="7"/>
      <c r="K7" s="7"/>
      <c r="L7" s="7"/>
      <c r="M7" s="7"/>
      <c r="N7" s="7"/>
      <c r="O7" s="7"/>
      <c r="P7" s="7"/>
      <c r="Q7" s="7"/>
      <c r="R7" s="7"/>
      <c r="S7" s="7"/>
      <c r="T7" s="7"/>
      <c r="U7" s="7"/>
      <c r="V7" s="7"/>
      <c r="W7" s="7"/>
      <c r="X7" s="7"/>
      <c r="Y7" s="7"/>
      <c r="Z7" s="7"/>
      <c r="AA7" s="7"/>
      <c r="AB7" s="7"/>
    </row>
    <row r="8" spans="1:28" ht="70.5" x14ac:dyDescent="0.55000000000000004">
      <c r="A8" s="51"/>
      <c r="B8" s="52" t="s">
        <v>16</v>
      </c>
      <c r="C8" s="36" t="s">
        <v>489</v>
      </c>
      <c r="D8" s="55"/>
      <c r="E8" s="38"/>
      <c r="F8" s="39"/>
      <c r="G8" s="40"/>
      <c r="H8" s="15"/>
      <c r="I8" s="7"/>
      <c r="J8" s="7"/>
      <c r="K8" s="7"/>
      <c r="L8" s="7"/>
      <c r="M8" s="7"/>
      <c r="N8" s="7"/>
      <c r="O8" s="7"/>
      <c r="P8" s="7"/>
      <c r="Q8" s="7"/>
      <c r="R8" s="7"/>
      <c r="S8" s="7"/>
      <c r="T8" s="7"/>
      <c r="U8" s="7"/>
      <c r="V8" s="7"/>
      <c r="W8" s="7"/>
      <c r="X8" s="7"/>
      <c r="Y8" s="7"/>
      <c r="Z8" s="7"/>
      <c r="AA8" s="7"/>
      <c r="AB8" s="7"/>
    </row>
    <row r="9" spans="1:28" ht="14.4" x14ac:dyDescent="0.55000000000000004">
      <c r="A9" s="51"/>
      <c r="B9" s="52" t="s">
        <v>20</v>
      </c>
      <c r="C9" s="36" t="s">
        <v>490</v>
      </c>
      <c r="D9" s="55"/>
      <c r="E9" s="38"/>
      <c r="F9" s="39"/>
      <c r="G9" s="40"/>
      <c r="H9" s="15"/>
      <c r="I9" s="7"/>
      <c r="J9" s="7"/>
      <c r="K9" s="7"/>
      <c r="L9" s="7"/>
      <c r="M9" s="7"/>
      <c r="N9" s="7"/>
      <c r="O9" s="7"/>
      <c r="P9" s="7"/>
      <c r="Q9" s="7"/>
      <c r="R9" s="7"/>
      <c r="S9" s="7"/>
      <c r="T9" s="7"/>
      <c r="U9" s="7"/>
      <c r="V9" s="7"/>
      <c r="W9" s="7"/>
      <c r="X9" s="7"/>
      <c r="Y9" s="7"/>
      <c r="Z9" s="7"/>
      <c r="AA9" s="7"/>
      <c r="AB9" s="7"/>
    </row>
    <row r="10" spans="1:28" ht="14.4" x14ac:dyDescent="0.55000000000000004">
      <c r="A10" s="51"/>
      <c r="B10" s="52" t="s">
        <v>22</v>
      </c>
      <c r="C10" s="36" t="s">
        <v>491</v>
      </c>
      <c r="D10" s="55"/>
      <c r="E10" s="38"/>
      <c r="F10" s="39"/>
      <c r="G10" s="40"/>
      <c r="H10" s="15"/>
      <c r="I10" s="7"/>
      <c r="J10" s="7"/>
      <c r="K10" s="7"/>
      <c r="L10" s="7"/>
      <c r="M10" s="7"/>
      <c r="N10" s="7"/>
      <c r="O10" s="7"/>
      <c r="P10" s="7"/>
      <c r="Q10" s="7"/>
      <c r="R10" s="7"/>
      <c r="S10" s="7"/>
      <c r="T10" s="7"/>
      <c r="U10" s="7"/>
      <c r="V10" s="7"/>
      <c r="W10" s="7"/>
      <c r="X10" s="7"/>
      <c r="Y10" s="7"/>
      <c r="Z10" s="7"/>
      <c r="AA10" s="7"/>
      <c r="AB10" s="7"/>
    </row>
    <row r="11" spans="1:28" ht="14.4" x14ac:dyDescent="0.55000000000000004">
      <c r="A11" s="51"/>
      <c r="B11" s="52" t="s">
        <v>25</v>
      </c>
      <c r="C11" s="36" t="s">
        <v>492</v>
      </c>
      <c r="D11" s="55"/>
      <c r="E11" s="38"/>
      <c r="F11" s="39"/>
      <c r="G11" s="40"/>
      <c r="H11" s="15"/>
      <c r="I11" s="7"/>
      <c r="J11" s="7"/>
      <c r="K11" s="7"/>
      <c r="L11" s="7"/>
      <c r="M11" s="7"/>
      <c r="N11" s="7"/>
      <c r="O11" s="7"/>
      <c r="P11" s="7"/>
      <c r="Q11" s="7"/>
      <c r="R11" s="7"/>
      <c r="S11" s="7"/>
      <c r="T11" s="7"/>
      <c r="U11" s="7"/>
      <c r="V11" s="7"/>
      <c r="W11" s="7"/>
      <c r="X11" s="7"/>
      <c r="Y11" s="7"/>
      <c r="Z11" s="7"/>
      <c r="AA11" s="7"/>
      <c r="AB11" s="7"/>
    </row>
    <row r="12" spans="1:28" ht="14.4" x14ac:dyDescent="0.55000000000000004">
      <c r="A12" s="51"/>
      <c r="B12" s="52" t="s">
        <v>28</v>
      </c>
      <c r="C12" s="36" t="s">
        <v>493</v>
      </c>
      <c r="D12" s="55"/>
      <c r="E12" s="38"/>
      <c r="F12" s="39"/>
      <c r="G12" s="40"/>
      <c r="H12" s="15"/>
      <c r="I12" s="7"/>
      <c r="J12" s="7"/>
      <c r="K12" s="7"/>
      <c r="L12" s="7"/>
      <c r="M12" s="7"/>
      <c r="N12" s="7"/>
      <c r="O12" s="7"/>
      <c r="P12" s="7"/>
      <c r="Q12" s="7"/>
      <c r="R12" s="7"/>
      <c r="S12" s="7"/>
      <c r="T12" s="7"/>
      <c r="U12" s="7"/>
      <c r="V12" s="7"/>
      <c r="W12" s="7"/>
      <c r="X12" s="7"/>
      <c r="Y12" s="7"/>
      <c r="Z12" s="7"/>
      <c r="AA12" s="7"/>
      <c r="AB12" s="7"/>
    </row>
    <row r="13" spans="1:28" ht="14.4" x14ac:dyDescent="0.55000000000000004">
      <c r="A13" s="51"/>
      <c r="B13" s="52" t="s">
        <v>29</v>
      </c>
      <c r="C13" s="36" t="s">
        <v>481</v>
      </c>
      <c r="D13" s="55"/>
      <c r="E13" s="38"/>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51"/>
      <c r="B14" s="52" t="s">
        <v>31</v>
      </c>
      <c r="C14" s="36" t="s">
        <v>494</v>
      </c>
      <c r="D14" s="55"/>
      <c r="E14" s="38"/>
      <c r="F14" s="39"/>
      <c r="G14" s="40"/>
      <c r="H14" s="15"/>
      <c r="I14" s="7"/>
      <c r="J14" s="7"/>
      <c r="K14" s="7"/>
      <c r="L14" s="7"/>
      <c r="M14" s="7"/>
      <c r="N14" s="7"/>
      <c r="O14" s="7"/>
      <c r="P14" s="7"/>
      <c r="Q14" s="7"/>
      <c r="R14" s="7"/>
      <c r="S14" s="7"/>
      <c r="T14" s="7"/>
      <c r="U14" s="7"/>
      <c r="V14" s="7"/>
      <c r="W14" s="7"/>
      <c r="X14" s="7"/>
      <c r="Y14" s="7"/>
      <c r="Z14" s="7"/>
      <c r="AA14" s="7"/>
      <c r="AB14" s="7"/>
    </row>
    <row r="15" spans="1:28" ht="14.4" x14ac:dyDescent="0.55000000000000004">
      <c r="A15" s="51"/>
      <c r="B15" s="52" t="s">
        <v>34</v>
      </c>
      <c r="C15" s="36" t="s">
        <v>483</v>
      </c>
      <c r="D15" s="55"/>
      <c r="E15" s="38"/>
      <c r="F15" s="39"/>
      <c r="G15" s="40"/>
      <c r="H15" s="15"/>
      <c r="I15" s="7"/>
      <c r="J15" s="7"/>
      <c r="K15" s="7"/>
      <c r="L15" s="7"/>
      <c r="M15" s="7"/>
      <c r="N15" s="7"/>
      <c r="O15" s="7"/>
      <c r="P15" s="7"/>
      <c r="Q15" s="7"/>
      <c r="R15" s="7"/>
      <c r="S15" s="7"/>
      <c r="T15" s="7"/>
      <c r="U15" s="7"/>
      <c r="V15" s="7"/>
      <c r="W15" s="7"/>
      <c r="X15" s="7"/>
      <c r="Y15" s="7"/>
      <c r="Z15" s="7"/>
      <c r="AA15" s="7"/>
      <c r="AB15" s="7"/>
    </row>
    <row r="16" spans="1:28" ht="14.4" x14ac:dyDescent="0.55000000000000004">
      <c r="A16" s="51"/>
      <c r="B16" s="52" t="s">
        <v>37</v>
      </c>
      <c r="C16" s="36" t="s">
        <v>495</v>
      </c>
      <c r="D16" s="55"/>
      <c r="E16" s="38"/>
      <c r="F16" s="39"/>
      <c r="G16" s="40"/>
      <c r="H16" s="15"/>
      <c r="I16" s="7"/>
      <c r="J16" s="7"/>
      <c r="K16" s="7"/>
      <c r="L16" s="7"/>
      <c r="M16" s="7"/>
      <c r="N16" s="7"/>
      <c r="O16" s="7"/>
      <c r="P16" s="7"/>
      <c r="Q16" s="7"/>
      <c r="R16" s="7"/>
      <c r="S16" s="7"/>
      <c r="T16" s="7"/>
      <c r="U16" s="7"/>
      <c r="V16" s="7"/>
      <c r="W16" s="7"/>
      <c r="X16" s="7"/>
      <c r="Y16" s="7"/>
      <c r="Z16" s="7"/>
      <c r="AA16" s="7"/>
      <c r="AB16" s="7"/>
    </row>
    <row r="17" spans="1:28" ht="42.3" x14ac:dyDescent="0.55000000000000004">
      <c r="A17" s="59"/>
      <c r="B17" s="52" t="s">
        <v>40</v>
      </c>
      <c r="C17" s="36" t="s">
        <v>496</v>
      </c>
      <c r="D17" s="55"/>
      <c r="E17" s="38"/>
      <c r="F17" s="39"/>
      <c r="G17" s="40"/>
      <c r="H17" s="15"/>
      <c r="I17" s="7"/>
      <c r="J17" s="7"/>
      <c r="K17" s="7"/>
      <c r="L17" s="7"/>
      <c r="M17" s="7"/>
      <c r="N17" s="7"/>
      <c r="O17" s="7"/>
      <c r="P17" s="7"/>
      <c r="Q17" s="7"/>
      <c r="R17" s="7"/>
      <c r="S17" s="7"/>
      <c r="T17" s="7"/>
      <c r="U17" s="7"/>
      <c r="V17" s="7"/>
      <c r="W17" s="7"/>
      <c r="X17" s="7"/>
      <c r="Y17" s="7"/>
      <c r="Z17" s="7"/>
      <c r="AA17" s="7"/>
      <c r="AB17" s="7"/>
    </row>
    <row r="18" spans="1:28" ht="28.2" x14ac:dyDescent="0.55000000000000004">
      <c r="A18" s="59"/>
      <c r="B18" s="52" t="s">
        <v>43</v>
      </c>
      <c r="C18" s="36" t="s">
        <v>497</v>
      </c>
      <c r="D18" s="55"/>
      <c r="E18" s="38"/>
      <c r="F18" s="39"/>
      <c r="G18" s="40"/>
      <c r="H18" s="15"/>
      <c r="I18" s="7"/>
      <c r="J18" s="7"/>
      <c r="K18" s="7"/>
      <c r="L18" s="7"/>
      <c r="M18" s="7"/>
      <c r="N18" s="7"/>
      <c r="O18" s="7"/>
      <c r="P18" s="7"/>
      <c r="Q18" s="7"/>
      <c r="R18" s="7"/>
      <c r="S18" s="7"/>
      <c r="T18" s="7"/>
      <c r="U18" s="7"/>
      <c r="V18" s="7"/>
      <c r="W18" s="7"/>
      <c r="X18" s="7"/>
      <c r="Y18" s="7"/>
      <c r="Z18" s="7"/>
      <c r="AA18" s="7"/>
      <c r="AB18" s="7"/>
    </row>
    <row r="19" spans="1:28" ht="14.4" x14ac:dyDescent="0.55000000000000004">
      <c r="A19" s="59"/>
      <c r="B19" s="52" t="s">
        <v>46</v>
      </c>
      <c r="C19" s="36" t="s">
        <v>498</v>
      </c>
      <c r="D19" s="55"/>
      <c r="E19" s="38"/>
      <c r="F19" s="39"/>
      <c r="G19" s="40"/>
      <c r="H19" s="15"/>
      <c r="I19" s="7"/>
      <c r="J19" s="7"/>
      <c r="K19" s="7"/>
      <c r="L19" s="7"/>
      <c r="M19" s="7"/>
      <c r="N19" s="7"/>
      <c r="O19" s="7"/>
      <c r="P19" s="7"/>
      <c r="Q19" s="7"/>
      <c r="R19" s="7"/>
      <c r="S19" s="7"/>
      <c r="T19" s="7"/>
      <c r="U19" s="7"/>
      <c r="V19" s="7"/>
      <c r="W19" s="7"/>
      <c r="X19" s="7"/>
      <c r="Y19" s="7"/>
      <c r="Z19" s="7"/>
      <c r="AA19" s="7"/>
      <c r="AB19" s="7"/>
    </row>
    <row r="20" spans="1:28" ht="14.4" x14ac:dyDescent="0.55000000000000004">
      <c r="A20" s="59"/>
      <c r="B20" s="52" t="s">
        <v>87</v>
      </c>
      <c r="C20" s="36" t="s">
        <v>499</v>
      </c>
      <c r="D20" s="55"/>
      <c r="E20" s="38"/>
      <c r="F20" s="39"/>
      <c r="G20" s="40"/>
      <c r="H20" s="15"/>
      <c r="I20" s="7"/>
      <c r="J20" s="7"/>
      <c r="K20" s="7"/>
      <c r="L20" s="7"/>
      <c r="M20" s="7"/>
      <c r="N20" s="7"/>
      <c r="O20" s="7"/>
      <c r="P20" s="7"/>
      <c r="Q20" s="7"/>
      <c r="R20" s="7"/>
      <c r="S20" s="7"/>
      <c r="T20" s="7"/>
      <c r="U20" s="7"/>
      <c r="V20" s="7"/>
      <c r="W20" s="7"/>
      <c r="X20" s="7"/>
      <c r="Y20" s="7"/>
      <c r="Z20" s="7"/>
      <c r="AA20" s="7"/>
      <c r="AB20" s="7"/>
    </row>
    <row r="21" spans="1:28" ht="15.75" customHeight="1" x14ac:dyDescent="0.55000000000000004">
      <c r="A21" s="59"/>
      <c r="B21" s="52" t="s">
        <v>89</v>
      </c>
      <c r="C21" s="36" t="s">
        <v>500</v>
      </c>
      <c r="D21" s="55"/>
      <c r="E21" s="38"/>
      <c r="F21" s="39"/>
      <c r="G21" s="40"/>
      <c r="H21" s="15"/>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row>
    <row r="26" spans="1:28" ht="15.75" customHeight="1" x14ac:dyDescent="0.55000000000000004">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1:28" ht="15.75" customHeight="1" x14ac:dyDescent="0.55000000000000004">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row>
    <row r="28" spans="1:28" ht="15.75" customHeight="1" x14ac:dyDescent="0.55000000000000004">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row>
    <row r="29" spans="1:28" ht="15.75" customHeight="1" x14ac:dyDescent="0.55000000000000004">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row>
    <row r="30" spans="1:28" ht="15.75" customHeight="1" x14ac:dyDescent="0.55000000000000004">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row>
    <row r="31" spans="1:28" ht="15.75" customHeight="1" x14ac:dyDescent="0.55000000000000004">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row>
    <row r="32" spans="1:28" ht="15.75" customHeight="1" x14ac:dyDescent="0.55000000000000004">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8" ht="15.75" customHeight="1" x14ac:dyDescent="0.55000000000000004">
      <c r="A33" s="7"/>
      <c r="B33" s="42"/>
      <c r="C33" s="7"/>
      <c r="D33" s="7"/>
      <c r="E33" s="7"/>
      <c r="F33" s="7"/>
      <c r="G33" s="7"/>
      <c r="H33" s="7"/>
      <c r="I33" s="7"/>
      <c r="J33" s="7"/>
      <c r="K33" s="7"/>
      <c r="L33" s="7"/>
      <c r="M33" s="7"/>
      <c r="N33" s="7"/>
      <c r="O33" s="7"/>
      <c r="P33" s="7"/>
      <c r="Q33" s="7"/>
      <c r="R33" s="7"/>
      <c r="S33" s="7"/>
      <c r="T33" s="7"/>
      <c r="U33" s="7"/>
      <c r="V33" s="7"/>
      <c r="W33" s="7"/>
      <c r="X33" s="7"/>
      <c r="Y33" s="7"/>
      <c r="Z33" s="7"/>
      <c r="AA33" s="7"/>
      <c r="AB33" s="7"/>
    </row>
    <row r="34" spans="1:28" ht="15.75" customHeight="1" x14ac:dyDescent="0.55000000000000004">
      <c r="A34" s="7"/>
      <c r="B34" s="42"/>
      <c r="C34" s="7"/>
      <c r="D34" s="7"/>
      <c r="E34" s="7"/>
      <c r="F34" s="7"/>
      <c r="G34" s="7"/>
      <c r="H34" s="7"/>
      <c r="I34" s="7"/>
      <c r="J34" s="7"/>
      <c r="K34" s="7"/>
      <c r="L34" s="7"/>
      <c r="M34" s="7"/>
      <c r="N34" s="7"/>
      <c r="O34" s="7"/>
      <c r="P34" s="7"/>
      <c r="Q34" s="7"/>
      <c r="R34" s="7"/>
      <c r="S34" s="7"/>
      <c r="T34" s="7"/>
      <c r="U34" s="7"/>
      <c r="V34" s="7"/>
      <c r="W34" s="7"/>
      <c r="X34" s="7"/>
      <c r="Y34" s="7"/>
      <c r="Z34" s="7"/>
      <c r="AA34" s="7"/>
      <c r="AB34" s="7"/>
    </row>
    <row r="35" spans="1:28" ht="15.75" customHeight="1" x14ac:dyDescent="0.55000000000000004">
      <c r="A35" s="7"/>
      <c r="B35" s="42"/>
      <c r="C35" s="7"/>
      <c r="D35" s="7"/>
      <c r="E35" s="7"/>
      <c r="F35" s="7"/>
      <c r="G35" s="7"/>
      <c r="H35" s="7"/>
      <c r="I35" s="7"/>
      <c r="J35" s="7"/>
      <c r="K35" s="7"/>
      <c r="L35" s="7"/>
      <c r="M35" s="7"/>
      <c r="N35" s="7"/>
      <c r="O35" s="7"/>
      <c r="P35" s="7"/>
      <c r="Q35" s="7"/>
      <c r="R35" s="7"/>
      <c r="S35" s="7"/>
      <c r="T35" s="7"/>
      <c r="U35" s="7"/>
      <c r="V35" s="7"/>
      <c r="W35" s="7"/>
      <c r="X35" s="7"/>
      <c r="Y35" s="7"/>
      <c r="Z35" s="7"/>
      <c r="AA35" s="7"/>
      <c r="AB35" s="7"/>
    </row>
    <row r="36" spans="1:28" ht="15.75" customHeight="1" x14ac:dyDescent="0.55000000000000004">
      <c r="A36" s="44"/>
      <c r="B36" s="45"/>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row>
    <row r="37" spans="1:28" ht="15.75" customHeight="1" x14ac:dyDescent="0.55000000000000004">
      <c r="A37" s="44"/>
      <c r="B37" s="45"/>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row>
    <row r="38" spans="1:28" ht="15.75" customHeight="1" x14ac:dyDescent="0.55000000000000004">
      <c r="A38" s="44"/>
      <c r="B38" s="45"/>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row>
    <row r="39" spans="1:28" ht="15.75" customHeight="1" x14ac:dyDescent="0.55000000000000004">
      <c r="A39" s="44"/>
      <c r="B39" s="45"/>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row r="40" spans="1:28" ht="15.75" customHeight="1" x14ac:dyDescent="0.55000000000000004">
      <c r="A40" s="44"/>
      <c r="B40" s="45"/>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row>
    <row r="41" spans="1:28" ht="15.75" customHeight="1" x14ac:dyDescent="0.55000000000000004">
      <c r="A41" s="44"/>
      <c r="B41" s="45"/>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1:28" ht="15.75" customHeight="1" x14ac:dyDescent="0.55000000000000004">
      <c r="A42" s="44"/>
      <c r="B42" s="4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1:28" ht="15.75" customHeight="1" x14ac:dyDescent="0.55000000000000004">
      <c r="A43" s="44"/>
      <c r="B43" s="45"/>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28" ht="15.75" customHeight="1" x14ac:dyDescent="0.55000000000000004">
      <c r="A44" s="44"/>
      <c r="B44" s="45"/>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28" ht="15.75" customHeight="1" x14ac:dyDescent="0.55000000000000004">
      <c r="A45" s="44"/>
      <c r="B45" s="45"/>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4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c r="A221" s="44"/>
      <c r="B221" s="45"/>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row>
    <row r="222" spans="1:28" ht="15.75" customHeight="1" x14ac:dyDescent="0.55000000000000004"/>
    <row r="223" spans="1:28" ht="15.75" customHeight="1" x14ac:dyDescent="0.55000000000000004"/>
    <row r="224" spans="1:28"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customSheetViews>
    <customSheetView guid="{0DF9A88F-30EA-4E5C-9FC1-1928BF4A428D}">
      <selection activeCell="G3" sqref="G3"/>
      <pageMargins left="0.7" right="0.7" top="0.75" bottom="0.75" header="0" footer="0"/>
      <pageSetup orientation="portrait"/>
    </customSheetView>
    <customSheetView guid="{AE43289B-507C-46E3-970B-132B90B5754C}">
      <selection activeCell="G3" sqref="G3"/>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1700-000000000000}">
      <formula1>$A$1:$A$5</formula1>
    </dataValidation>
  </dataValidations>
  <pageMargins left="0.7" right="0.7" top="0.75" bottom="0.75" header="0" footer="0"/>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1000"/>
  <sheetViews>
    <sheetView topLeftCell="A4" workbookViewId="0">
      <selection activeCell="C8" sqref="C8"/>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85">
        <f>SUM(G7:G38)</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83" t="s">
        <v>2</v>
      </c>
      <c r="C6" s="84" t="s">
        <v>11</v>
      </c>
      <c r="D6" s="83"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49">
        <v>1</v>
      </c>
      <c r="B7" s="29"/>
      <c r="C7" s="72" t="s">
        <v>48</v>
      </c>
      <c r="D7" s="72"/>
      <c r="E7" s="29">
        <v>1</v>
      </c>
      <c r="F7" s="32"/>
      <c r="G7" s="32">
        <f>E7*F7</f>
        <v>0</v>
      </c>
      <c r="H7" s="33"/>
      <c r="I7" s="7"/>
      <c r="J7" s="7"/>
      <c r="K7" s="7"/>
      <c r="L7" s="7"/>
      <c r="M7" s="7"/>
      <c r="N7" s="7"/>
      <c r="O7" s="7"/>
      <c r="P7" s="7"/>
      <c r="Q7" s="7"/>
      <c r="R7" s="7"/>
      <c r="S7" s="7"/>
      <c r="T7" s="7"/>
      <c r="U7" s="7"/>
      <c r="V7" s="7"/>
      <c r="W7" s="7"/>
      <c r="X7" s="7"/>
      <c r="Y7" s="7"/>
      <c r="Z7" s="7"/>
      <c r="AA7" s="7"/>
      <c r="AB7" s="7"/>
    </row>
    <row r="8" spans="1:28" ht="56.4" x14ac:dyDescent="0.55000000000000004">
      <c r="A8" s="51"/>
      <c r="B8" s="52" t="s">
        <v>16</v>
      </c>
      <c r="C8" s="36" t="s">
        <v>501</v>
      </c>
      <c r="D8" s="55"/>
      <c r="E8" s="38"/>
      <c r="F8" s="39"/>
      <c r="G8" s="40"/>
      <c r="H8" s="15"/>
      <c r="I8" s="7"/>
      <c r="J8" s="7"/>
      <c r="K8" s="7"/>
      <c r="L8" s="7"/>
      <c r="M8" s="7"/>
      <c r="N8" s="7"/>
      <c r="O8" s="7"/>
      <c r="P8" s="7"/>
      <c r="Q8" s="7"/>
      <c r="R8" s="7"/>
      <c r="S8" s="7"/>
      <c r="T8" s="7"/>
      <c r="U8" s="7"/>
      <c r="V8" s="7"/>
      <c r="W8" s="7"/>
      <c r="X8" s="7"/>
      <c r="Y8" s="7"/>
      <c r="Z8" s="7"/>
      <c r="AA8" s="7"/>
      <c r="AB8" s="7"/>
    </row>
    <row r="9" spans="1:28" ht="14.4" x14ac:dyDescent="0.55000000000000004">
      <c r="A9" s="51"/>
      <c r="B9" s="52" t="s">
        <v>20</v>
      </c>
      <c r="C9" s="36" t="s">
        <v>502</v>
      </c>
      <c r="D9" s="55"/>
      <c r="E9" s="38"/>
      <c r="F9" s="39"/>
      <c r="G9" s="40"/>
      <c r="H9" s="15"/>
      <c r="I9" s="7"/>
      <c r="J9" s="7"/>
      <c r="K9" s="7"/>
      <c r="L9" s="7"/>
      <c r="M9" s="7"/>
      <c r="N9" s="7"/>
      <c r="O9" s="7"/>
      <c r="P9" s="7"/>
      <c r="Q9" s="7"/>
      <c r="R9" s="7"/>
      <c r="S9" s="7"/>
      <c r="T9" s="7"/>
      <c r="U9" s="7"/>
      <c r="V9" s="7"/>
      <c r="W9" s="7"/>
      <c r="X9" s="7"/>
      <c r="Y9" s="7"/>
      <c r="Z9" s="7"/>
      <c r="AA9" s="7"/>
      <c r="AB9" s="7"/>
    </row>
    <row r="10" spans="1:28" ht="42.3" x14ac:dyDescent="0.55000000000000004">
      <c r="A10" s="51"/>
      <c r="B10" s="52" t="s">
        <v>22</v>
      </c>
      <c r="C10" s="36" t="s">
        <v>503</v>
      </c>
      <c r="D10" s="55"/>
      <c r="E10" s="38"/>
      <c r="F10" s="39"/>
      <c r="G10" s="40"/>
      <c r="H10" s="15"/>
      <c r="I10" s="7"/>
      <c r="J10" s="7"/>
      <c r="K10" s="7"/>
      <c r="L10" s="7"/>
      <c r="M10" s="7"/>
      <c r="N10" s="7"/>
      <c r="O10" s="7"/>
      <c r="P10" s="7"/>
      <c r="Q10" s="7"/>
      <c r="R10" s="7"/>
      <c r="S10" s="7"/>
      <c r="T10" s="7"/>
      <c r="U10" s="7"/>
      <c r="V10" s="7"/>
      <c r="W10" s="7"/>
      <c r="X10" s="7"/>
      <c r="Y10" s="7"/>
      <c r="Z10" s="7"/>
      <c r="AA10" s="7"/>
      <c r="AB10" s="7"/>
    </row>
    <row r="11" spans="1:28" ht="28.2" x14ac:dyDescent="0.55000000000000004">
      <c r="A11" s="51"/>
      <c r="B11" s="52" t="s">
        <v>25</v>
      </c>
      <c r="C11" s="36" t="s">
        <v>504</v>
      </c>
      <c r="D11" s="55"/>
      <c r="E11" s="38"/>
      <c r="F11" s="39"/>
      <c r="G11" s="40"/>
      <c r="H11" s="15"/>
      <c r="I11" s="7"/>
      <c r="J11" s="7"/>
      <c r="K11" s="7"/>
      <c r="L11" s="7"/>
      <c r="M11" s="7"/>
      <c r="N11" s="7"/>
      <c r="O11" s="7"/>
      <c r="P11" s="7"/>
      <c r="Q11" s="7"/>
      <c r="R11" s="7"/>
      <c r="S11" s="7"/>
      <c r="T11" s="7"/>
      <c r="U11" s="7"/>
      <c r="V11" s="7"/>
      <c r="W11" s="7"/>
      <c r="X11" s="7"/>
      <c r="Y11" s="7"/>
      <c r="Z11" s="7"/>
      <c r="AA11" s="7"/>
      <c r="AB11" s="7"/>
    </row>
    <row r="12" spans="1:28" ht="28.2" x14ac:dyDescent="0.55000000000000004">
      <c r="A12" s="51"/>
      <c r="B12" s="52" t="s">
        <v>28</v>
      </c>
      <c r="C12" s="36" t="s">
        <v>505</v>
      </c>
      <c r="D12" s="55"/>
      <c r="E12" s="38"/>
      <c r="F12" s="39"/>
      <c r="G12" s="40"/>
      <c r="H12" s="15"/>
      <c r="I12" s="7"/>
      <c r="J12" s="7"/>
      <c r="K12" s="7"/>
      <c r="L12" s="7"/>
      <c r="M12" s="7"/>
      <c r="N12" s="7"/>
      <c r="O12" s="7"/>
      <c r="P12" s="7"/>
      <c r="Q12" s="7"/>
      <c r="R12" s="7"/>
      <c r="S12" s="7"/>
      <c r="T12" s="7"/>
      <c r="U12" s="7"/>
      <c r="V12" s="7"/>
      <c r="W12" s="7"/>
      <c r="X12" s="7"/>
      <c r="Y12" s="7"/>
      <c r="Z12" s="7"/>
      <c r="AA12" s="7"/>
      <c r="AB12" s="7"/>
    </row>
    <row r="13" spans="1:28" ht="14.4" x14ac:dyDescent="0.55000000000000004">
      <c r="A13" s="51"/>
      <c r="B13" s="52" t="s">
        <v>29</v>
      </c>
      <c r="C13" s="36" t="s">
        <v>506</v>
      </c>
      <c r="D13" s="55"/>
      <c r="E13" s="38"/>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51"/>
      <c r="B14" s="52" t="s">
        <v>31</v>
      </c>
      <c r="C14" s="36" t="s">
        <v>507</v>
      </c>
      <c r="D14" s="55"/>
      <c r="E14" s="38"/>
      <c r="F14" s="39"/>
      <c r="G14" s="40"/>
      <c r="H14" s="15"/>
      <c r="I14" s="7"/>
      <c r="J14" s="7"/>
      <c r="K14" s="7"/>
      <c r="L14" s="7"/>
      <c r="M14" s="7"/>
      <c r="N14" s="7"/>
      <c r="O14" s="7"/>
      <c r="P14" s="7"/>
      <c r="Q14" s="7"/>
      <c r="R14" s="7"/>
      <c r="S14" s="7"/>
      <c r="T14" s="7"/>
      <c r="U14" s="7"/>
      <c r="V14" s="7"/>
      <c r="W14" s="7"/>
      <c r="X14" s="7"/>
      <c r="Y14" s="7"/>
      <c r="Z14" s="7"/>
      <c r="AA14" s="7"/>
      <c r="AB14" s="7"/>
    </row>
    <row r="15" spans="1:28" ht="28.2" x14ac:dyDescent="0.55000000000000004">
      <c r="A15" s="51"/>
      <c r="B15" s="52" t="s">
        <v>34</v>
      </c>
      <c r="C15" s="36" t="s">
        <v>508</v>
      </c>
      <c r="D15" s="55"/>
      <c r="E15" s="38"/>
      <c r="F15" s="39"/>
      <c r="G15" s="40"/>
      <c r="H15" s="15"/>
      <c r="I15" s="7"/>
      <c r="J15" s="7"/>
      <c r="K15" s="7"/>
      <c r="L15" s="7"/>
      <c r="M15" s="7"/>
      <c r="N15" s="7"/>
      <c r="O15" s="7"/>
      <c r="P15" s="7"/>
      <c r="Q15" s="7"/>
      <c r="R15" s="7"/>
      <c r="S15" s="7"/>
      <c r="T15" s="7"/>
      <c r="U15" s="7"/>
      <c r="V15" s="7"/>
      <c r="W15" s="7"/>
      <c r="X15" s="7"/>
      <c r="Y15" s="7"/>
      <c r="Z15" s="7"/>
      <c r="AA15" s="7"/>
      <c r="AB15" s="7"/>
    </row>
    <row r="16" spans="1:28" ht="56.4" x14ac:dyDescent="0.55000000000000004">
      <c r="A16" s="51"/>
      <c r="B16" s="52" t="s">
        <v>37</v>
      </c>
      <c r="C16" s="36" t="s">
        <v>509</v>
      </c>
      <c r="D16" s="55"/>
      <c r="E16" s="38"/>
      <c r="F16" s="39"/>
      <c r="G16" s="40"/>
      <c r="H16" s="15"/>
      <c r="I16" s="7"/>
      <c r="J16" s="7"/>
      <c r="K16" s="7"/>
      <c r="L16" s="7"/>
      <c r="M16" s="7"/>
      <c r="N16" s="7"/>
      <c r="O16" s="7"/>
      <c r="P16" s="7"/>
      <c r="Q16" s="7"/>
      <c r="R16" s="7"/>
      <c r="S16" s="7"/>
      <c r="T16" s="7"/>
      <c r="U16" s="7"/>
      <c r="V16" s="7"/>
      <c r="W16" s="7"/>
      <c r="X16" s="7"/>
      <c r="Y16" s="7"/>
      <c r="Z16" s="7"/>
      <c r="AA16" s="7"/>
      <c r="AB16" s="7"/>
    </row>
    <row r="17" spans="1:28" ht="42.3" x14ac:dyDescent="0.55000000000000004">
      <c r="A17" s="59"/>
      <c r="B17" s="52" t="s">
        <v>40</v>
      </c>
      <c r="C17" s="36" t="s">
        <v>510</v>
      </c>
      <c r="D17" s="55"/>
      <c r="E17" s="38"/>
      <c r="F17" s="39"/>
      <c r="G17" s="40"/>
      <c r="H17" s="15"/>
      <c r="I17" s="7"/>
      <c r="J17" s="7"/>
      <c r="K17" s="7"/>
      <c r="L17" s="7"/>
      <c r="M17" s="7"/>
      <c r="N17" s="7"/>
      <c r="O17" s="7"/>
      <c r="P17" s="7"/>
      <c r="Q17" s="7"/>
      <c r="R17" s="7"/>
      <c r="S17" s="7"/>
      <c r="T17" s="7"/>
      <c r="U17" s="7"/>
      <c r="V17" s="7"/>
      <c r="W17" s="7"/>
      <c r="X17" s="7"/>
      <c r="Y17" s="7"/>
      <c r="Z17" s="7"/>
      <c r="AA17" s="7"/>
      <c r="AB17" s="7"/>
    </row>
    <row r="18" spans="1:28" ht="42.3" x14ac:dyDescent="0.55000000000000004">
      <c r="A18" s="59"/>
      <c r="B18" s="52" t="s">
        <v>43</v>
      </c>
      <c r="C18" s="36" t="s">
        <v>511</v>
      </c>
      <c r="D18" s="55"/>
      <c r="E18" s="38"/>
      <c r="F18" s="39"/>
      <c r="G18" s="40"/>
      <c r="H18" s="15"/>
      <c r="I18" s="7"/>
      <c r="J18" s="7"/>
      <c r="K18" s="7"/>
      <c r="L18" s="7"/>
      <c r="M18" s="7"/>
      <c r="N18" s="7"/>
      <c r="O18" s="7"/>
      <c r="P18" s="7"/>
      <c r="Q18" s="7"/>
      <c r="R18" s="7"/>
      <c r="S18" s="7"/>
      <c r="T18" s="7"/>
      <c r="U18" s="7"/>
      <c r="V18" s="7"/>
      <c r="W18" s="7"/>
      <c r="X18" s="7"/>
      <c r="Y18" s="7"/>
      <c r="Z18" s="7"/>
      <c r="AA18" s="7"/>
      <c r="AB18" s="7"/>
    </row>
    <row r="19" spans="1:28" ht="42.3" x14ac:dyDescent="0.55000000000000004">
      <c r="A19" s="59"/>
      <c r="B19" s="52" t="s">
        <v>46</v>
      </c>
      <c r="C19" s="36" t="s">
        <v>512</v>
      </c>
      <c r="D19" s="55"/>
      <c r="E19" s="38"/>
      <c r="F19" s="39"/>
      <c r="G19" s="40"/>
      <c r="H19" s="15"/>
      <c r="I19" s="7"/>
      <c r="J19" s="7"/>
      <c r="K19" s="7"/>
      <c r="L19" s="7"/>
      <c r="M19" s="7"/>
      <c r="N19" s="7"/>
      <c r="O19" s="7"/>
      <c r="P19" s="7"/>
      <c r="Q19" s="7"/>
      <c r="R19" s="7"/>
      <c r="S19" s="7"/>
      <c r="T19" s="7"/>
      <c r="U19" s="7"/>
      <c r="V19" s="7"/>
      <c r="W19" s="7"/>
      <c r="X19" s="7"/>
      <c r="Y19" s="7"/>
      <c r="Z19" s="7"/>
      <c r="AA19" s="7"/>
      <c r="AB19" s="7"/>
    </row>
    <row r="20" spans="1:28" ht="28.2" x14ac:dyDescent="0.55000000000000004">
      <c r="A20" s="59"/>
      <c r="B20" s="52" t="s">
        <v>87</v>
      </c>
      <c r="C20" s="36" t="s">
        <v>513</v>
      </c>
      <c r="D20" s="55"/>
      <c r="E20" s="38"/>
      <c r="F20" s="39"/>
      <c r="G20" s="40"/>
      <c r="H20" s="15"/>
      <c r="I20" s="7"/>
      <c r="J20" s="7"/>
      <c r="K20" s="7"/>
      <c r="L20" s="7"/>
      <c r="M20" s="7"/>
      <c r="N20" s="7"/>
      <c r="O20" s="7"/>
      <c r="P20" s="7"/>
      <c r="Q20" s="7"/>
      <c r="R20" s="7"/>
      <c r="S20" s="7"/>
      <c r="T20" s="7"/>
      <c r="U20" s="7"/>
      <c r="V20" s="7"/>
      <c r="W20" s="7"/>
      <c r="X20" s="7"/>
      <c r="Y20" s="7"/>
      <c r="Z20" s="7"/>
      <c r="AA20" s="7"/>
      <c r="AB20" s="7"/>
    </row>
    <row r="21" spans="1:28" ht="28.2" x14ac:dyDescent="0.55000000000000004">
      <c r="A21" s="59"/>
      <c r="B21" s="52" t="s">
        <v>89</v>
      </c>
      <c r="C21" s="36" t="s">
        <v>514</v>
      </c>
      <c r="D21" s="55"/>
      <c r="E21" s="38"/>
      <c r="F21" s="39"/>
      <c r="G21" s="40"/>
      <c r="H21" s="15"/>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59"/>
      <c r="B22" s="52" t="s">
        <v>170</v>
      </c>
      <c r="C22" s="36" t="s">
        <v>515</v>
      </c>
      <c r="D22" s="55"/>
      <c r="E22" s="38"/>
      <c r="F22" s="39"/>
      <c r="G22" s="40"/>
      <c r="H22" s="15"/>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59"/>
      <c r="B23" s="52" t="s">
        <v>172</v>
      </c>
      <c r="C23" s="36" t="s">
        <v>516</v>
      </c>
      <c r="D23" s="55"/>
      <c r="E23" s="38"/>
      <c r="F23" s="39"/>
      <c r="G23" s="40"/>
      <c r="H23" s="15"/>
      <c r="I23" s="7"/>
      <c r="J23" s="7"/>
      <c r="K23" s="7"/>
      <c r="L23" s="7"/>
      <c r="M23" s="7"/>
      <c r="N23" s="7"/>
      <c r="O23" s="7"/>
      <c r="P23" s="7"/>
      <c r="Q23" s="7"/>
      <c r="R23" s="7"/>
      <c r="S23" s="7"/>
      <c r="T23" s="7"/>
      <c r="U23" s="7"/>
      <c r="V23" s="7"/>
      <c r="W23" s="7"/>
      <c r="X23" s="7"/>
      <c r="Y23" s="7"/>
      <c r="Z23" s="7"/>
      <c r="AA23" s="7"/>
      <c r="AB23" s="7"/>
    </row>
    <row r="24" spans="1:28" ht="28.2" x14ac:dyDescent="0.55000000000000004">
      <c r="A24" s="59"/>
      <c r="B24" s="52" t="s">
        <v>174</v>
      </c>
      <c r="C24" s="36" t="s">
        <v>517</v>
      </c>
      <c r="D24" s="55"/>
      <c r="E24" s="38"/>
      <c r="F24" s="39"/>
      <c r="G24" s="40"/>
      <c r="H24" s="15"/>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59"/>
      <c r="B25" s="52" t="s">
        <v>177</v>
      </c>
      <c r="C25" s="36" t="s">
        <v>518</v>
      </c>
      <c r="D25" s="55"/>
      <c r="E25" s="38"/>
      <c r="F25" s="39"/>
      <c r="G25" s="40"/>
      <c r="H25" s="15"/>
      <c r="I25" s="7"/>
      <c r="J25" s="7"/>
      <c r="K25" s="7"/>
      <c r="L25" s="7"/>
      <c r="M25" s="7"/>
      <c r="N25" s="7"/>
      <c r="O25" s="7"/>
      <c r="P25" s="7"/>
      <c r="Q25" s="7"/>
      <c r="R25" s="7"/>
      <c r="S25" s="7"/>
      <c r="T25" s="7"/>
      <c r="U25" s="7"/>
      <c r="V25" s="7"/>
      <c r="W25" s="7"/>
      <c r="X25" s="7"/>
      <c r="Y25" s="7"/>
      <c r="Z25" s="7"/>
      <c r="AA25" s="7"/>
      <c r="AB25" s="7"/>
    </row>
    <row r="26" spans="1:28" ht="15.75" customHeight="1" x14ac:dyDescent="0.55000000000000004">
      <c r="A26" s="59"/>
      <c r="B26" s="52" t="s">
        <v>179</v>
      </c>
      <c r="C26" s="36" t="s">
        <v>519</v>
      </c>
      <c r="D26" s="55"/>
      <c r="E26" s="38"/>
      <c r="F26" s="39"/>
      <c r="G26" s="40"/>
      <c r="H26" s="15"/>
      <c r="I26" s="7"/>
      <c r="J26" s="7"/>
      <c r="K26" s="7"/>
      <c r="L26" s="7"/>
      <c r="M26" s="7"/>
      <c r="N26" s="7"/>
      <c r="O26" s="7"/>
      <c r="P26" s="7"/>
      <c r="Q26" s="7"/>
      <c r="R26" s="7"/>
      <c r="S26" s="7"/>
      <c r="T26" s="7"/>
      <c r="U26" s="7"/>
      <c r="V26" s="7"/>
      <c r="W26" s="7"/>
      <c r="X26" s="7"/>
      <c r="Y26" s="7"/>
      <c r="Z26" s="7"/>
      <c r="AA26" s="7"/>
      <c r="AB26" s="7"/>
    </row>
    <row r="27" spans="1:28" ht="15.75" customHeight="1" x14ac:dyDescent="0.55000000000000004">
      <c r="A27" s="59"/>
      <c r="B27" s="52" t="s">
        <v>181</v>
      </c>
      <c r="C27" s="36" t="s">
        <v>520</v>
      </c>
      <c r="D27" s="55"/>
      <c r="E27" s="38"/>
      <c r="F27" s="39"/>
      <c r="G27" s="40"/>
      <c r="H27" s="15"/>
      <c r="I27" s="7"/>
      <c r="J27" s="7"/>
      <c r="K27" s="7"/>
      <c r="L27" s="7"/>
      <c r="M27" s="7"/>
      <c r="N27" s="7"/>
      <c r="O27" s="7"/>
      <c r="P27" s="7"/>
      <c r="Q27" s="7"/>
      <c r="R27" s="7"/>
      <c r="S27" s="7"/>
      <c r="T27" s="7"/>
      <c r="U27" s="7"/>
      <c r="V27" s="7"/>
      <c r="W27" s="7"/>
      <c r="X27" s="7"/>
      <c r="Y27" s="7"/>
      <c r="Z27" s="7"/>
      <c r="AA27" s="7"/>
      <c r="AB27" s="7"/>
    </row>
    <row r="28" spans="1:28" ht="14.4" x14ac:dyDescent="0.55000000000000004">
      <c r="A28" s="59"/>
      <c r="B28" s="52" t="s">
        <v>183</v>
      </c>
      <c r="C28" s="36" t="s">
        <v>521</v>
      </c>
      <c r="D28" s="55"/>
      <c r="E28" s="38"/>
      <c r="F28" s="39"/>
      <c r="G28" s="40"/>
      <c r="H28" s="15"/>
      <c r="I28" s="7"/>
      <c r="J28" s="7"/>
      <c r="K28" s="7"/>
      <c r="L28" s="7"/>
      <c r="M28" s="7"/>
      <c r="N28" s="7"/>
      <c r="O28" s="7"/>
      <c r="P28" s="7"/>
      <c r="Q28" s="7"/>
      <c r="R28" s="7"/>
      <c r="S28" s="7"/>
      <c r="T28" s="7"/>
      <c r="U28" s="7"/>
      <c r="V28" s="7"/>
      <c r="W28" s="7"/>
      <c r="X28" s="7"/>
      <c r="Y28" s="7"/>
      <c r="Z28" s="7"/>
      <c r="AA28" s="7"/>
      <c r="AB28" s="7"/>
    </row>
    <row r="29" spans="1:28" ht="28.2" x14ac:dyDescent="0.55000000000000004">
      <c r="A29" s="59"/>
      <c r="B29" s="52" t="s">
        <v>184</v>
      </c>
      <c r="C29" s="36" t="s">
        <v>522</v>
      </c>
      <c r="D29" s="55"/>
      <c r="E29" s="38"/>
      <c r="F29" s="39"/>
      <c r="G29" s="40"/>
      <c r="H29" s="15"/>
      <c r="I29" s="7"/>
      <c r="J29" s="7"/>
      <c r="K29" s="7"/>
      <c r="L29" s="7"/>
      <c r="M29" s="7"/>
      <c r="N29" s="7"/>
      <c r="O29" s="7"/>
      <c r="P29" s="7"/>
      <c r="Q29" s="7"/>
      <c r="R29" s="7"/>
      <c r="S29" s="7"/>
      <c r="T29" s="7"/>
      <c r="U29" s="7"/>
      <c r="V29" s="7"/>
      <c r="W29" s="7"/>
      <c r="X29" s="7"/>
      <c r="Y29" s="7"/>
      <c r="Z29" s="7"/>
      <c r="AA29" s="7"/>
      <c r="AB29" s="7"/>
    </row>
    <row r="30" spans="1:28" ht="28.2" x14ac:dyDescent="0.55000000000000004">
      <c r="A30" s="59"/>
      <c r="B30" s="52" t="s">
        <v>186</v>
      </c>
      <c r="C30" s="36" t="s">
        <v>523</v>
      </c>
      <c r="D30" s="55"/>
      <c r="E30" s="38"/>
      <c r="F30" s="39"/>
      <c r="G30" s="40"/>
      <c r="H30" s="15"/>
      <c r="I30" s="7"/>
      <c r="J30" s="7"/>
      <c r="K30" s="7"/>
      <c r="L30" s="7"/>
      <c r="M30" s="7"/>
      <c r="N30" s="7"/>
      <c r="O30" s="7"/>
      <c r="P30" s="7"/>
      <c r="Q30" s="7"/>
      <c r="R30" s="7"/>
      <c r="S30" s="7"/>
      <c r="T30" s="7"/>
      <c r="U30" s="7"/>
      <c r="V30" s="7"/>
      <c r="W30" s="7"/>
      <c r="X30" s="7"/>
      <c r="Y30" s="7"/>
      <c r="Z30" s="7"/>
      <c r="AA30" s="7"/>
      <c r="AB30" s="7"/>
    </row>
    <row r="31" spans="1:28" ht="70.5" x14ac:dyDescent="0.55000000000000004">
      <c r="A31" s="59"/>
      <c r="B31" s="52" t="s">
        <v>190</v>
      </c>
      <c r="C31" s="36" t="s">
        <v>524</v>
      </c>
      <c r="D31" s="55"/>
      <c r="E31" s="38"/>
      <c r="F31" s="39"/>
      <c r="G31" s="40"/>
      <c r="H31" s="15"/>
      <c r="I31" s="7"/>
      <c r="J31" s="7"/>
      <c r="K31" s="7"/>
      <c r="L31" s="7"/>
      <c r="M31" s="7"/>
      <c r="N31" s="7"/>
      <c r="O31" s="7"/>
      <c r="P31" s="7"/>
      <c r="Q31" s="7"/>
      <c r="R31" s="7"/>
      <c r="S31" s="7"/>
      <c r="T31" s="7"/>
      <c r="U31" s="7"/>
      <c r="V31" s="7"/>
      <c r="W31" s="7"/>
      <c r="X31" s="7"/>
      <c r="Y31" s="7"/>
      <c r="Z31" s="7"/>
      <c r="AA31" s="7"/>
      <c r="AB31" s="7"/>
    </row>
    <row r="32" spans="1:28" ht="42.3" x14ac:dyDescent="0.55000000000000004">
      <c r="A32" s="59"/>
      <c r="B32" s="52" t="s">
        <v>194</v>
      </c>
      <c r="C32" s="36" t="s">
        <v>525</v>
      </c>
      <c r="D32" s="55"/>
      <c r="E32" s="38"/>
      <c r="F32" s="39"/>
      <c r="G32" s="40"/>
      <c r="H32" s="15"/>
      <c r="I32" s="7"/>
      <c r="J32" s="7"/>
      <c r="K32" s="7"/>
      <c r="L32" s="7"/>
      <c r="M32" s="7"/>
      <c r="N32" s="7"/>
      <c r="O32" s="7"/>
      <c r="P32" s="7"/>
      <c r="Q32" s="7"/>
      <c r="R32" s="7"/>
      <c r="S32" s="7"/>
      <c r="T32" s="7"/>
      <c r="U32" s="7"/>
      <c r="V32" s="7"/>
      <c r="W32" s="7"/>
      <c r="X32" s="7"/>
      <c r="Y32" s="7"/>
      <c r="Z32" s="7"/>
      <c r="AA32" s="7"/>
      <c r="AB32" s="7"/>
    </row>
    <row r="33" spans="1:28" ht="42.3" x14ac:dyDescent="0.55000000000000004">
      <c r="A33" s="59"/>
      <c r="B33" s="35" t="s">
        <v>197</v>
      </c>
      <c r="C33" s="36" t="s">
        <v>526</v>
      </c>
      <c r="D33" s="55"/>
      <c r="E33" s="38"/>
      <c r="F33" s="39"/>
      <c r="G33" s="40"/>
      <c r="H33" s="15"/>
      <c r="I33" s="7"/>
      <c r="J33" s="7"/>
      <c r="K33" s="7"/>
      <c r="L33" s="7"/>
      <c r="M33" s="7"/>
      <c r="N33" s="7"/>
      <c r="O33" s="7"/>
      <c r="P33" s="7"/>
      <c r="Q33" s="7"/>
      <c r="R33" s="7"/>
      <c r="S33" s="7"/>
      <c r="T33" s="7"/>
      <c r="U33" s="7"/>
      <c r="V33" s="7"/>
      <c r="W33" s="7"/>
      <c r="X33" s="7"/>
      <c r="Y33" s="7"/>
      <c r="Z33" s="7"/>
      <c r="AA33" s="7"/>
      <c r="AB33" s="7"/>
    </row>
    <row r="34" spans="1:28" ht="28.2" x14ac:dyDescent="0.55000000000000004">
      <c r="A34" s="59"/>
      <c r="B34" s="35" t="s">
        <v>200</v>
      </c>
      <c r="C34" s="36" t="s">
        <v>527</v>
      </c>
      <c r="D34" s="55"/>
      <c r="E34" s="38"/>
      <c r="F34" s="39"/>
      <c r="G34" s="40"/>
      <c r="H34" s="15"/>
      <c r="I34" s="7"/>
      <c r="J34" s="7"/>
      <c r="K34" s="7"/>
      <c r="L34" s="7"/>
      <c r="M34" s="7"/>
      <c r="N34" s="7"/>
      <c r="O34" s="7"/>
      <c r="P34" s="7"/>
      <c r="Q34" s="7"/>
      <c r="R34" s="7"/>
      <c r="S34" s="7"/>
      <c r="T34" s="7"/>
      <c r="U34" s="7"/>
      <c r="V34" s="7"/>
      <c r="W34" s="7"/>
      <c r="X34" s="7"/>
      <c r="Y34" s="7"/>
      <c r="Z34" s="7"/>
      <c r="AA34" s="7"/>
      <c r="AB34" s="7"/>
    </row>
    <row r="35" spans="1:28" ht="14.4" x14ac:dyDescent="0.55000000000000004">
      <c r="A35" s="59"/>
      <c r="B35" s="35" t="s">
        <v>204</v>
      </c>
      <c r="C35" s="36" t="s">
        <v>498</v>
      </c>
      <c r="D35" s="55"/>
      <c r="E35" s="38"/>
      <c r="F35" s="39"/>
      <c r="G35" s="40"/>
      <c r="H35" s="15"/>
      <c r="I35" s="7"/>
      <c r="J35" s="7"/>
      <c r="K35" s="7"/>
      <c r="L35" s="7"/>
      <c r="M35" s="7"/>
      <c r="N35" s="7"/>
      <c r="O35" s="7"/>
      <c r="P35" s="7"/>
      <c r="Q35" s="7"/>
      <c r="R35" s="7"/>
      <c r="S35" s="7"/>
      <c r="T35" s="7"/>
      <c r="U35" s="7"/>
      <c r="V35" s="7"/>
      <c r="W35" s="7"/>
      <c r="X35" s="7"/>
      <c r="Y35" s="7"/>
      <c r="Z35" s="7"/>
      <c r="AA35" s="7"/>
      <c r="AB35" s="7"/>
    </row>
    <row r="36" spans="1:28" ht="14.4" x14ac:dyDescent="0.55000000000000004">
      <c r="A36" s="59"/>
      <c r="B36" s="35" t="s">
        <v>206</v>
      </c>
      <c r="C36" s="36" t="s">
        <v>528</v>
      </c>
      <c r="D36" s="55"/>
      <c r="E36" s="38"/>
      <c r="F36" s="39"/>
      <c r="G36" s="40"/>
      <c r="H36" s="15"/>
      <c r="I36" s="7"/>
      <c r="J36" s="7"/>
      <c r="K36" s="7"/>
      <c r="L36" s="7"/>
      <c r="M36" s="7"/>
      <c r="N36" s="7"/>
      <c r="O36" s="7"/>
      <c r="P36" s="7"/>
      <c r="Q36" s="7"/>
      <c r="R36" s="7"/>
      <c r="S36" s="7"/>
      <c r="T36" s="7"/>
      <c r="U36" s="7"/>
      <c r="V36" s="7"/>
      <c r="W36" s="7"/>
      <c r="X36" s="7"/>
      <c r="Y36" s="7"/>
      <c r="Z36" s="7"/>
      <c r="AA36" s="7"/>
      <c r="AB36" s="7"/>
    </row>
    <row r="37" spans="1:28" ht="14.4" x14ac:dyDescent="0.55000000000000004">
      <c r="A37" s="59"/>
      <c r="B37" s="35" t="s">
        <v>209</v>
      </c>
      <c r="C37" s="36" t="s">
        <v>499</v>
      </c>
      <c r="D37" s="55"/>
      <c r="E37" s="38"/>
      <c r="F37" s="39"/>
      <c r="G37" s="40"/>
      <c r="H37" s="15"/>
      <c r="I37" s="7"/>
      <c r="J37" s="7"/>
      <c r="K37" s="7"/>
      <c r="L37" s="7"/>
      <c r="M37" s="7"/>
      <c r="N37" s="7"/>
      <c r="O37" s="7"/>
      <c r="P37" s="7"/>
      <c r="Q37" s="7"/>
      <c r="R37" s="7"/>
      <c r="S37" s="7"/>
      <c r="T37" s="7"/>
      <c r="U37" s="7"/>
      <c r="V37" s="7"/>
      <c r="W37" s="7"/>
      <c r="X37" s="7"/>
      <c r="Y37" s="7"/>
      <c r="Z37" s="7"/>
      <c r="AA37" s="7"/>
      <c r="AB37" s="7"/>
    </row>
    <row r="38" spans="1:28" ht="14.4" x14ac:dyDescent="0.55000000000000004">
      <c r="A38" s="59"/>
      <c r="B38" s="35" t="s">
        <v>211</v>
      </c>
      <c r="C38" s="36" t="s">
        <v>500</v>
      </c>
      <c r="D38" s="55"/>
      <c r="E38" s="38"/>
      <c r="F38" s="39"/>
      <c r="G38" s="40"/>
      <c r="H38" s="15"/>
      <c r="I38" s="7"/>
      <c r="J38" s="7"/>
      <c r="K38" s="7"/>
      <c r="L38" s="7"/>
      <c r="M38" s="7"/>
      <c r="N38" s="7"/>
      <c r="O38" s="7"/>
      <c r="P38" s="7"/>
      <c r="Q38" s="7"/>
      <c r="R38" s="7"/>
      <c r="S38" s="7"/>
      <c r="T38" s="7"/>
      <c r="U38" s="7"/>
      <c r="V38" s="7"/>
      <c r="W38" s="7"/>
      <c r="X38" s="7"/>
      <c r="Y38" s="7"/>
      <c r="Z38" s="7"/>
      <c r="AA38" s="7"/>
      <c r="AB38" s="7"/>
    </row>
    <row r="39" spans="1:28" ht="15.75" customHeight="1" x14ac:dyDescent="0.55000000000000004">
      <c r="A39" s="7"/>
      <c r="B39" s="42"/>
      <c r="C39" s="7"/>
      <c r="D39" s="7"/>
      <c r="E39" s="7"/>
      <c r="F39" s="7"/>
      <c r="G39" s="7"/>
      <c r="H39" s="7"/>
      <c r="I39" s="7"/>
      <c r="J39" s="7"/>
      <c r="K39" s="7"/>
      <c r="L39" s="7"/>
      <c r="M39" s="7"/>
      <c r="N39" s="7"/>
      <c r="O39" s="7"/>
      <c r="P39" s="7"/>
      <c r="Q39" s="7"/>
      <c r="R39" s="7"/>
      <c r="S39" s="7"/>
      <c r="T39" s="7"/>
      <c r="U39" s="7"/>
      <c r="V39" s="7"/>
      <c r="W39" s="7"/>
      <c r="X39" s="7"/>
      <c r="Y39" s="7"/>
      <c r="Z39" s="7"/>
      <c r="AA39" s="7"/>
      <c r="AB39" s="7"/>
    </row>
    <row r="40" spans="1:28" ht="15.75" customHeight="1" x14ac:dyDescent="0.55000000000000004">
      <c r="A40" s="7"/>
      <c r="B40" s="42"/>
      <c r="C40" s="7"/>
      <c r="D40" s="7"/>
      <c r="E40" s="7"/>
      <c r="F40" s="7"/>
      <c r="G40" s="7"/>
      <c r="H40" s="7"/>
      <c r="I40" s="7"/>
      <c r="J40" s="7"/>
      <c r="K40" s="7"/>
      <c r="L40" s="7"/>
      <c r="M40" s="7"/>
      <c r="N40" s="7"/>
      <c r="O40" s="7"/>
      <c r="P40" s="7"/>
      <c r="Q40" s="7"/>
      <c r="R40" s="7"/>
      <c r="S40" s="7"/>
      <c r="T40" s="7"/>
      <c r="U40" s="7"/>
      <c r="V40" s="7"/>
      <c r="W40" s="7"/>
      <c r="X40" s="7"/>
      <c r="Y40" s="7"/>
      <c r="Z40" s="7"/>
      <c r="AA40" s="7"/>
      <c r="AB40" s="7"/>
    </row>
    <row r="41" spans="1:28" ht="15.75" customHeight="1" x14ac:dyDescent="0.55000000000000004">
      <c r="A41" s="7"/>
      <c r="B41" s="42"/>
      <c r="C41" s="7"/>
      <c r="D41" s="7"/>
      <c r="E41" s="7"/>
      <c r="F41" s="7"/>
      <c r="G41" s="7"/>
      <c r="H41" s="7"/>
      <c r="I41" s="7"/>
      <c r="J41" s="7"/>
      <c r="K41" s="7"/>
      <c r="L41" s="7"/>
      <c r="M41" s="7"/>
      <c r="N41" s="7"/>
      <c r="O41" s="7"/>
      <c r="P41" s="7"/>
      <c r="Q41" s="7"/>
      <c r="R41" s="7"/>
      <c r="S41" s="7"/>
      <c r="T41" s="7"/>
      <c r="U41" s="7"/>
      <c r="V41" s="7"/>
      <c r="W41" s="7"/>
      <c r="X41" s="7"/>
      <c r="Y41" s="7"/>
      <c r="Z41" s="7"/>
      <c r="AA41" s="7"/>
      <c r="AB41" s="7"/>
    </row>
    <row r="42" spans="1:28" ht="15.75" customHeight="1" x14ac:dyDescent="0.55000000000000004">
      <c r="A42" s="7"/>
      <c r="B42" s="42"/>
      <c r="C42" s="7"/>
      <c r="D42" s="7"/>
      <c r="E42" s="7"/>
      <c r="F42" s="7"/>
      <c r="G42" s="7"/>
      <c r="H42" s="7"/>
      <c r="I42" s="7"/>
      <c r="J42" s="7"/>
      <c r="K42" s="7"/>
      <c r="L42" s="7"/>
      <c r="M42" s="7"/>
      <c r="N42" s="7"/>
      <c r="O42" s="7"/>
      <c r="P42" s="7"/>
      <c r="Q42" s="7"/>
      <c r="R42" s="7"/>
      <c r="S42" s="7"/>
      <c r="T42" s="7"/>
      <c r="U42" s="7"/>
      <c r="V42" s="7"/>
      <c r="W42" s="7"/>
      <c r="X42" s="7"/>
      <c r="Y42" s="7"/>
      <c r="Z42" s="7"/>
      <c r="AA42" s="7"/>
      <c r="AB42" s="7"/>
    </row>
    <row r="43" spans="1:28" ht="15.75" customHeight="1" x14ac:dyDescent="0.55000000000000004">
      <c r="A43" s="7"/>
      <c r="B43" s="42"/>
      <c r="C43" s="7"/>
      <c r="D43" s="7"/>
      <c r="E43" s="7"/>
      <c r="F43" s="7"/>
      <c r="G43" s="7"/>
      <c r="H43" s="7"/>
      <c r="I43" s="7"/>
      <c r="J43" s="7"/>
      <c r="K43" s="7"/>
      <c r="L43" s="7"/>
      <c r="M43" s="7"/>
      <c r="N43" s="7"/>
      <c r="O43" s="7"/>
      <c r="P43" s="7"/>
      <c r="Q43" s="7"/>
      <c r="R43" s="7"/>
      <c r="S43" s="7"/>
      <c r="T43" s="7"/>
      <c r="U43" s="7"/>
      <c r="V43" s="7"/>
      <c r="W43" s="7"/>
      <c r="X43" s="7"/>
      <c r="Y43" s="7"/>
      <c r="Z43" s="7"/>
      <c r="AA43" s="7"/>
      <c r="AB43" s="7"/>
    </row>
    <row r="44" spans="1:28" ht="15.75" customHeight="1" x14ac:dyDescent="0.55000000000000004">
      <c r="A44" s="7"/>
      <c r="B44" s="42"/>
      <c r="C44" s="7"/>
      <c r="D44" s="7"/>
      <c r="E44" s="7"/>
      <c r="F44" s="7"/>
      <c r="G44" s="7"/>
      <c r="H44" s="7"/>
      <c r="I44" s="7"/>
      <c r="J44" s="7"/>
      <c r="K44" s="7"/>
      <c r="L44" s="7"/>
      <c r="M44" s="7"/>
      <c r="N44" s="7"/>
      <c r="O44" s="7"/>
      <c r="P44" s="7"/>
      <c r="Q44" s="7"/>
      <c r="R44" s="7"/>
      <c r="S44" s="7"/>
      <c r="T44" s="7"/>
      <c r="U44" s="7"/>
      <c r="V44" s="7"/>
      <c r="W44" s="7"/>
      <c r="X44" s="7"/>
      <c r="Y44" s="7"/>
      <c r="Z44" s="7"/>
      <c r="AA44" s="7"/>
      <c r="AB44" s="7"/>
    </row>
    <row r="45" spans="1:28" ht="15.75" customHeight="1" x14ac:dyDescent="0.55000000000000004">
      <c r="A45" s="7"/>
      <c r="B45" s="42"/>
      <c r="C45" s="7"/>
      <c r="D45" s="7"/>
      <c r="E45" s="7"/>
      <c r="F45" s="7"/>
      <c r="G45" s="7"/>
      <c r="H45" s="7"/>
      <c r="I45" s="7"/>
      <c r="J45" s="7"/>
      <c r="K45" s="7"/>
      <c r="L45" s="7"/>
      <c r="M45" s="7"/>
      <c r="N45" s="7"/>
      <c r="O45" s="7"/>
      <c r="P45" s="7"/>
      <c r="Q45" s="7"/>
      <c r="R45" s="7"/>
      <c r="S45" s="7"/>
      <c r="T45" s="7"/>
      <c r="U45" s="7"/>
      <c r="V45" s="7"/>
      <c r="W45" s="7"/>
      <c r="X45" s="7"/>
      <c r="Y45" s="7"/>
      <c r="Z45" s="7"/>
      <c r="AA45" s="7"/>
      <c r="AB45" s="7"/>
    </row>
    <row r="46" spans="1:28" ht="15.75" customHeight="1" x14ac:dyDescent="0.55000000000000004">
      <c r="A46" s="7"/>
      <c r="B46" s="42"/>
      <c r="C46" s="7"/>
      <c r="D46" s="7"/>
      <c r="E46" s="7"/>
      <c r="F46" s="7"/>
      <c r="G46" s="7"/>
      <c r="H46" s="7"/>
      <c r="I46" s="7"/>
      <c r="J46" s="7"/>
      <c r="K46" s="7"/>
      <c r="L46" s="7"/>
      <c r="M46" s="7"/>
      <c r="N46" s="7"/>
      <c r="O46" s="7"/>
      <c r="P46" s="7"/>
      <c r="Q46" s="7"/>
      <c r="R46" s="7"/>
      <c r="S46" s="7"/>
      <c r="T46" s="7"/>
      <c r="U46" s="7"/>
      <c r="V46" s="7"/>
      <c r="W46" s="7"/>
      <c r="X46" s="7"/>
      <c r="Y46" s="7"/>
      <c r="Z46" s="7"/>
      <c r="AA46" s="7"/>
      <c r="AB46" s="7"/>
    </row>
    <row r="47" spans="1:28" ht="15.75" customHeight="1" x14ac:dyDescent="0.55000000000000004">
      <c r="A47" s="7"/>
      <c r="B47" s="42"/>
      <c r="C47" s="7"/>
      <c r="D47" s="7"/>
      <c r="E47" s="7"/>
      <c r="F47" s="7"/>
      <c r="G47" s="7"/>
      <c r="H47" s="7"/>
      <c r="I47" s="7"/>
      <c r="J47" s="7"/>
      <c r="K47" s="7"/>
      <c r="L47" s="7"/>
      <c r="M47" s="7"/>
      <c r="N47" s="7"/>
      <c r="O47" s="7"/>
      <c r="P47" s="7"/>
      <c r="Q47" s="7"/>
      <c r="R47" s="7"/>
      <c r="S47" s="7"/>
      <c r="T47" s="7"/>
      <c r="U47" s="7"/>
      <c r="V47" s="7"/>
      <c r="W47" s="7"/>
      <c r="X47" s="7"/>
      <c r="Y47" s="7"/>
      <c r="Z47" s="7"/>
      <c r="AA47" s="7"/>
      <c r="AB47" s="7"/>
    </row>
    <row r="48" spans="1:28" ht="15.75" customHeight="1" x14ac:dyDescent="0.55000000000000004">
      <c r="A48" s="7"/>
      <c r="B48" s="42"/>
      <c r="C48" s="7"/>
      <c r="D48" s="7"/>
      <c r="E48" s="7"/>
      <c r="F48" s="7"/>
      <c r="G48" s="7"/>
      <c r="H48" s="7"/>
      <c r="I48" s="7"/>
      <c r="J48" s="7"/>
      <c r="K48" s="7"/>
      <c r="L48" s="7"/>
      <c r="M48" s="7"/>
      <c r="N48" s="7"/>
      <c r="O48" s="7"/>
      <c r="P48" s="7"/>
      <c r="Q48" s="7"/>
      <c r="R48" s="7"/>
      <c r="S48" s="7"/>
      <c r="T48" s="7"/>
      <c r="U48" s="7"/>
      <c r="V48" s="7"/>
      <c r="W48" s="7"/>
      <c r="X48" s="7"/>
      <c r="Y48" s="7"/>
      <c r="Z48" s="7"/>
      <c r="AA48" s="7"/>
      <c r="AB48" s="7"/>
    </row>
    <row r="49" spans="1:28" ht="15.75" customHeight="1" x14ac:dyDescent="0.55000000000000004">
      <c r="A49" s="7"/>
      <c r="B49" s="42"/>
      <c r="C49" s="7"/>
      <c r="D49" s="7"/>
      <c r="E49" s="7"/>
      <c r="F49" s="7"/>
      <c r="G49" s="7"/>
      <c r="H49" s="7"/>
      <c r="I49" s="7"/>
      <c r="J49" s="7"/>
      <c r="K49" s="7"/>
      <c r="L49" s="7"/>
      <c r="M49" s="7"/>
      <c r="N49" s="7"/>
      <c r="O49" s="7"/>
      <c r="P49" s="7"/>
      <c r="Q49" s="7"/>
      <c r="R49" s="7"/>
      <c r="S49" s="7"/>
      <c r="T49" s="7"/>
      <c r="U49" s="7"/>
      <c r="V49" s="7"/>
      <c r="W49" s="7"/>
      <c r="X49" s="7"/>
      <c r="Y49" s="7"/>
      <c r="Z49" s="7"/>
      <c r="AA49" s="7"/>
      <c r="AB49" s="7"/>
    </row>
    <row r="50" spans="1:28" ht="15.75" customHeight="1" x14ac:dyDescent="0.55000000000000004">
      <c r="A50" s="7"/>
      <c r="B50" s="42"/>
      <c r="C50" s="7"/>
      <c r="D50" s="7"/>
      <c r="E50" s="7"/>
      <c r="F50" s="7"/>
      <c r="G50" s="7"/>
      <c r="H50" s="7"/>
      <c r="I50" s="7"/>
      <c r="J50" s="7"/>
      <c r="K50" s="7"/>
      <c r="L50" s="7"/>
      <c r="M50" s="7"/>
      <c r="N50" s="7"/>
      <c r="O50" s="7"/>
      <c r="P50" s="7"/>
      <c r="Q50" s="7"/>
      <c r="R50" s="7"/>
      <c r="S50" s="7"/>
      <c r="T50" s="7"/>
      <c r="U50" s="7"/>
      <c r="V50" s="7"/>
      <c r="W50" s="7"/>
      <c r="X50" s="7"/>
      <c r="Y50" s="7"/>
      <c r="Z50" s="7"/>
      <c r="AA50" s="7"/>
      <c r="AB50" s="7"/>
    </row>
    <row r="51" spans="1:28" ht="15.75" customHeight="1" x14ac:dyDescent="0.55000000000000004">
      <c r="A51" s="7"/>
      <c r="B51" s="42"/>
      <c r="C51" s="7"/>
      <c r="D51" s="7"/>
      <c r="E51" s="7"/>
      <c r="F51" s="7"/>
      <c r="G51" s="7"/>
      <c r="H51" s="7"/>
      <c r="I51" s="7"/>
      <c r="J51" s="7"/>
      <c r="K51" s="7"/>
      <c r="L51" s="7"/>
      <c r="M51" s="7"/>
      <c r="N51" s="7"/>
      <c r="O51" s="7"/>
      <c r="P51" s="7"/>
      <c r="Q51" s="7"/>
      <c r="R51" s="7"/>
      <c r="S51" s="7"/>
      <c r="T51" s="7"/>
      <c r="U51" s="7"/>
      <c r="V51" s="7"/>
      <c r="W51" s="7"/>
      <c r="X51" s="7"/>
      <c r="Y51" s="7"/>
      <c r="Z51" s="7"/>
      <c r="AA51" s="7"/>
      <c r="AB51" s="7"/>
    </row>
    <row r="52" spans="1:28" ht="15.75" customHeight="1" x14ac:dyDescent="0.55000000000000004">
      <c r="A52" s="7"/>
      <c r="B52" s="42"/>
      <c r="C52" s="7"/>
      <c r="D52" s="7"/>
      <c r="E52" s="7"/>
      <c r="F52" s="7"/>
      <c r="G52" s="7"/>
      <c r="H52" s="7"/>
      <c r="I52" s="7"/>
      <c r="J52" s="7"/>
      <c r="K52" s="7"/>
      <c r="L52" s="7"/>
      <c r="M52" s="7"/>
      <c r="N52" s="7"/>
      <c r="O52" s="7"/>
      <c r="P52" s="7"/>
      <c r="Q52" s="7"/>
      <c r="R52" s="7"/>
      <c r="S52" s="7"/>
      <c r="T52" s="7"/>
      <c r="U52" s="7"/>
      <c r="V52" s="7"/>
      <c r="W52" s="7"/>
      <c r="X52" s="7"/>
      <c r="Y52" s="7"/>
      <c r="Z52" s="7"/>
      <c r="AA52" s="7"/>
      <c r="AB52" s="7"/>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c r="A221" s="44"/>
      <c r="B221" s="45"/>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row>
    <row r="222" spans="1:28" ht="15.75" customHeight="1" x14ac:dyDescent="0.55000000000000004">
      <c r="A222" s="44"/>
      <c r="B222" s="45"/>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row>
    <row r="223" spans="1:28" ht="15.75" customHeight="1" x14ac:dyDescent="0.55000000000000004">
      <c r="A223" s="44"/>
      <c r="B223" s="45"/>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row>
    <row r="224" spans="1:28" ht="15.75" customHeight="1" x14ac:dyDescent="0.55000000000000004">
      <c r="A224" s="44"/>
      <c r="B224" s="45"/>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row>
    <row r="225" spans="1:28" ht="15.75" customHeight="1" x14ac:dyDescent="0.55000000000000004">
      <c r="A225" s="44"/>
      <c r="B225" s="45"/>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row>
    <row r="226" spans="1:28" ht="15.75" customHeight="1" x14ac:dyDescent="0.55000000000000004">
      <c r="A226" s="44"/>
      <c r="B226" s="45"/>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row>
    <row r="227" spans="1:28" ht="15.75" customHeight="1" x14ac:dyDescent="0.55000000000000004">
      <c r="A227" s="44"/>
      <c r="B227" s="45"/>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row>
    <row r="228" spans="1:28" ht="15.75" customHeight="1" x14ac:dyDescent="0.55000000000000004">
      <c r="A228" s="44"/>
      <c r="B228" s="45"/>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row>
    <row r="229" spans="1:28" ht="15.75" customHeight="1" x14ac:dyDescent="0.55000000000000004">
      <c r="A229" s="44"/>
      <c r="B229" s="45"/>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row>
    <row r="230" spans="1:28" ht="15.75" customHeight="1" x14ac:dyDescent="0.55000000000000004">
      <c r="A230" s="44"/>
      <c r="B230" s="45"/>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row>
    <row r="231" spans="1:28" ht="15.75" customHeight="1" x14ac:dyDescent="0.55000000000000004">
      <c r="A231" s="44"/>
      <c r="B231" s="45"/>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row>
    <row r="232" spans="1:28" ht="15.75" customHeight="1" x14ac:dyDescent="0.55000000000000004">
      <c r="A232" s="44"/>
      <c r="B232" s="45"/>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row>
    <row r="233" spans="1:28" ht="15.75" customHeight="1" x14ac:dyDescent="0.55000000000000004">
      <c r="A233" s="44"/>
      <c r="B233" s="45"/>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row>
    <row r="234" spans="1:28" ht="15.75" customHeight="1" x14ac:dyDescent="0.55000000000000004">
      <c r="A234" s="44"/>
      <c r="B234" s="45"/>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row>
    <row r="235" spans="1:28" ht="15.75" customHeight="1" x14ac:dyDescent="0.55000000000000004">
      <c r="A235" s="44"/>
      <c r="B235" s="45"/>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row>
    <row r="236" spans="1:28" ht="15.75" customHeight="1" x14ac:dyDescent="0.55000000000000004">
      <c r="A236" s="44"/>
      <c r="B236" s="45"/>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row>
    <row r="237" spans="1:28" ht="15.75" customHeight="1" x14ac:dyDescent="0.55000000000000004">
      <c r="A237" s="44"/>
      <c r="B237" s="45"/>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row>
    <row r="238" spans="1:28" ht="15.75" customHeight="1" x14ac:dyDescent="0.55000000000000004">
      <c r="A238" s="44"/>
      <c r="B238" s="45"/>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row>
    <row r="239" spans="1:28" ht="15.75" customHeight="1" x14ac:dyDescent="0.55000000000000004"/>
    <row r="240" spans="1:28"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customSheetViews>
    <customSheetView guid="{0DF9A88F-30EA-4E5C-9FC1-1928BF4A428D}" topLeftCell="A4">
      <selection activeCell="C8" sqref="C8"/>
      <pageMargins left="0.7" right="0.7" top="0.75" bottom="0.75" header="0" footer="0"/>
      <pageSetup orientation="portrait"/>
    </customSheetView>
    <customSheetView guid="{AE43289B-507C-46E3-970B-132B90B5754C}" topLeftCell="A4">
      <selection activeCell="C8" sqref="C8"/>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1800-000000000000}">
      <formula1>$A$1:$A$5</formula1>
    </dataValidation>
  </dataValidations>
  <pageMargins left="0.7" right="0.7" top="0.75" bottom="0.75" header="0" footer="0"/>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1000"/>
  <sheetViews>
    <sheetView topLeftCell="A4" workbookViewId="0">
      <selection activeCell="G3" sqref="G3"/>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85">
        <f>SUM(G7:G32)</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83" t="s">
        <v>2</v>
      </c>
      <c r="C6" s="84" t="s">
        <v>11</v>
      </c>
      <c r="D6" s="83"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49">
        <v>1</v>
      </c>
      <c r="B7" s="29"/>
      <c r="C7" s="72" t="s">
        <v>49</v>
      </c>
      <c r="D7" s="72"/>
      <c r="E7" s="29">
        <v>1</v>
      </c>
      <c r="F7" s="32"/>
      <c r="G7" s="32">
        <f>E7*F7</f>
        <v>0</v>
      </c>
      <c r="H7" s="33"/>
      <c r="I7" s="7"/>
      <c r="J7" s="7"/>
      <c r="K7" s="7"/>
      <c r="L7" s="7"/>
      <c r="M7" s="7"/>
      <c r="N7" s="7"/>
      <c r="O7" s="7"/>
      <c r="P7" s="7"/>
      <c r="Q7" s="7"/>
      <c r="R7" s="7"/>
      <c r="S7" s="7"/>
      <c r="T7" s="7"/>
      <c r="U7" s="7"/>
      <c r="V7" s="7"/>
      <c r="W7" s="7"/>
      <c r="X7" s="7"/>
      <c r="Y7" s="7"/>
      <c r="Z7" s="7"/>
      <c r="AA7" s="7"/>
      <c r="AB7" s="7"/>
    </row>
    <row r="8" spans="1:28" ht="14.4" x14ac:dyDescent="0.55000000000000004">
      <c r="A8" s="51"/>
      <c r="B8" s="92" t="s">
        <v>16</v>
      </c>
      <c r="C8" s="36" t="s">
        <v>529</v>
      </c>
      <c r="D8" s="55"/>
      <c r="E8" s="38"/>
      <c r="F8" s="39"/>
      <c r="G8" s="40"/>
      <c r="H8" s="15"/>
      <c r="I8" s="7"/>
      <c r="J8" s="7"/>
      <c r="K8" s="7"/>
      <c r="L8" s="7"/>
      <c r="M8" s="7"/>
      <c r="N8" s="7"/>
      <c r="O8" s="7"/>
      <c r="P8" s="7"/>
      <c r="Q8" s="7"/>
      <c r="R8" s="7"/>
      <c r="S8" s="7"/>
      <c r="T8" s="7"/>
      <c r="U8" s="7"/>
      <c r="V8" s="7"/>
      <c r="W8" s="7"/>
      <c r="X8" s="7"/>
      <c r="Y8" s="7"/>
      <c r="Z8" s="7"/>
      <c r="AA8" s="7"/>
      <c r="AB8" s="7"/>
    </row>
    <row r="9" spans="1:28" ht="14.4" x14ac:dyDescent="0.55000000000000004">
      <c r="A9" s="51"/>
      <c r="B9" s="92" t="s">
        <v>20</v>
      </c>
      <c r="C9" s="36" t="s">
        <v>530</v>
      </c>
      <c r="D9" s="55"/>
      <c r="E9" s="38"/>
      <c r="F9" s="39"/>
      <c r="G9" s="40"/>
      <c r="H9" s="15"/>
      <c r="I9" s="7"/>
      <c r="J9" s="7"/>
      <c r="K9" s="7"/>
      <c r="L9" s="7"/>
      <c r="M9" s="7"/>
      <c r="N9" s="7"/>
      <c r="O9" s="7"/>
      <c r="P9" s="7"/>
      <c r="Q9" s="7"/>
      <c r="R9" s="7"/>
      <c r="S9" s="7"/>
      <c r="T9" s="7"/>
      <c r="U9" s="7"/>
      <c r="V9" s="7"/>
      <c r="W9" s="7"/>
      <c r="X9" s="7"/>
      <c r="Y9" s="7"/>
      <c r="Z9" s="7"/>
      <c r="AA9" s="7"/>
      <c r="AB9" s="7"/>
    </row>
    <row r="10" spans="1:28" ht="14.4" x14ac:dyDescent="0.55000000000000004">
      <c r="A10" s="51"/>
      <c r="B10" s="92" t="s">
        <v>22</v>
      </c>
      <c r="C10" s="36" t="s">
        <v>531</v>
      </c>
      <c r="D10" s="55"/>
      <c r="E10" s="38"/>
      <c r="F10" s="39"/>
      <c r="G10" s="40"/>
      <c r="H10" s="15"/>
      <c r="I10" s="7"/>
      <c r="J10" s="7"/>
      <c r="K10" s="7"/>
      <c r="L10" s="7"/>
      <c r="M10" s="7"/>
      <c r="N10" s="7"/>
      <c r="O10" s="7"/>
      <c r="P10" s="7"/>
      <c r="Q10" s="7"/>
      <c r="R10" s="7"/>
      <c r="S10" s="7"/>
      <c r="T10" s="7"/>
      <c r="U10" s="7"/>
      <c r="V10" s="7"/>
      <c r="W10" s="7"/>
      <c r="X10" s="7"/>
      <c r="Y10" s="7"/>
      <c r="Z10" s="7"/>
      <c r="AA10" s="7"/>
      <c r="AB10" s="7"/>
    </row>
    <row r="11" spans="1:28" ht="14.4" x14ac:dyDescent="0.55000000000000004">
      <c r="A11" s="51"/>
      <c r="B11" s="92" t="s">
        <v>25</v>
      </c>
      <c r="C11" s="36" t="s">
        <v>532</v>
      </c>
      <c r="D11" s="55"/>
      <c r="E11" s="38"/>
      <c r="F11" s="39"/>
      <c r="G11" s="40"/>
      <c r="H11" s="15"/>
      <c r="I11" s="7"/>
      <c r="J11" s="7"/>
      <c r="K11" s="7"/>
      <c r="L11" s="7"/>
      <c r="M11" s="7"/>
      <c r="N11" s="7"/>
      <c r="O11" s="7"/>
      <c r="P11" s="7"/>
      <c r="Q11" s="7"/>
      <c r="R11" s="7"/>
      <c r="S11" s="7"/>
      <c r="T11" s="7"/>
      <c r="U11" s="7"/>
      <c r="V11" s="7"/>
      <c r="W11" s="7"/>
      <c r="X11" s="7"/>
      <c r="Y11" s="7"/>
      <c r="Z11" s="7"/>
      <c r="AA11" s="7"/>
      <c r="AB11" s="7"/>
    </row>
    <row r="12" spans="1:28" ht="14.4" x14ac:dyDescent="0.55000000000000004">
      <c r="A12" s="51"/>
      <c r="B12" s="92" t="s">
        <v>28</v>
      </c>
      <c r="C12" s="36" t="s">
        <v>533</v>
      </c>
      <c r="D12" s="55"/>
      <c r="E12" s="38"/>
      <c r="F12" s="39"/>
      <c r="G12" s="40"/>
      <c r="H12" s="15"/>
      <c r="I12" s="7"/>
      <c r="J12" s="7"/>
      <c r="K12" s="7"/>
      <c r="L12" s="7"/>
      <c r="M12" s="7"/>
      <c r="N12" s="7"/>
      <c r="O12" s="7"/>
      <c r="P12" s="7"/>
      <c r="Q12" s="7"/>
      <c r="R12" s="7"/>
      <c r="S12" s="7"/>
      <c r="T12" s="7"/>
      <c r="U12" s="7"/>
      <c r="V12" s="7"/>
      <c r="W12" s="7"/>
      <c r="X12" s="7"/>
      <c r="Y12" s="7"/>
      <c r="Z12" s="7"/>
      <c r="AA12" s="7"/>
      <c r="AB12" s="7"/>
    </row>
    <row r="13" spans="1:28" ht="14.4" x14ac:dyDescent="0.55000000000000004">
      <c r="A13" s="51"/>
      <c r="B13" s="92" t="s">
        <v>29</v>
      </c>
      <c r="C13" s="36" t="s">
        <v>534</v>
      </c>
      <c r="D13" s="55"/>
      <c r="E13" s="38"/>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51"/>
      <c r="B14" s="92" t="s">
        <v>31</v>
      </c>
      <c r="C14" s="36" t="s">
        <v>535</v>
      </c>
      <c r="D14" s="55"/>
      <c r="E14" s="38"/>
      <c r="F14" s="39"/>
      <c r="G14" s="40"/>
      <c r="H14" s="15"/>
      <c r="I14" s="7"/>
      <c r="J14" s="7"/>
      <c r="K14" s="7"/>
      <c r="L14" s="7"/>
      <c r="M14" s="7"/>
      <c r="N14" s="7"/>
      <c r="O14" s="7"/>
      <c r="P14" s="7"/>
      <c r="Q14" s="7"/>
      <c r="R14" s="7"/>
      <c r="S14" s="7"/>
      <c r="T14" s="7"/>
      <c r="U14" s="7"/>
      <c r="V14" s="7"/>
      <c r="W14" s="7"/>
      <c r="X14" s="7"/>
      <c r="Y14" s="7"/>
      <c r="Z14" s="7"/>
      <c r="AA14" s="7"/>
      <c r="AB14" s="7"/>
    </row>
    <row r="15" spans="1:28" ht="14.4" x14ac:dyDescent="0.55000000000000004">
      <c r="A15" s="51"/>
      <c r="B15" s="92" t="s">
        <v>34</v>
      </c>
      <c r="C15" s="36" t="s">
        <v>536</v>
      </c>
      <c r="D15" s="55"/>
      <c r="E15" s="38"/>
      <c r="F15" s="39"/>
      <c r="G15" s="40"/>
      <c r="H15" s="15"/>
      <c r="I15" s="7"/>
      <c r="J15" s="7"/>
      <c r="K15" s="7"/>
      <c r="L15" s="7"/>
      <c r="M15" s="7"/>
      <c r="N15" s="7"/>
      <c r="O15" s="7"/>
      <c r="P15" s="7"/>
      <c r="Q15" s="7"/>
      <c r="R15" s="7"/>
      <c r="S15" s="7"/>
      <c r="T15" s="7"/>
      <c r="U15" s="7"/>
      <c r="V15" s="7"/>
      <c r="W15" s="7"/>
      <c r="X15" s="7"/>
      <c r="Y15" s="7"/>
      <c r="Z15" s="7"/>
      <c r="AA15" s="7"/>
      <c r="AB15" s="7"/>
    </row>
    <row r="16" spans="1:28" ht="14.4" x14ac:dyDescent="0.55000000000000004">
      <c r="A16" s="51"/>
      <c r="B16" s="92" t="s">
        <v>37</v>
      </c>
      <c r="C16" s="36" t="s">
        <v>537</v>
      </c>
      <c r="D16" s="55"/>
      <c r="E16" s="38"/>
      <c r="F16" s="39"/>
      <c r="G16" s="40"/>
      <c r="H16" s="15"/>
      <c r="I16" s="7"/>
      <c r="J16" s="7"/>
      <c r="K16" s="7"/>
      <c r="L16" s="7"/>
      <c r="M16" s="7"/>
      <c r="N16" s="7"/>
      <c r="O16" s="7"/>
      <c r="P16" s="7"/>
      <c r="Q16" s="7"/>
      <c r="R16" s="7"/>
      <c r="S16" s="7"/>
      <c r="T16" s="7"/>
      <c r="U16" s="7"/>
      <c r="V16" s="7"/>
      <c r="W16" s="7"/>
      <c r="X16" s="7"/>
      <c r="Y16" s="7"/>
      <c r="Z16" s="7"/>
      <c r="AA16" s="7"/>
      <c r="AB16" s="7"/>
    </row>
    <row r="17" spans="1:28" ht="14.4" x14ac:dyDescent="0.55000000000000004">
      <c r="A17" s="59"/>
      <c r="B17" s="92" t="s">
        <v>40</v>
      </c>
      <c r="C17" s="36" t="s">
        <v>538</v>
      </c>
      <c r="D17" s="55"/>
      <c r="E17" s="38"/>
      <c r="F17" s="39"/>
      <c r="G17" s="40"/>
      <c r="H17" s="15"/>
      <c r="I17" s="7"/>
      <c r="J17" s="7"/>
      <c r="K17" s="7"/>
      <c r="L17" s="7"/>
      <c r="M17" s="7"/>
      <c r="N17" s="7"/>
      <c r="O17" s="7"/>
      <c r="P17" s="7"/>
      <c r="Q17" s="7"/>
      <c r="R17" s="7"/>
      <c r="S17" s="7"/>
      <c r="T17" s="7"/>
      <c r="U17" s="7"/>
      <c r="V17" s="7"/>
      <c r="W17" s="7"/>
      <c r="X17" s="7"/>
      <c r="Y17" s="7"/>
      <c r="Z17" s="7"/>
      <c r="AA17" s="7"/>
      <c r="AB17" s="7"/>
    </row>
    <row r="18" spans="1:28" ht="14.4" x14ac:dyDescent="0.55000000000000004">
      <c r="A18" s="59"/>
      <c r="B18" s="92" t="s">
        <v>43</v>
      </c>
      <c r="C18" s="36" t="s">
        <v>539</v>
      </c>
      <c r="D18" s="55"/>
      <c r="E18" s="38"/>
      <c r="F18" s="39"/>
      <c r="G18" s="40"/>
      <c r="H18" s="15"/>
      <c r="I18" s="7"/>
      <c r="J18" s="7"/>
      <c r="K18" s="7"/>
      <c r="L18" s="7"/>
      <c r="M18" s="7"/>
      <c r="N18" s="7"/>
      <c r="O18" s="7"/>
      <c r="P18" s="7"/>
      <c r="Q18" s="7"/>
      <c r="R18" s="7"/>
      <c r="S18" s="7"/>
      <c r="T18" s="7"/>
      <c r="U18" s="7"/>
      <c r="V18" s="7"/>
      <c r="W18" s="7"/>
      <c r="X18" s="7"/>
      <c r="Y18" s="7"/>
      <c r="Z18" s="7"/>
      <c r="AA18" s="7"/>
      <c r="AB18" s="7"/>
    </row>
    <row r="19" spans="1:28" ht="14.4" x14ac:dyDescent="0.55000000000000004">
      <c r="A19" s="59"/>
      <c r="B19" s="92" t="s">
        <v>46</v>
      </c>
      <c r="C19" s="36" t="s">
        <v>540</v>
      </c>
      <c r="D19" s="55"/>
      <c r="E19" s="38"/>
      <c r="F19" s="39"/>
      <c r="G19" s="40"/>
      <c r="H19" s="15"/>
      <c r="I19" s="7"/>
      <c r="J19" s="7"/>
      <c r="K19" s="7"/>
      <c r="L19" s="7"/>
      <c r="M19" s="7"/>
      <c r="N19" s="7"/>
      <c r="O19" s="7"/>
      <c r="P19" s="7"/>
      <c r="Q19" s="7"/>
      <c r="R19" s="7"/>
      <c r="S19" s="7"/>
      <c r="T19" s="7"/>
      <c r="U19" s="7"/>
      <c r="V19" s="7"/>
      <c r="W19" s="7"/>
      <c r="X19" s="7"/>
      <c r="Y19" s="7"/>
      <c r="Z19" s="7"/>
      <c r="AA19" s="7"/>
      <c r="AB19" s="7"/>
    </row>
    <row r="20" spans="1:28" ht="14.4" x14ac:dyDescent="0.55000000000000004">
      <c r="A20" s="59"/>
      <c r="B20" s="92" t="s">
        <v>87</v>
      </c>
      <c r="C20" s="36" t="s">
        <v>541</v>
      </c>
      <c r="D20" s="55"/>
      <c r="E20" s="38"/>
      <c r="F20" s="39"/>
      <c r="G20" s="40"/>
      <c r="H20" s="15"/>
      <c r="I20" s="7"/>
      <c r="J20" s="7"/>
      <c r="K20" s="7"/>
      <c r="L20" s="7"/>
      <c r="M20" s="7"/>
      <c r="N20" s="7"/>
      <c r="O20" s="7"/>
      <c r="P20" s="7"/>
      <c r="Q20" s="7"/>
      <c r="R20" s="7"/>
      <c r="S20" s="7"/>
      <c r="T20" s="7"/>
      <c r="U20" s="7"/>
      <c r="V20" s="7"/>
      <c r="W20" s="7"/>
      <c r="X20" s="7"/>
      <c r="Y20" s="7"/>
      <c r="Z20" s="7"/>
      <c r="AA20" s="7"/>
      <c r="AB20" s="7"/>
    </row>
    <row r="21" spans="1:28" ht="15.75" customHeight="1" x14ac:dyDescent="0.55000000000000004">
      <c r="A21" s="59"/>
      <c r="B21" s="92" t="s">
        <v>89</v>
      </c>
      <c r="C21" s="36" t="s">
        <v>542</v>
      </c>
      <c r="D21" s="55"/>
      <c r="E21" s="38"/>
      <c r="F21" s="39"/>
      <c r="G21" s="40"/>
      <c r="H21" s="15"/>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59"/>
      <c r="B22" s="92" t="s">
        <v>170</v>
      </c>
      <c r="C22" s="36" t="s">
        <v>543</v>
      </c>
      <c r="D22" s="55"/>
      <c r="E22" s="38"/>
      <c r="F22" s="39"/>
      <c r="G22" s="40"/>
      <c r="H22" s="15"/>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59"/>
      <c r="B23" s="92" t="s">
        <v>172</v>
      </c>
      <c r="C23" s="36" t="s">
        <v>544</v>
      </c>
      <c r="D23" s="55"/>
      <c r="E23" s="38"/>
      <c r="F23" s="39"/>
      <c r="G23" s="40"/>
      <c r="H23" s="15"/>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59"/>
      <c r="B24" s="92" t="s">
        <v>174</v>
      </c>
      <c r="C24" s="36" t="s">
        <v>545</v>
      </c>
      <c r="D24" s="55"/>
      <c r="E24" s="38"/>
      <c r="F24" s="39"/>
      <c r="G24" s="40"/>
      <c r="H24" s="15"/>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59"/>
      <c r="B25" s="92" t="s">
        <v>177</v>
      </c>
      <c r="C25" s="36" t="s">
        <v>546</v>
      </c>
      <c r="D25" s="55"/>
      <c r="E25" s="38"/>
      <c r="F25" s="39"/>
      <c r="G25" s="40"/>
      <c r="H25" s="15"/>
      <c r="I25" s="7"/>
      <c r="J25" s="7"/>
      <c r="K25" s="7"/>
      <c r="L25" s="7"/>
      <c r="M25" s="7"/>
      <c r="N25" s="7"/>
      <c r="O25" s="7"/>
      <c r="P25" s="7"/>
      <c r="Q25" s="7"/>
      <c r="R25" s="7"/>
      <c r="S25" s="7"/>
      <c r="T25" s="7"/>
      <c r="U25" s="7"/>
      <c r="V25" s="7"/>
      <c r="W25" s="7"/>
      <c r="X25" s="7"/>
      <c r="Y25" s="7"/>
      <c r="Z25" s="7"/>
      <c r="AA25" s="7"/>
      <c r="AB25" s="7"/>
    </row>
    <row r="26" spans="1:28" ht="15.75" customHeight="1" x14ac:dyDescent="0.55000000000000004">
      <c r="A26" s="59"/>
      <c r="B26" s="92" t="s">
        <v>179</v>
      </c>
      <c r="C26" s="36" t="s">
        <v>547</v>
      </c>
      <c r="D26" s="55"/>
      <c r="E26" s="38"/>
      <c r="F26" s="39"/>
      <c r="G26" s="40"/>
      <c r="H26" s="15"/>
      <c r="I26" s="7"/>
      <c r="J26" s="7"/>
      <c r="K26" s="7"/>
      <c r="L26" s="7"/>
      <c r="M26" s="7"/>
      <c r="N26" s="7"/>
      <c r="O26" s="7"/>
      <c r="P26" s="7"/>
      <c r="Q26" s="7"/>
      <c r="R26" s="7"/>
      <c r="S26" s="7"/>
      <c r="T26" s="7"/>
      <c r="U26" s="7"/>
      <c r="V26" s="7"/>
      <c r="W26" s="7"/>
      <c r="X26" s="7"/>
      <c r="Y26" s="7"/>
      <c r="Z26" s="7"/>
      <c r="AA26" s="7"/>
      <c r="AB26" s="7"/>
    </row>
    <row r="27" spans="1:28" ht="15.75" customHeight="1" x14ac:dyDescent="0.55000000000000004">
      <c r="A27" s="59"/>
      <c r="B27" s="92" t="s">
        <v>181</v>
      </c>
      <c r="C27" s="36" t="s">
        <v>548</v>
      </c>
      <c r="D27" s="55"/>
      <c r="E27" s="38"/>
      <c r="F27" s="39"/>
      <c r="G27" s="40"/>
      <c r="H27" s="15"/>
      <c r="I27" s="7"/>
      <c r="J27" s="7"/>
      <c r="K27" s="7"/>
      <c r="L27" s="7"/>
      <c r="M27" s="7"/>
      <c r="N27" s="7"/>
      <c r="O27" s="7"/>
      <c r="P27" s="7"/>
      <c r="Q27" s="7"/>
      <c r="R27" s="7"/>
      <c r="S27" s="7"/>
      <c r="T27" s="7"/>
      <c r="U27" s="7"/>
      <c r="V27" s="7"/>
      <c r="W27" s="7"/>
      <c r="X27" s="7"/>
      <c r="Y27" s="7"/>
      <c r="Z27" s="7"/>
      <c r="AA27" s="7"/>
      <c r="AB27" s="7"/>
    </row>
    <row r="28" spans="1:28" ht="15.75" customHeight="1" x14ac:dyDescent="0.55000000000000004">
      <c r="A28" s="59"/>
      <c r="B28" s="92" t="s">
        <v>183</v>
      </c>
      <c r="C28" s="36" t="s">
        <v>549</v>
      </c>
      <c r="D28" s="55"/>
      <c r="E28" s="38"/>
      <c r="F28" s="39"/>
      <c r="G28" s="40"/>
      <c r="H28" s="15"/>
      <c r="I28" s="7"/>
      <c r="J28" s="7"/>
      <c r="K28" s="7"/>
      <c r="L28" s="7"/>
      <c r="M28" s="7"/>
      <c r="N28" s="7"/>
      <c r="O28" s="7"/>
      <c r="P28" s="7"/>
      <c r="Q28" s="7"/>
      <c r="R28" s="7"/>
      <c r="S28" s="7"/>
      <c r="T28" s="7"/>
      <c r="U28" s="7"/>
      <c r="V28" s="7"/>
      <c r="W28" s="7"/>
      <c r="X28" s="7"/>
      <c r="Y28" s="7"/>
      <c r="Z28" s="7"/>
      <c r="AA28" s="7"/>
      <c r="AB28" s="7"/>
    </row>
    <row r="29" spans="1:28" ht="15.75" customHeight="1" x14ac:dyDescent="0.55000000000000004">
      <c r="A29" s="59"/>
      <c r="B29" s="92" t="s">
        <v>184</v>
      </c>
      <c r="C29" s="36" t="s">
        <v>550</v>
      </c>
      <c r="D29" s="55"/>
      <c r="E29" s="38"/>
      <c r="F29" s="39"/>
      <c r="G29" s="40"/>
      <c r="H29" s="15"/>
      <c r="I29" s="7"/>
      <c r="J29" s="7"/>
      <c r="K29" s="7"/>
      <c r="L29" s="7"/>
      <c r="M29" s="7"/>
      <c r="N29" s="7"/>
      <c r="O29" s="7"/>
      <c r="P29" s="7"/>
      <c r="Q29" s="7"/>
      <c r="R29" s="7"/>
      <c r="S29" s="7"/>
      <c r="T29" s="7"/>
      <c r="U29" s="7"/>
      <c r="V29" s="7"/>
      <c r="W29" s="7"/>
      <c r="X29" s="7"/>
      <c r="Y29" s="7"/>
      <c r="Z29" s="7"/>
      <c r="AA29" s="7"/>
      <c r="AB29" s="7"/>
    </row>
    <row r="30" spans="1:28" ht="15.75" customHeight="1" x14ac:dyDescent="0.55000000000000004">
      <c r="A30" s="59"/>
      <c r="B30" s="92" t="s">
        <v>186</v>
      </c>
      <c r="C30" s="36" t="s">
        <v>551</v>
      </c>
      <c r="D30" s="55"/>
      <c r="E30" s="38"/>
      <c r="F30" s="39"/>
      <c r="G30" s="40"/>
      <c r="H30" s="15"/>
      <c r="I30" s="7"/>
      <c r="J30" s="7"/>
      <c r="K30" s="7"/>
      <c r="L30" s="7"/>
      <c r="M30" s="7"/>
      <c r="N30" s="7"/>
      <c r="O30" s="7"/>
      <c r="P30" s="7"/>
      <c r="Q30" s="7"/>
      <c r="R30" s="7"/>
      <c r="S30" s="7"/>
      <c r="T30" s="7"/>
      <c r="U30" s="7"/>
      <c r="V30" s="7"/>
      <c r="W30" s="7"/>
      <c r="X30" s="7"/>
      <c r="Y30" s="7"/>
      <c r="Z30" s="7"/>
      <c r="AA30" s="7"/>
      <c r="AB30" s="7"/>
    </row>
    <row r="31" spans="1:28" ht="15.75" customHeight="1" x14ac:dyDescent="0.55000000000000004">
      <c r="A31" s="59"/>
      <c r="B31" s="92" t="s">
        <v>190</v>
      </c>
      <c r="C31" s="36" t="s">
        <v>552</v>
      </c>
      <c r="D31" s="55"/>
      <c r="E31" s="38"/>
      <c r="F31" s="39"/>
      <c r="G31" s="40"/>
      <c r="H31" s="15"/>
      <c r="I31" s="7"/>
      <c r="J31" s="7"/>
      <c r="K31" s="7"/>
      <c r="L31" s="7"/>
      <c r="M31" s="7"/>
      <c r="N31" s="7"/>
      <c r="O31" s="7"/>
      <c r="P31" s="7"/>
      <c r="Q31" s="7"/>
      <c r="R31" s="7"/>
      <c r="S31" s="7"/>
      <c r="T31" s="7"/>
      <c r="U31" s="7"/>
      <c r="V31" s="7"/>
      <c r="W31" s="7"/>
      <c r="X31" s="7"/>
      <c r="Y31" s="7"/>
      <c r="Z31" s="7"/>
      <c r="AA31" s="7"/>
      <c r="AB31" s="7"/>
    </row>
    <row r="32" spans="1:28" ht="15.75" customHeight="1" x14ac:dyDescent="0.55000000000000004">
      <c r="A32" s="59"/>
      <c r="B32" s="92" t="s">
        <v>194</v>
      </c>
      <c r="C32" s="36" t="s">
        <v>553</v>
      </c>
      <c r="D32" s="55"/>
      <c r="E32" s="38"/>
      <c r="F32" s="39"/>
      <c r="G32" s="40"/>
      <c r="H32" s="15"/>
      <c r="I32" s="7"/>
      <c r="J32" s="7"/>
      <c r="K32" s="7"/>
      <c r="L32" s="7"/>
      <c r="M32" s="7"/>
      <c r="N32" s="7"/>
      <c r="O32" s="7"/>
      <c r="P32" s="7"/>
      <c r="Q32" s="7"/>
      <c r="R32" s="7"/>
      <c r="S32" s="7"/>
      <c r="T32" s="7"/>
      <c r="U32" s="7"/>
      <c r="V32" s="7"/>
      <c r="W32" s="7"/>
      <c r="X32" s="7"/>
      <c r="Y32" s="7"/>
      <c r="Z32" s="7"/>
      <c r="AA32" s="7"/>
      <c r="AB32" s="7"/>
    </row>
    <row r="33" spans="1:28" ht="15.75" customHeight="1" x14ac:dyDescent="0.55000000000000004">
      <c r="A33" s="7"/>
      <c r="B33" s="42"/>
      <c r="C33" s="7"/>
      <c r="D33" s="7"/>
      <c r="E33" s="7"/>
      <c r="F33" s="7"/>
      <c r="G33" s="7"/>
      <c r="H33" s="7"/>
      <c r="I33" s="7"/>
      <c r="J33" s="7"/>
      <c r="K33" s="7"/>
      <c r="L33" s="7"/>
      <c r="M33" s="7"/>
      <c r="N33" s="7"/>
      <c r="O33" s="7"/>
      <c r="P33" s="7"/>
      <c r="Q33" s="7"/>
      <c r="R33" s="7"/>
      <c r="S33" s="7"/>
      <c r="T33" s="7"/>
      <c r="U33" s="7"/>
      <c r="V33" s="7"/>
      <c r="W33" s="7"/>
      <c r="X33" s="7"/>
      <c r="Y33" s="7"/>
      <c r="Z33" s="7"/>
      <c r="AA33" s="7"/>
      <c r="AB33" s="7"/>
    </row>
    <row r="34" spans="1:28" ht="15.75" customHeight="1" x14ac:dyDescent="0.55000000000000004">
      <c r="A34" s="7"/>
      <c r="B34" s="42"/>
      <c r="C34" s="7"/>
      <c r="D34" s="7"/>
      <c r="E34" s="7"/>
      <c r="F34" s="7"/>
      <c r="G34" s="7"/>
      <c r="H34" s="7"/>
      <c r="I34" s="7"/>
      <c r="J34" s="7"/>
      <c r="K34" s="7"/>
      <c r="L34" s="7"/>
      <c r="M34" s="7"/>
      <c r="N34" s="7"/>
      <c r="O34" s="7"/>
      <c r="P34" s="7"/>
      <c r="Q34" s="7"/>
      <c r="R34" s="7"/>
      <c r="S34" s="7"/>
      <c r="T34" s="7"/>
      <c r="U34" s="7"/>
      <c r="V34" s="7"/>
      <c r="W34" s="7"/>
      <c r="X34" s="7"/>
      <c r="Y34" s="7"/>
      <c r="Z34" s="7"/>
      <c r="AA34" s="7"/>
      <c r="AB34" s="7"/>
    </row>
    <row r="35" spans="1:28" ht="15.75" customHeight="1" x14ac:dyDescent="0.55000000000000004">
      <c r="A35" s="7"/>
      <c r="B35" s="42"/>
      <c r="C35" s="7"/>
      <c r="D35" s="7"/>
      <c r="E35" s="7"/>
      <c r="F35" s="7"/>
      <c r="G35" s="7"/>
      <c r="H35" s="7"/>
      <c r="I35" s="7"/>
      <c r="J35" s="7"/>
      <c r="K35" s="7"/>
      <c r="L35" s="7"/>
      <c r="M35" s="7"/>
      <c r="N35" s="7"/>
      <c r="O35" s="7"/>
      <c r="P35" s="7"/>
      <c r="Q35" s="7"/>
      <c r="R35" s="7"/>
      <c r="S35" s="7"/>
      <c r="T35" s="7"/>
      <c r="U35" s="7"/>
      <c r="V35" s="7"/>
      <c r="W35" s="7"/>
      <c r="X35" s="7"/>
      <c r="Y35" s="7"/>
      <c r="Z35" s="7"/>
      <c r="AA35" s="7"/>
      <c r="AB35" s="7"/>
    </row>
    <row r="36" spans="1:28" ht="15.75" customHeight="1" x14ac:dyDescent="0.55000000000000004">
      <c r="A36" s="7"/>
      <c r="B36" s="42"/>
      <c r="C36" s="7"/>
      <c r="D36" s="7"/>
      <c r="E36" s="7"/>
      <c r="F36" s="7"/>
      <c r="G36" s="7"/>
      <c r="H36" s="7"/>
      <c r="I36" s="7"/>
      <c r="J36" s="7"/>
      <c r="K36" s="7"/>
      <c r="L36" s="7"/>
      <c r="M36" s="7"/>
      <c r="N36" s="7"/>
      <c r="O36" s="7"/>
      <c r="P36" s="7"/>
      <c r="Q36" s="7"/>
      <c r="R36" s="7"/>
      <c r="S36" s="7"/>
      <c r="T36" s="7"/>
      <c r="U36" s="7"/>
      <c r="V36" s="7"/>
      <c r="W36" s="7"/>
      <c r="X36" s="7"/>
      <c r="Y36" s="7"/>
      <c r="Z36" s="7"/>
      <c r="AA36" s="7"/>
      <c r="AB36" s="7"/>
    </row>
    <row r="37" spans="1:28" ht="15.75" customHeight="1" x14ac:dyDescent="0.55000000000000004">
      <c r="A37" s="7"/>
      <c r="B37" s="42"/>
      <c r="C37" s="7"/>
      <c r="D37" s="7"/>
      <c r="E37" s="7"/>
      <c r="F37" s="7"/>
      <c r="G37" s="7"/>
      <c r="H37" s="7"/>
      <c r="I37" s="7"/>
      <c r="J37" s="7"/>
      <c r="K37" s="7"/>
      <c r="L37" s="7"/>
      <c r="M37" s="7"/>
      <c r="N37" s="7"/>
      <c r="O37" s="7"/>
      <c r="P37" s="7"/>
      <c r="Q37" s="7"/>
      <c r="R37" s="7"/>
      <c r="S37" s="7"/>
      <c r="T37" s="7"/>
      <c r="U37" s="7"/>
      <c r="V37" s="7"/>
      <c r="W37" s="7"/>
      <c r="X37" s="7"/>
      <c r="Y37" s="7"/>
      <c r="Z37" s="7"/>
      <c r="AA37" s="7"/>
      <c r="AB37" s="7"/>
    </row>
    <row r="38" spans="1:28" ht="15.75" customHeight="1" x14ac:dyDescent="0.55000000000000004">
      <c r="A38" s="7"/>
      <c r="B38" s="42"/>
      <c r="C38" s="7"/>
      <c r="D38" s="7"/>
      <c r="E38" s="7"/>
      <c r="F38" s="7"/>
      <c r="G38" s="7"/>
      <c r="H38" s="7"/>
      <c r="I38" s="7"/>
      <c r="J38" s="7"/>
      <c r="K38" s="7"/>
      <c r="L38" s="7"/>
      <c r="M38" s="7"/>
      <c r="N38" s="7"/>
      <c r="O38" s="7"/>
      <c r="P38" s="7"/>
      <c r="Q38" s="7"/>
      <c r="R38" s="7"/>
      <c r="S38" s="7"/>
      <c r="T38" s="7"/>
      <c r="U38" s="7"/>
      <c r="V38" s="7"/>
      <c r="W38" s="7"/>
      <c r="X38" s="7"/>
      <c r="Y38" s="7"/>
      <c r="Z38" s="7"/>
      <c r="AA38" s="7"/>
      <c r="AB38" s="7"/>
    </row>
    <row r="39" spans="1:28" ht="15.75" customHeight="1" x14ac:dyDescent="0.55000000000000004">
      <c r="A39" s="7"/>
      <c r="B39" s="42"/>
      <c r="C39" s="7"/>
      <c r="D39" s="7"/>
      <c r="E39" s="7"/>
      <c r="F39" s="7"/>
      <c r="G39" s="7"/>
      <c r="H39" s="7"/>
      <c r="I39" s="7"/>
      <c r="J39" s="7"/>
      <c r="K39" s="7"/>
      <c r="L39" s="7"/>
      <c r="M39" s="7"/>
      <c r="N39" s="7"/>
      <c r="O39" s="7"/>
      <c r="P39" s="7"/>
      <c r="Q39" s="7"/>
      <c r="R39" s="7"/>
      <c r="S39" s="7"/>
      <c r="T39" s="7"/>
      <c r="U39" s="7"/>
      <c r="V39" s="7"/>
      <c r="W39" s="7"/>
      <c r="X39" s="7"/>
      <c r="Y39" s="7"/>
      <c r="Z39" s="7"/>
      <c r="AA39" s="7"/>
      <c r="AB39" s="7"/>
    </row>
    <row r="40" spans="1:28" ht="15.75" customHeight="1" x14ac:dyDescent="0.55000000000000004">
      <c r="A40" s="7"/>
      <c r="B40" s="42"/>
      <c r="C40" s="7"/>
      <c r="D40" s="7"/>
      <c r="E40" s="7"/>
      <c r="F40" s="7"/>
      <c r="G40" s="7"/>
      <c r="H40" s="7"/>
      <c r="I40" s="7"/>
      <c r="J40" s="7"/>
      <c r="K40" s="7"/>
      <c r="L40" s="7"/>
      <c r="M40" s="7"/>
      <c r="N40" s="7"/>
      <c r="O40" s="7"/>
      <c r="P40" s="7"/>
      <c r="Q40" s="7"/>
      <c r="R40" s="7"/>
      <c r="S40" s="7"/>
      <c r="T40" s="7"/>
      <c r="U40" s="7"/>
      <c r="V40" s="7"/>
      <c r="W40" s="7"/>
      <c r="X40" s="7"/>
      <c r="Y40" s="7"/>
      <c r="Z40" s="7"/>
      <c r="AA40" s="7"/>
      <c r="AB40" s="7"/>
    </row>
    <row r="41" spans="1:28" ht="15.75" customHeight="1" x14ac:dyDescent="0.55000000000000004">
      <c r="A41" s="7"/>
      <c r="B41" s="42"/>
      <c r="C41" s="7"/>
      <c r="D41" s="7"/>
      <c r="E41" s="7"/>
      <c r="F41" s="7"/>
      <c r="G41" s="7"/>
      <c r="H41" s="7"/>
      <c r="I41" s="7"/>
      <c r="J41" s="7"/>
      <c r="K41" s="7"/>
      <c r="L41" s="7"/>
      <c r="M41" s="7"/>
      <c r="N41" s="7"/>
      <c r="O41" s="7"/>
      <c r="P41" s="7"/>
      <c r="Q41" s="7"/>
      <c r="R41" s="7"/>
      <c r="S41" s="7"/>
      <c r="T41" s="7"/>
      <c r="U41" s="7"/>
      <c r="V41" s="7"/>
      <c r="W41" s="7"/>
      <c r="X41" s="7"/>
      <c r="Y41" s="7"/>
      <c r="Z41" s="7"/>
      <c r="AA41" s="7"/>
      <c r="AB41" s="7"/>
    </row>
    <row r="42" spans="1:28" ht="15.75" customHeight="1" x14ac:dyDescent="0.55000000000000004">
      <c r="A42" s="7"/>
      <c r="B42" s="42"/>
      <c r="C42" s="7"/>
      <c r="D42" s="7"/>
      <c r="E42" s="7"/>
      <c r="F42" s="7"/>
      <c r="G42" s="7"/>
      <c r="H42" s="7"/>
      <c r="I42" s="7"/>
      <c r="J42" s="7"/>
      <c r="K42" s="7"/>
      <c r="L42" s="7"/>
      <c r="M42" s="7"/>
      <c r="N42" s="7"/>
      <c r="O42" s="7"/>
      <c r="P42" s="7"/>
      <c r="Q42" s="7"/>
      <c r="R42" s="7"/>
      <c r="S42" s="7"/>
      <c r="T42" s="7"/>
      <c r="U42" s="7"/>
      <c r="V42" s="7"/>
      <c r="W42" s="7"/>
      <c r="X42" s="7"/>
      <c r="Y42" s="7"/>
      <c r="Z42" s="7"/>
      <c r="AA42" s="7"/>
      <c r="AB42" s="7"/>
    </row>
    <row r="43" spans="1:28" ht="15.75" customHeight="1" x14ac:dyDescent="0.55000000000000004">
      <c r="A43" s="7"/>
      <c r="B43" s="42"/>
      <c r="C43" s="7"/>
      <c r="D43" s="7"/>
      <c r="E43" s="7"/>
      <c r="F43" s="7"/>
      <c r="G43" s="7"/>
      <c r="H43" s="7"/>
      <c r="I43" s="7"/>
      <c r="J43" s="7"/>
      <c r="K43" s="7"/>
      <c r="L43" s="7"/>
      <c r="M43" s="7"/>
      <c r="N43" s="7"/>
      <c r="O43" s="7"/>
      <c r="P43" s="7"/>
      <c r="Q43" s="7"/>
      <c r="R43" s="7"/>
      <c r="S43" s="7"/>
      <c r="T43" s="7"/>
      <c r="U43" s="7"/>
      <c r="V43" s="7"/>
      <c r="W43" s="7"/>
      <c r="X43" s="7"/>
      <c r="Y43" s="7"/>
      <c r="Z43" s="7"/>
      <c r="AA43" s="7"/>
      <c r="AB43" s="7"/>
    </row>
    <row r="44" spans="1:28" ht="15.75" customHeight="1" x14ac:dyDescent="0.55000000000000004">
      <c r="A44" s="7"/>
      <c r="B44" s="42"/>
      <c r="C44" s="7"/>
      <c r="D44" s="7"/>
      <c r="E44" s="7"/>
      <c r="F44" s="7"/>
      <c r="G44" s="7"/>
      <c r="H44" s="7"/>
      <c r="I44" s="7"/>
      <c r="J44" s="7"/>
      <c r="K44" s="7"/>
      <c r="L44" s="7"/>
      <c r="M44" s="7"/>
      <c r="N44" s="7"/>
      <c r="O44" s="7"/>
      <c r="P44" s="7"/>
      <c r="Q44" s="7"/>
      <c r="R44" s="7"/>
      <c r="S44" s="7"/>
      <c r="T44" s="7"/>
      <c r="U44" s="7"/>
      <c r="V44" s="7"/>
      <c r="W44" s="7"/>
      <c r="X44" s="7"/>
      <c r="Y44" s="7"/>
      <c r="Z44" s="7"/>
      <c r="AA44" s="7"/>
      <c r="AB44" s="7"/>
    </row>
    <row r="45" spans="1:28" ht="15.75" customHeight="1" x14ac:dyDescent="0.55000000000000004">
      <c r="A45" s="7"/>
      <c r="B45" s="42"/>
      <c r="C45" s="7"/>
      <c r="D45" s="7"/>
      <c r="E45" s="7"/>
      <c r="F45" s="7"/>
      <c r="G45" s="7"/>
      <c r="H45" s="7"/>
      <c r="I45" s="7"/>
      <c r="J45" s="7"/>
      <c r="K45" s="7"/>
      <c r="L45" s="7"/>
      <c r="M45" s="7"/>
      <c r="N45" s="7"/>
      <c r="O45" s="7"/>
      <c r="P45" s="7"/>
      <c r="Q45" s="7"/>
      <c r="R45" s="7"/>
      <c r="S45" s="7"/>
      <c r="T45" s="7"/>
      <c r="U45" s="7"/>
      <c r="V45" s="7"/>
      <c r="W45" s="7"/>
      <c r="X45" s="7"/>
      <c r="Y45" s="7"/>
      <c r="Z45" s="7"/>
      <c r="AA45" s="7"/>
      <c r="AB45" s="7"/>
    </row>
    <row r="46" spans="1:28" ht="15.75" customHeight="1" x14ac:dyDescent="0.55000000000000004">
      <c r="A46" s="7"/>
      <c r="B46" s="42"/>
      <c r="C46" s="7"/>
      <c r="D46" s="7"/>
      <c r="E46" s="7"/>
      <c r="F46" s="7"/>
      <c r="G46" s="7"/>
      <c r="H46" s="7"/>
      <c r="I46" s="7"/>
      <c r="J46" s="7"/>
      <c r="K46" s="7"/>
      <c r="L46" s="7"/>
      <c r="M46" s="7"/>
      <c r="N46" s="7"/>
      <c r="O46" s="7"/>
      <c r="P46" s="7"/>
      <c r="Q46" s="7"/>
      <c r="R46" s="7"/>
      <c r="S46" s="7"/>
      <c r="T46" s="7"/>
      <c r="U46" s="7"/>
      <c r="V46" s="7"/>
      <c r="W46" s="7"/>
      <c r="X46" s="7"/>
      <c r="Y46" s="7"/>
      <c r="Z46" s="7"/>
      <c r="AA46" s="7"/>
      <c r="AB46" s="7"/>
    </row>
    <row r="47" spans="1:28" ht="15.75" customHeight="1" x14ac:dyDescent="0.55000000000000004">
      <c r="A47" s="4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c r="A221" s="44"/>
      <c r="B221" s="45"/>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row>
    <row r="222" spans="1:28" ht="15.75" customHeight="1" x14ac:dyDescent="0.55000000000000004">
      <c r="A222" s="44"/>
      <c r="B222" s="45"/>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row>
    <row r="223" spans="1:28" ht="15.75" customHeight="1" x14ac:dyDescent="0.55000000000000004">
      <c r="A223" s="44"/>
      <c r="B223" s="45"/>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row>
    <row r="224" spans="1:28" ht="15.75" customHeight="1" x14ac:dyDescent="0.55000000000000004">
      <c r="A224" s="44"/>
      <c r="B224" s="45"/>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row>
    <row r="225" spans="1:28" ht="15.75" customHeight="1" x14ac:dyDescent="0.55000000000000004">
      <c r="A225" s="44"/>
      <c r="B225" s="45"/>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row>
    <row r="226" spans="1:28" ht="15.75" customHeight="1" x14ac:dyDescent="0.55000000000000004">
      <c r="A226" s="44"/>
      <c r="B226" s="45"/>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row>
    <row r="227" spans="1:28" ht="15.75" customHeight="1" x14ac:dyDescent="0.55000000000000004">
      <c r="A227" s="44"/>
      <c r="B227" s="45"/>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row>
    <row r="228" spans="1:28" ht="15.75" customHeight="1" x14ac:dyDescent="0.55000000000000004">
      <c r="A228" s="44"/>
      <c r="B228" s="45"/>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row>
    <row r="229" spans="1:28" ht="15.75" customHeight="1" x14ac:dyDescent="0.55000000000000004">
      <c r="A229" s="44"/>
      <c r="B229" s="45"/>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row>
    <row r="230" spans="1:28" ht="15.75" customHeight="1" x14ac:dyDescent="0.55000000000000004">
      <c r="A230" s="44"/>
      <c r="B230" s="45"/>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row>
    <row r="231" spans="1:28" ht="15.75" customHeight="1" x14ac:dyDescent="0.55000000000000004">
      <c r="A231" s="44"/>
      <c r="B231" s="45"/>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row>
    <row r="232" spans="1:28" ht="15.75" customHeight="1" x14ac:dyDescent="0.55000000000000004">
      <c r="A232" s="44"/>
      <c r="B232" s="45"/>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row>
    <row r="233" spans="1:28" ht="15.75" customHeight="1" x14ac:dyDescent="0.55000000000000004"/>
    <row r="234" spans="1:28" ht="15.75" customHeight="1" x14ac:dyDescent="0.55000000000000004"/>
    <row r="235" spans="1:28" ht="15.75" customHeight="1" x14ac:dyDescent="0.55000000000000004"/>
    <row r="236" spans="1:28" ht="15.75" customHeight="1" x14ac:dyDescent="0.55000000000000004"/>
    <row r="237" spans="1:28" ht="15.75" customHeight="1" x14ac:dyDescent="0.55000000000000004"/>
    <row r="238" spans="1:28" ht="15.75" customHeight="1" x14ac:dyDescent="0.55000000000000004"/>
    <row r="239" spans="1:28" ht="15.75" customHeight="1" x14ac:dyDescent="0.55000000000000004"/>
    <row r="240" spans="1:28"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customSheetViews>
    <customSheetView guid="{0DF9A88F-30EA-4E5C-9FC1-1928BF4A428D}" topLeftCell="A4">
      <selection activeCell="G3" sqref="G3"/>
      <pageMargins left="0.7" right="0.7" top="0.75" bottom="0.75" header="0" footer="0"/>
      <pageSetup orientation="portrait"/>
    </customSheetView>
    <customSheetView guid="{AE43289B-507C-46E3-970B-132B90B5754C}" topLeftCell="A4">
      <selection activeCell="G3" sqref="G3"/>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1900-000000000000}">
      <formula1>$A$1:$A$5</formula1>
    </dataValidation>
  </dataValidations>
  <pageMargins left="0.7" right="0.7" top="0.75" bottom="0.75" header="0" footer="0"/>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1000"/>
  <sheetViews>
    <sheetView workbookViewId="0">
      <selection activeCell="D20" sqref="D20"/>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85">
        <f>SUM(G7:G29)</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83" t="s">
        <v>2</v>
      </c>
      <c r="C6" s="84" t="s">
        <v>11</v>
      </c>
      <c r="D6" s="83"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49">
        <v>1</v>
      </c>
      <c r="B7" s="29"/>
      <c r="C7" s="72" t="s">
        <v>50</v>
      </c>
      <c r="D7" s="29"/>
      <c r="E7" s="29">
        <v>1</v>
      </c>
      <c r="F7" s="32"/>
      <c r="G7" s="32">
        <f>E7*F7</f>
        <v>0</v>
      </c>
      <c r="H7" s="33"/>
      <c r="I7" s="7"/>
      <c r="J7" s="7"/>
      <c r="K7" s="7"/>
      <c r="L7" s="7"/>
      <c r="M7" s="7"/>
      <c r="N7" s="7"/>
      <c r="O7" s="7"/>
      <c r="P7" s="7"/>
      <c r="Q7" s="7"/>
      <c r="R7" s="7"/>
      <c r="S7" s="7"/>
      <c r="T7" s="7"/>
      <c r="U7" s="7"/>
      <c r="V7" s="7"/>
      <c r="W7" s="7"/>
      <c r="X7" s="7"/>
      <c r="Y7" s="7"/>
      <c r="Z7" s="7"/>
      <c r="AA7" s="7"/>
      <c r="AB7" s="7"/>
    </row>
    <row r="8" spans="1:28" ht="28.2" x14ac:dyDescent="0.55000000000000004">
      <c r="A8" s="51"/>
      <c r="B8" s="35">
        <v>1</v>
      </c>
      <c r="C8" s="36" t="s">
        <v>700</v>
      </c>
      <c r="D8" s="55"/>
      <c r="E8" s="38">
        <v>1</v>
      </c>
      <c r="F8" s="39"/>
      <c r="G8" s="40"/>
      <c r="H8" s="15"/>
      <c r="I8" s="7"/>
      <c r="J8" s="7"/>
      <c r="K8" s="7"/>
      <c r="L8" s="7"/>
      <c r="M8" s="7"/>
      <c r="N8" s="7"/>
      <c r="O8" s="7"/>
      <c r="P8" s="7"/>
      <c r="Q8" s="7"/>
      <c r="R8" s="7"/>
      <c r="S8" s="7"/>
      <c r="T8" s="7"/>
      <c r="U8" s="7"/>
      <c r="V8" s="7"/>
      <c r="W8" s="7"/>
      <c r="X8" s="7"/>
      <c r="Y8" s="7"/>
      <c r="Z8" s="7"/>
      <c r="AA8" s="7"/>
      <c r="AB8" s="7"/>
    </row>
    <row r="9" spans="1:28" ht="28.2" x14ac:dyDescent="0.55000000000000004">
      <c r="A9" s="51"/>
      <c r="B9" s="35">
        <v>2</v>
      </c>
      <c r="C9" s="36" t="s">
        <v>701</v>
      </c>
      <c r="D9" s="55"/>
      <c r="E9" s="38">
        <v>2</v>
      </c>
      <c r="F9" s="39"/>
      <c r="G9" s="40"/>
      <c r="H9" s="15"/>
      <c r="I9" s="7"/>
      <c r="J9" s="7"/>
      <c r="K9" s="7"/>
      <c r="L9" s="7"/>
      <c r="M9" s="7"/>
      <c r="N9" s="7"/>
      <c r="O9" s="7"/>
      <c r="P9" s="7"/>
      <c r="Q9" s="7"/>
      <c r="R9" s="7"/>
      <c r="S9" s="7"/>
      <c r="T9" s="7"/>
      <c r="U9" s="7"/>
      <c r="V9" s="7"/>
      <c r="W9" s="7"/>
      <c r="X9" s="7"/>
      <c r="Y9" s="7"/>
      <c r="Z9" s="7"/>
      <c r="AA9" s="7"/>
      <c r="AB9" s="7"/>
    </row>
    <row r="10" spans="1:28" ht="28.2" x14ac:dyDescent="0.55000000000000004">
      <c r="A10" s="51"/>
      <c r="B10" s="35">
        <v>3</v>
      </c>
      <c r="C10" s="36" t="s">
        <v>702</v>
      </c>
      <c r="D10" s="55"/>
      <c r="E10" s="38">
        <v>1</v>
      </c>
      <c r="F10" s="39"/>
      <c r="G10" s="40"/>
      <c r="H10" s="15"/>
      <c r="I10" s="7"/>
      <c r="J10" s="7"/>
      <c r="K10" s="7"/>
      <c r="L10" s="7"/>
      <c r="M10" s="7"/>
      <c r="N10" s="7"/>
      <c r="O10" s="7"/>
      <c r="P10" s="7"/>
      <c r="Q10" s="7"/>
      <c r="R10" s="7"/>
      <c r="S10" s="7"/>
      <c r="T10" s="7"/>
      <c r="U10" s="7"/>
      <c r="V10" s="7"/>
      <c r="W10" s="7"/>
      <c r="X10" s="7"/>
      <c r="Y10" s="7"/>
      <c r="Z10" s="7"/>
      <c r="AA10" s="7"/>
      <c r="AB10" s="7"/>
    </row>
    <row r="11" spans="1:28" ht="28.2" x14ac:dyDescent="0.55000000000000004">
      <c r="A11" s="51"/>
      <c r="B11" s="35">
        <v>4</v>
      </c>
      <c r="C11" s="36" t="s">
        <v>703</v>
      </c>
      <c r="D11" s="55"/>
      <c r="E11" s="38">
        <v>2</v>
      </c>
      <c r="F11" s="39"/>
      <c r="G11" s="40"/>
      <c r="H11" s="15"/>
      <c r="I11" s="7"/>
      <c r="J11" s="7"/>
      <c r="K11" s="7"/>
      <c r="L11" s="7"/>
      <c r="M11" s="7"/>
      <c r="N11" s="7"/>
      <c r="O11" s="7"/>
      <c r="P11" s="7"/>
      <c r="Q11" s="7"/>
      <c r="R11" s="7"/>
      <c r="S11" s="7"/>
      <c r="T11" s="7"/>
      <c r="U11" s="7"/>
      <c r="V11" s="7"/>
      <c r="W11" s="7"/>
      <c r="X11" s="7"/>
      <c r="Y11" s="7"/>
      <c r="Z11" s="7"/>
      <c r="AA11" s="7"/>
      <c r="AB11" s="7"/>
    </row>
    <row r="12" spans="1:28" ht="28.2" x14ac:dyDescent="0.55000000000000004">
      <c r="A12" s="51"/>
      <c r="B12" s="35">
        <v>5</v>
      </c>
      <c r="C12" s="36" t="s">
        <v>704</v>
      </c>
      <c r="D12" s="55"/>
      <c r="E12" s="38">
        <v>2</v>
      </c>
      <c r="F12" s="39"/>
      <c r="G12" s="40"/>
      <c r="H12" s="15"/>
      <c r="I12" s="7"/>
      <c r="J12" s="7"/>
      <c r="K12" s="7"/>
      <c r="L12" s="7"/>
      <c r="M12" s="7"/>
      <c r="N12" s="7"/>
      <c r="O12" s="7"/>
      <c r="P12" s="7"/>
      <c r="Q12" s="7"/>
      <c r="R12" s="7"/>
      <c r="S12" s="7"/>
      <c r="T12" s="7"/>
      <c r="U12" s="7"/>
      <c r="V12" s="7"/>
      <c r="W12" s="7"/>
      <c r="X12" s="7"/>
      <c r="Y12" s="7"/>
      <c r="Z12" s="7"/>
      <c r="AA12" s="7"/>
      <c r="AB12" s="7"/>
    </row>
    <row r="13" spans="1:28" ht="14.4" x14ac:dyDescent="0.55000000000000004">
      <c r="A13" s="51"/>
      <c r="B13" s="35">
        <v>6</v>
      </c>
      <c r="C13" s="36" t="s">
        <v>705</v>
      </c>
      <c r="D13" s="55"/>
      <c r="E13" s="38">
        <v>2</v>
      </c>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51"/>
      <c r="B14" s="35">
        <v>7</v>
      </c>
      <c r="C14" s="36" t="s">
        <v>706</v>
      </c>
      <c r="D14" s="55"/>
      <c r="E14" s="38">
        <v>2</v>
      </c>
      <c r="F14" s="39"/>
      <c r="G14" s="40"/>
      <c r="H14" s="15"/>
      <c r="I14" s="7"/>
      <c r="J14" s="7"/>
      <c r="K14" s="7"/>
      <c r="L14" s="7"/>
      <c r="M14" s="7"/>
      <c r="N14" s="7"/>
      <c r="O14" s="7"/>
      <c r="P14" s="7"/>
      <c r="Q14" s="7"/>
      <c r="R14" s="7"/>
      <c r="S14" s="7"/>
      <c r="T14" s="7"/>
      <c r="U14" s="7"/>
      <c r="V14" s="7"/>
      <c r="W14" s="7"/>
      <c r="X14" s="7"/>
      <c r="Y14" s="7"/>
      <c r="Z14" s="7"/>
      <c r="AA14" s="7"/>
      <c r="AB14" s="7"/>
    </row>
    <row r="15" spans="1:28" ht="28.2" x14ac:dyDescent="0.55000000000000004">
      <c r="A15" s="51"/>
      <c r="B15" s="35">
        <v>8</v>
      </c>
      <c r="C15" s="36" t="s">
        <v>707</v>
      </c>
      <c r="D15" s="55"/>
      <c r="E15" s="38">
        <v>4</v>
      </c>
      <c r="F15" s="39"/>
      <c r="G15" s="40"/>
      <c r="H15" s="15"/>
      <c r="I15" s="7"/>
      <c r="J15" s="7"/>
      <c r="K15" s="7"/>
      <c r="L15" s="7"/>
      <c r="M15" s="7"/>
      <c r="N15" s="7"/>
      <c r="O15" s="7"/>
      <c r="P15" s="7"/>
      <c r="Q15" s="7"/>
      <c r="R15" s="7"/>
      <c r="S15" s="7"/>
      <c r="T15" s="7"/>
      <c r="U15" s="7"/>
      <c r="V15" s="7"/>
      <c r="W15" s="7"/>
      <c r="X15" s="7"/>
      <c r="Y15" s="7"/>
      <c r="Z15" s="7"/>
      <c r="AA15" s="7"/>
      <c r="AB15" s="7"/>
    </row>
    <row r="16" spans="1:28" ht="28.2" x14ac:dyDescent="0.55000000000000004">
      <c r="A16" s="51"/>
      <c r="B16" s="35">
        <v>9</v>
      </c>
      <c r="C16" s="36" t="s">
        <v>708</v>
      </c>
      <c r="D16" s="55"/>
      <c r="E16" s="38">
        <v>2</v>
      </c>
      <c r="F16" s="39"/>
      <c r="G16" s="40"/>
      <c r="H16" s="15"/>
      <c r="I16" s="7"/>
      <c r="J16" s="7"/>
      <c r="K16" s="7"/>
      <c r="L16" s="7"/>
      <c r="M16" s="7"/>
      <c r="N16" s="7"/>
      <c r="O16" s="7"/>
      <c r="P16" s="7"/>
      <c r="Q16" s="7"/>
      <c r="R16" s="7"/>
      <c r="S16" s="7"/>
      <c r="T16" s="7"/>
      <c r="U16" s="7"/>
      <c r="V16" s="7"/>
      <c r="W16" s="7"/>
      <c r="X16" s="7"/>
      <c r="Y16" s="7"/>
      <c r="Z16" s="7"/>
      <c r="AA16" s="7"/>
      <c r="AB16" s="7"/>
    </row>
    <row r="17" spans="1:28" ht="28.2" x14ac:dyDescent="0.55000000000000004">
      <c r="A17" s="59"/>
      <c r="B17" s="35">
        <v>10</v>
      </c>
      <c r="C17" s="36" t="s">
        <v>709</v>
      </c>
      <c r="D17" s="55"/>
      <c r="E17" s="38">
        <v>2</v>
      </c>
      <c r="F17" s="39"/>
      <c r="G17" s="40"/>
      <c r="H17" s="15"/>
      <c r="I17" s="7"/>
      <c r="J17" s="7"/>
      <c r="K17" s="7"/>
      <c r="L17" s="7"/>
      <c r="M17" s="7"/>
      <c r="N17" s="7"/>
      <c r="O17" s="7"/>
      <c r="P17" s="7"/>
      <c r="Q17" s="7"/>
      <c r="R17" s="7"/>
      <c r="S17" s="7"/>
      <c r="T17" s="7"/>
      <c r="U17" s="7"/>
      <c r="V17" s="7"/>
      <c r="W17" s="7"/>
      <c r="X17" s="7"/>
      <c r="Y17" s="7"/>
      <c r="Z17" s="7"/>
      <c r="AA17" s="7"/>
      <c r="AB17" s="7"/>
    </row>
    <row r="18" spans="1:28" ht="28.2" x14ac:dyDescent="0.55000000000000004">
      <c r="A18" s="59"/>
      <c r="B18" s="35">
        <v>11</v>
      </c>
      <c r="C18" s="36" t="s">
        <v>710</v>
      </c>
      <c r="D18" s="55"/>
      <c r="E18" s="38">
        <v>2</v>
      </c>
      <c r="F18" s="39"/>
      <c r="G18" s="40"/>
      <c r="H18" s="15"/>
      <c r="I18" s="7"/>
      <c r="J18" s="7"/>
      <c r="K18" s="7"/>
      <c r="L18" s="7"/>
      <c r="M18" s="7"/>
      <c r="N18" s="7"/>
      <c r="O18" s="7"/>
      <c r="P18" s="7"/>
      <c r="Q18" s="7"/>
      <c r="R18" s="7"/>
      <c r="S18" s="7"/>
      <c r="T18" s="7"/>
      <c r="U18" s="7"/>
      <c r="V18" s="7"/>
      <c r="W18" s="7"/>
      <c r="X18" s="7"/>
      <c r="Y18" s="7"/>
      <c r="Z18" s="7"/>
      <c r="AA18" s="7"/>
      <c r="AB18" s="7"/>
    </row>
    <row r="19" spans="1:28" ht="28.2" x14ac:dyDescent="0.55000000000000004">
      <c r="A19" s="59"/>
      <c r="B19" s="35">
        <v>12</v>
      </c>
      <c r="C19" s="36" t="s">
        <v>711</v>
      </c>
      <c r="D19" s="55"/>
      <c r="E19" s="38">
        <v>2</v>
      </c>
      <c r="F19" s="39"/>
      <c r="G19" s="40"/>
      <c r="H19" s="15"/>
      <c r="I19" s="7"/>
      <c r="J19" s="7"/>
      <c r="K19" s="7"/>
      <c r="L19" s="7"/>
      <c r="M19" s="7"/>
      <c r="N19" s="7"/>
      <c r="O19" s="7"/>
      <c r="P19" s="7"/>
      <c r="Q19" s="7"/>
      <c r="R19" s="7"/>
      <c r="S19" s="7"/>
      <c r="T19" s="7"/>
      <c r="U19" s="7"/>
      <c r="V19" s="7"/>
      <c r="W19" s="7"/>
      <c r="X19" s="7"/>
      <c r="Y19" s="7"/>
      <c r="Z19" s="7"/>
      <c r="AA19" s="7"/>
      <c r="AB19" s="7"/>
    </row>
    <row r="20" spans="1:28" ht="14.4" x14ac:dyDescent="0.55000000000000004">
      <c r="A20" s="59"/>
      <c r="B20" s="35">
        <v>13</v>
      </c>
      <c r="C20" s="36" t="s">
        <v>712</v>
      </c>
      <c r="D20" s="55"/>
      <c r="E20" s="38">
        <v>2</v>
      </c>
      <c r="F20" s="39"/>
      <c r="G20" s="40"/>
      <c r="H20" s="15"/>
      <c r="I20" s="7"/>
      <c r="J20" s="7"/>
      <c r="K20" s="7"/>
      <c r="L20" s="7"/>
      <c r="M20" s="7"/>
      <c r="N20" s="7"/>
      <c r="O20" s="7"/>
      <c r="P20" s="7"/>
      <c r="Q20" s="7"/>
      <c r="R20" s="7"/>
      <c r="S20" s="7"/>
      <c r="T20" s="7"/>
      <c r="U20" s="7"/>
      <c r="V20" s="7"/>
      <c r="W20" s="7"/>
      <c r="X20" s="7"/>
      <c r="Y20" s="7"/>
      <c r="Z20" s="7"/>
      <c r="AA20" s="7"/>
      <c r="AB20" s="7"/>
    </row>
    <row r="21" spans="1:28" ht="15.75" customHeight="1" x14ac:dyDescent="0.55000000000000004">
      <c r="A21" s="59"/>
      <c r="B21" s="35">
        <v>14</v>
      </c>
      <c r="C21" s="36" t="s">
        <v>713</v>
      </c>
      <c r="D21" s="55"/>
      <c r="E21" s="38">
        <v>2</v>
      </c>
      <c r="F21" s="39"/>
      <c r="G21" s="40"/>
      <c r="H21" s="15"/>
      <c r="I21" s="7"/>
      <c r="J21" s="7"/>
      <c r="K21" s="7"/>
      <c r="L21" s="7"/>
      <c r="M21" s="7"/>
      <c r="N21" s="7"/>
      <c r="O21" s="7"/>
      <c r="P21" s="7"/>
      <c r="Q21" s="7"/>
      <c r="R21" s="7"/>
      <c r="S21" s="7"/>
      <c r="T21" s="7"/>
      <c r="U21" s="7"/>
      <c r="V21" s="7"/>
      <c r="W21" s="7"/>
      <c r="X21" s="7"/>
      <c r="Y21" s="7"/>
      <c r="Z21" s="7"/>
      <c r="AA21" s="7"/>
      <c r="AB21" s="7"/>
    </row>
    <row r="22" spans="1:28" ht="14.4" x14ac:dyDescent="0.55000000000000004">
      <c r="A22" s="59"/>
      <c r="B22" s="35">
        <v>15</v>
      </c>
      <c r="C22" s="36" t="s">
        <v>716</v>
      </c>
      <c r="D22" s="55"/>
      <c r="E22" s="38">
        <v>2</v>
      </c>
      <c r="F22" s="39"/>
      <c r="G22" s="40"/>
      <c r="H22" s="15"/>
      <c r="I22" s="7"/>
      <c r="J22" s="7"/>
      <c r="K22" s="7"/>
      <c r="L22" s="7"/>
      <c r="M22" s="7"/>
      <c r="N22" s="7"/>
      <c r="O22" s="7"/>
      <c r="P22" s="7"/>
      <c r="Q22" s="7"/>
      <c r="R22" s="7"/>
      <c r="S22" s="7"/>
      <c r="T22" s="7"/>
      <c r="U22" s="7"/>
      <c r="V22" s="7"/>
      <c r="W22" s="7"/>
      <c r="X22" s="7"/>
      <c r="Y22" s="7"/>
      <c r="Z22" s="7"/>
      <c r="AA22" s="7"/>
      <c r="AB22" s="7"/>
    </row>
    <row r="23" spans="1:28" ht="28.2" x14ac:dyDescent="0.55000000000000004">
      <c r="A23" s="59"/>
      <c r="B23" s="35">
        <v>16</v>
      </c>
      <c r="C23" s="36" t="s">
        <v>717</v>
      </c>
      <c r="D23" s="55"/>
      <c r="E23" s="38">
        <v>2</v>
      </c>
      <c r="F23" s="39"/>
      <c r="G23" s="40"/>
      <c r="H23" s="15"/>
      <c r="I23" s="7"/>
      <c r="J23" s="7"/>
      <c r="K23" s="7"/>
      <c r="L23" s="7"/>
      <c r="M23" s="7"/>
      <c r="N23" s="7"/>
      <c r="O23" s="7"/>
      <c r="P23" s="7"/>
      <c r="Q23" s="7"/>
      <c r="R23" s="7"/>
      <c r="S23" s="7"/>
      <c r="T23" s="7"/>
      <c r="U23" s="7"/>
      <c r="V23" s="7"/>
      <c r="W23" s="7"/>
      <c r="X23" s="7"/>
      <c r="Y23" s="7"/>
      <c r="Z23" s="7"/>
      <c r="AA23" s="7"/>
      <c r="AB23" s="7"/>
    </row>
    <row r="24" spans="1:28" ht="14.4" x14ac:dyDescent="0.55000000000000004">
      <c r="A24" s="59"/>
      <c r="B24" s="35">
        <v>17</v>
      </c>
      <c r="C24" s="36" t="s">
        <v>718</v>
      </c>
      <c r="D24" s="55"/>
      <c r="E24" s="38">
        <v>2</v>
      </c>
      <c r="F24" s="39"/>
      <c r="G24" s="40"/>
      <c r="H24" s="15"/>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59"/>
      <c r="B25" s="35">
        <v>18</v>
      </c>
      <c r="C25" s="36" t="s">
        <v>719</v>
      </c>
      <c r="D25" s="55"/>
      <c r="E25" s="38">
        <v>2</v>
      </c>
      <c r="F25" s="39"/>
      <c r="G25" s="40"/>
      <c r="H25" s="15"/>
      <c r="I25" s="7"/>
      <c r="J25" s="7"/>
      <c r="K25" s="7"/>
      <c r="L25" s="7"/>
      <c r="M25" s="7"/>
      <c r="N25" s="7"/>
      <c r="O25" s="7"/>
      <c r="P25" s="7"/>
      <c r="Q25" s="7"/>
      <c r="R25" s="7"/>
      <c r="S25" s="7"/>
      <c r="T25" s="7"/>
      <c r="U25" s="7"/>
      <c r="V25" s="7"/>
      <c r="W25" s="7"/>
      <c r="X25" s="7"/>
      <c r="Y25" s="7"/>
      <c r="Z25" s="7"/>
      <c r="AA25" s="7"/>
      <c r="AB25" s="7"/>
    </row>
    <row r="26" spans="1:28" ht="14.4" x14ac:dyDescent="0.55000000000000004">
      <c r="A26" s="59"/>
      <c r="B26" s="35">
        <v>19</v>
      </c>
      <c r="C26" s="36" t="s">
        <v>720</v>
      </c>
      <c r="D26" s="55"/>
      <c r="E26" s="38">
        <v>2</v>
      </c>
      <c r="F26" s="39"/>
      <c r="G26" s="40"/>
      <c r="H26" s="15"/>
      <c r="I26" s="7"/>
      <c r="J26" s="7"/>
      <c r="K26" s="7"/>
      <c r="L26" s="7"/>
      <c r="M26" s="7"/>
      <c r="N26" s="7"/>
      <c r="O26" s="7"/>
      <c r="P26" s="7"/>
      <c r="Q26" s="7"/>
      <c r="R26" s="7"/>
      <c r="S26" s="7"/>
      <c r="T26" s="7"/>
      <c r="U26" s="7"/>
      <c r="V26" s="7"/>
      <c r="W26" s="7"/>
      <c r="X26" s="7"/>
      <c r="Y26" s="7"/>
      <c r="Z26" s="7"/>
      <c r="AA26" s="7"/>
      <c r="AB26" s="7"/>
    </row>
    <row r="27" spans="1:28" ht="14.4" x14ac:dyDescent="0.55000000000000004">
      <c r="A27" s="59"/>
      <c r="B27" s="35">
        <v>20</v>
      </c>
      <c r="C27" s="36" t="s">
        <v>554</v>
      </c>
      <c r="D27" s="55"/>
      <c r="E27" s="38">
        <v>6</v>
      </c>
      <c r="F27" s="39"/>
      <c r="G27" s="40"/>
      <c r="H27" s="15"/>
      <c r="I27" s="7"/>
      <c r="J27" s="7"/>
      <c r="K27" s="7"/>
      <c r="L27" s="7"/>
      <c r="M27" s="7"/>
      <c r="N27" s="7"/>
      <c r="O27" s="7"/>
      <c r="P27" s="7"/>
      <c r="Q27" s="7"/>
      <c r="R27" s="7"/>
      <c r="S27" s="7"/>
      <c r="T27" s="7"/>
      <c r="U27" s="7"/>
      <c r="V27" s="7"/>
      <c r="W27" s="7"/>
      <c r="X27" s="7"/>
      <c r="Y27" s="7"/>
      <c r="Z27" s="7"/>
      <c r="AA27" s="7"/>
      <c r="AB27" s="7"/>
    </row>
    <row r="28" spans="1:28" ht="15.75" customHeight="1" x14ac:dyDescent="0.55000000000000004">
      <c r="A28" s="59"/>
      <c r="B28" s="35">
        <v>21</v>
      </c>
      <c r="C28" s="36" t="s">
        <v>714</v>
      </c>
      <c r="D28" s="55"/>
      <c r="E28" s="38">
        <v>2</v>
      </c>
      <c r="F28" s="39"/>
      <c r="G28" s="40"/>
      <c r="H28" s="15"/>
      <c r="I28" s="7"/>
      <c r="J28" s="7"/>
      <c r="K28" s="7"/>
      <c r="L28" s="7"/>
      <c r="M28" s="7"/>
      <c r="N28" s="7"/>
      <c r="O28" s="7"/>
      <c r="P28" s="7"/>
      <c r="Q28" s="7"/>
      <c r="R28" s="7"/>
      <c r="S28" s="7"/>
      <c r="T28" s="7"/>
      <c r="U28" s="7"/>
      <c r="V28" s="7"/>
      <c r="W28" s="7"/>
      <c r="X28" s="7"/>
      <c r="Y28" s="7"/>
      <c r="Z28" s="7"/>
      <c r="AA28" s="7"/>
      <c r="AB28" s="7"/>
    </row>
    <row r="29" spans="1:28" ht="15.75" customHeight="1" x14ac:dyDescent="0.55000000000000004">
      <c r="A29" s="59"/>
      <c r="B29" s="35">
        <v>22</v>
      </c>
      <c r="C29" s="36" t="s">
        <v>715</v>
      </c>
      <c r="D29" s="55"/>
      <c r="E29" s="38">
        <v>4</v>
      </c>
      <c r="F29" s="39"/>
      <c r="G29" s="40"/>
      <c r="H29" s="15"/>
      <c r="I29" s="7"/>
      <c r="J29" s="7"/>
      <c r="K29" s="7"/>
      <c r="L29" s="7"/>
      <c r="M29" s="7"/>
      <c r="N29" s="7"/>
      <c r="O29" s="7"/>
      <c r="P29" s="7"/>
      <c r="Q29" s="7"/>
      <c r="R29" s="7"/>
      <c r="S29" s="7"/>
      <c r="T29" s="7"/>
      <c r="U29" s="7"/>
      <c r="V29" s="7"/>
      <c r="W29" s="7"/>
      <c r="X29" s="7"/>
      <c r="Y29" s="7"/>
      <c r="Z29" s="7"/>
      <c r="AA29" s="7"/>
      <c r="AB29" s="7"/>
    </row>
    <row r="30" spans="1:28" ht="15.75" customHeight="1" x14ac:dyDescent="0.55000000000000004">
      <c r="A30" s="7"/>
      <c r="B30" s="42"/>
      <c r="C30" s="7"/>
      <c r="D30" s="7"/>
      <c r="E30" s="7"/>
      <c r="F30" s="7"/>
      <c r="G30" s="7"/>
      <c r="H30" s="7"/>
      <c r="I30" s="7"/>
      <c r="J30" s="7"/>
      <c r="K30" s="7"/>
      <c r="L30" s="7"/>
      <c r="M30" s="7"/>
      <c r="N30" s="7"/>
      <c r="O30" s="7"/>
      <c r="P30" s="7"/>
      <c r="Q30" s="7"/>
      <c r="R30" s="7"/>
      <c r="S30" s="7"/>
      <c r="T30" s="7"/>
      <c r="U30" s="7"/>
      <c r="V30" s="7"/>
      <c r="W30" s="7"/>
      <c r="X30" s="7"/>
      <c r="Y30" s="7"/>
      <c r="Z30" s="7"/>
      <c r="AA30" s="7"/>
      <c r="AB30" s="7"/>
    </row>
    <row r="31" spans="1:28" ht="15.75" customHeight="1" x14ac:dyDescent="0.55000000000000004">
      <c r="A31" s="7"/>
      <c r="B31" s="42"/>
      <c r="C31" s="7"/>
      <c r="D31" s="7"/>
      <c r="E31" s="7"/>
      <c r="F31" s="7"/>
      <c r="G31" s="7"/>
      <c r="H31" s="7"/>
      <c r="I31" s="7"/>
      <c r="J31" s="7"/>
      <c r="K31" s="7"/>
      <c r="L31" s="7"/>
      <c r="M31" s="7"/>
      <c r="N31" s="7"/>
      <c r="O31" s="7"/>
      <c r="P31" s="7"/>
      <c r="Q31" s="7"/>
      <c r="R31" s="7"/>
      <c r="S31" s="7"/>
      <c r="T31" s="7"/>
      <c r="U31" s="7"/>
      <c r="V31" s="7"/>
      <c r="W31" s="7"/>
      <c r="X31" s="7"/>
      <c r="Y31" s="7"/>
      <c r="Z31" s="7"/>
      <c r="AA31" s="7"/>
      <c r="AB31" s="7"/>
    </row>
    <row r="32" spans="1:28" ht="15.75" customHeight="1" x14ac:dyDescent="0.55000000000000004">
      <c r="A32" s="7"/>
      <c r="B32" s="42"/>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8" ht="15.75" customHeight="1" x14ac:dyDescent="0.55000000000000004">
      <c r="A33" s="7"/>
      <c r="B33" s="42"/>
      <c r="C33" s="7"/>
      <c r="D33" s="7"/>
      <c r="E33" s="7"/>
      <c r="F33" s="7"/>
      <c r="G33" s="7"/>
      <c r="H33" s="7"/>
      <c r="I33" s="7"/>
      <c r="J33" s="7"/>
      <c r="K33" s="7"/>
      <c r="L33" s="7"/>
      <c r="M33" s="7"/>
      <c r="N33" s="7"/>
      <c r="O33" s="7"/>
      <c r="P33" s="7"/>
      <c r="Q33" s="7"/>
      <c r="R33" s="7"/>
      <c r="S33" s="7"/>
      <c r="T33" s="7"/>
      <c r="U33" s="7"/>
      <c r="V33" s="7"/>
      <c r="W33" s="7"/>
      <c r="X33" s="7"/>
      <c r="Y33" s="7"/>
      <c r="Z33" s="7"/>
      <c r="AA33" s="7"/>
      <c r="AB33" s="7"/>
    </row>
    <row r="34" spans="1:28" ht="15.75" customHeight="1" x14ac:dyDescent="0.55000000000000004">
      <c r="A34" s="7"/>
      <c r="B34" s="42"/>
      <c r="C34" s="7"/>
      <c r="D34" s="7"/>
      <c r="E34" s="7"/>
      <c r="F34" s="7"/>
      <c r="G34" s="7"/>
      <c r="H34" s="7"/>
      <c r="I34" s="7"/>
      <c r="J34" s="7"/>
      <c r="K34" s="7"/>
      <c r="L34" s="7"/>
      <c r="M34" s="7"/>
      <c r="N34" s="7"/>
      <c r="O34" s="7"/>
      <c r="P34" s="7"/>
      <c r="Q34" s="7"/>
      <c r="R34" s="7"/>
      <c r="S34" s="7"/>
      <c r="T34" s="7"/>
      <c r="U34" s="7"/>
      <c r="V34" s="7"/>
      <c r="W34" s="7"/>
      <c r="X34" s="7"/>
      <c r="Y34" s="7"/>
      <c r="Z34" s="7"/>
      <c r="AA34" s="7"/>
      <c r="AB34" s="7"/>
    </row>
    <row r="35" spans="1:28" ht="15.75" customHeight="1" x14ac:dyDescent="0.55000000000000004">
      <c r="A35" s="7"/>
      <c r="B35" s="42"/>
      <c r="C35" s="7"/>
      <c r="D35" s="7"/>
      <c r="E35" s="7"/>
      <c r="F35" s="7"/>
      <c r="G35" s="7"/>
      <c r="H35" s="7"/>
      <c r="I35" s="7"/>
      <c r="J35" s="7"/>
      <c r="K35" s="7"/>
      <c r="L35" s="7"/>
      <c r="M35" s="7"/>
      <c r="N35" s="7"/>
      <c r="O35" s="7"/>
      <c r="P35" s="7"/>
      <c r="Q35" s="7"/>
      <c r="R35" s="7"/>
      <c r="S35" s="7"/>
      <c r="T35" s="7"/>
      <c r="U35" s="7"/>
      <c r="V35" s="7"/>
      <c r="W35" s="7"/>
      <c r="X35" s="7"/>
      <c r="Y35" s="7"/>
      <c r="Z35" s="7"/>
      <c r="AA35" s="7"/>
      <c r="AB35" s="7"/>
    </row>
    <row r="36" spans="1:28" ht="15.75" customHeight="1" x14ac:dyDescent="0.55000000000000004">
      <c r="A36" s="7"/>
      <c r="B36" s="42"/>
      <c r="C36" s="7"/>
      <c r="D36" s="7"/>
      <c r="E36" s="7"/>
      <c r="F36" s="7"/>
      <c r="G36" s="7"/>
      <c r="H36" s="7"/>
      <c r="I36" s="7"/>
      <c r="J36" s="7"/>
      <c r="K36" s="7"/>
      <c r="L36" s="7"/>
      <c r="M36" s="7"/>
      <c r="N36" s="7"/>
      <c r="O36" s="7"/>
      <c r="P36" s="7"/>
      <c r="Q36" s="7"/>
      <c r="R36" s="7"/>
      <c r="S36" s="7"/>
      <c r="T36" s="7"/>
      <c r="U36" s="7"/>
      <c r="V36" s="7"/>
      <c r="W36" s="7"/>
      <c r="X36" s="7"/>
      <c r="Y36" s="7"/>
      <c r="Z36" s="7"/>
      <c r="AA36" s="7"/>
      <c r="AB36" s="7"/>
    </row>
    <row r="37" spans="1:28" ht="15.75" customHeight="1" x14ac:dyDescent="0.55000000000000004">
      <c r="A37" s="7"/>
      <c r="B37" s="42"/>
      <c r="C37" s="7"/>
      <c r="D37" s="7"/>
      <c r="E37" s="7"/>
      <c r="F37" s="7"/>
      <c r="G37" s="7"/>
      <c r="H37" s="7"/>
      <c r="I37" s="7"/>
      <c r="J37" s="7"/>
      <c r="K37" s="7"/>
      <c r="L37" s="7"/>
      <c r="M37" s="7"/>
      <c r="N37" s="7"/>
      <c r="O37" s="7"/>
      <c r="P37" s="7"/>
      <c r="Q37" s="7"/>
      <c r="R37" s="7"/>
      <c r="S37" s="7"/>
      <c r="T37" s="7"/>
      <c r="U37" s="7"/>
      <c r="V37" s="7"/>
      <c r="W37" s="7"/>
      <c r="X37" s="7"/>
      <c r="Y37" s="7"/>
      <c r="Z37" s="7"/>
      <c r="AA37" s="7"/>
      <c r="AB37" s="7"/>
    </row>
    <row r="38" spans="1:28" ht="15.75" customHeight="1" x14ac:dyDescent="0.55000000000000004">
      <c r="A38" s="7"/>
      <c r="B38" s="42"/>
      <c r="C38" s="7"/>
      <c r="D38" s="7"/>
      <c r="E38" s="7"/>
      <c r="F38" s="7"/>
      <c r="G38" s="7"/>
      <c r="H38" s="7"/>
      <c r="I38" s="7"/>
      <c r="J38" s="7"/>
      <c r="K38" s="7"/>
      <c r="L38" s="7"/>
      <c r="M38" s="7"/>
      <c r="N38" s="7"/>
      <c r="O38" s="7"/>
      <c r="P38" s="7"/>
      <c r="Q38" s="7"/>
      <c r="R38" s="7"/>
      <c r="S38" s="7"/>
      <c r="T38" s="7"/>
      <c r="U38" s="7"/>
      <c r="V38" s="7"/>
      <c r="W38" s="7"/>
      <c r="X38" s="7"/>
      <c r="Y38" s="7"/>
      <c r="Z38" s="7"/>
      <c r="AA38" s="7"/>
      <c r="AB38" s="7"/>
    </row>
    <row r="39" spans="1:28" ht="15.75" customHeight="1" x14ac:dyDescent="0.55000000000000004">
      <c r="A39" s="7"/>
      <c r="B39" s="42"/>
      <c r="C39" s="7"/>
      <c r="D39" s="7"/>
      <c r="E39" s="7"/>
      <c r="F39" s="7"/>
      <c r="G39" s="7"/>
      <c r="H39" s="7"/>
      <c r="I39" s="7"/>
      <c r="J39" s="7"/>
      <c r="K39" s="7"/>
      <c r="L39" s="7"/>
      <c r="M39" s="7"/>
      <c r="N39" s="7"/>
      <c r="O39" s="7"/>
      <c r="P39" s="7"/>
      <c r="Q39" s="7"/>
      <c r="R39" s="7"/>
      <c r="S39" s="7"/>
      <c r="T39" s="7"/>
      <c r="U39" s="7"/>
      <c r="V39" s="7"/>
      <c r="W39" s="7"/>
      <c r="X39" s="7"/>
      <c r="Y39" s="7"/>
      <c r="Z39" s="7"/>
      <c r="AA39" s="7"/>
      <c r="AB39" s="7"/>
    </row>
    <row r="40" spans="1:28" ht="15.75" customHeight="1" x14ac:dyDescent="0.55000000000000004">
      <c r="A40" s="7"/>
      <c r="B40" s="42"/>
      <c r="C40" s="7"/>
      <c r="D40" s="7"/>
      <c r="E40" s="7"/>
      <c r="F40" s="7"/>
      <c r="G40" s="7"/>
      <c r="H40" s="7"/>
      <c r="I40" s="7"/>
      <c r="J40" s="7"/>
      <c r="K40" s="7"/>
      <c r="L40" s="7"/>
      <c r="M40" s="7"/>
      <c r="N40" s="7"/>
      <c r="O40" s="7"/>
      <c r="P40" s="7"/>
      <c r="Q40" s="7"/>
      <c r="R40" s="7"/>
      <c r="S40" s="7"/>
      <c r="T40" s="7"/>
      <c r="U40" s="7"/>
      <c r="V40" s="7"/>
      <c r="W40" s="7"/>
      <c r="X40" s="7"/>
      <c r="Y40" s="7"/>
      <c r="Z40" s="7"/>
      <c r="AA40" s="7"/>
      <c r="AB40" s="7"/>
    </row>
    <row r="41" spans="1:28" ht="15.75" customHeight="1" x14ac:dyDescent="0.55000000000000004">
      <c r="A41" s="7"/>
      <c r="B41" s="42"/>
      <c r="C41" s="7"/>
      <c r="D41" s="7"/>
      <c r="E41" s="7"/>
      <c r="F41" s="7"/>
      <c r="G41" s="7"/>
      <c r="H41" s="7"/>
      <c r="I41" s="7"/>
      <c r="J41" s="7"/>
      <c r="K41" s="7"/>
      <c r="L41" s="7"/>
      <c r="M41" s="7"/>
      <c r="N41" s="7"/>
      <c r="O41" s="7"/>
      <c r="P41" s="7"/>
      <c r="Q41" s="7"/>
      <c r="R41" s="7"/>
      <c r="S41" s="7"/>
      <c r="T41" s="7"/>
      <c r="U41" s="7"/>
      <c r="V41" s="7"/>
      <c r="W41" s="7"/>
      <c r="X41" s="7"/>
      <c r="Y41" s="7"/>
      <c r="Z41" s="7"/>
      <c r="AA41" s="7"/>
      <c r="AB41" s="7"/>
    </row>
    <row r="42" spans="1:28" ht="15.75" customHeight="1" x14ac:dyDescent="0.55000000000000004">
      <c r="A42" s="7"/>
      <c r="B42" s="42"/>
      <c r="C42" s="7"/>
      <c r="D42" s="7"/>
      <c r="E42" s="7"/>
      <c r="F42" s="7"/>
      <c r="G42" s="7"/>
      <c r="H42" s="7"/>
      <c r="I42" s="7"/>
      <c r="J42" s="7"/>
      <c r="K42" s="7"/>
      <c r="L42" s="7"/>
      <c r="M42" s="7"/>
      <c r="N42" s="7"/>
      <c r="O42" s="7"/>
      <c r="P42" s="7"/>
      <c r="Q42" s="7"/>
      <c r="R42" s="7"/>
      <c r="S42" s="7"/>
      <c r="T42" s="7"/>
      <c r="U42" s="7"/>
      <c r="V42" s="7"/>
      <c r="W42" s="7"/>
      <c r="X42" s="7"/>
      <c r="Y42" s="7"/>
      <c r="Z42" s="7"/>
      <c r="AA42" s="7"/>
      <c r="AB42" s="7"/>
    </row>
    <row r="43" spans="1:28" ht="15.75" customHeight="1" x14ac:dyDescent="0.55000000000000004">
      <c r="A43" s="7"/>
      <c r="B43" s="42"/>
      <c r="C43" s="7"/>
      <c r="D43" s="7"/>
      <c r="E43" s="7"/>
      <c r="F43" s="7"/>
      <c r="G43" s="7"/>
      <c r="H43" s="7"/>
      <c r="I43" s="7"/>
      <c r="J43" s="7"/>
      <c r="K43" s="7"/>
      <c r="L43" s="7"/>
      <c r="M43" s="7"/>
      <c r="N43" s="7"/>
      <c r="O43" s="7"/>
      <c r="P43" s="7"/>
      <c r="Q43" s="7"/>
      <c r="R43" s="7"/>
      <c r="S43" s="7"/>
      <c r="T43" s="7"/>
      <c r="U43" s="7"/>
      <c r="V43" s="7"/>
      <c r="W43" s="7"/>
      <c r="X43" s="7"/>
      <c r="Y43" s="7"/>
      <c r="Z43" s="7"/>
      <c r="AA43" s="7"/>
      <c r="AB43" s="7"/>
    </row>
    <row r="44" spans="1:28" ht="15.75" customHeight="1" x14ac:dyDescent="0.55000000000000004">
      <c r="A44" s="44"/>
      <c r="B44" s="45"/>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28" ht="15.75" customHeight="1" x14ac:dyDescent="0.55000000000000004">
      <c r="A45" s="44"/>
      <c r="B45" s="45"/>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4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c r="A221" s="44"/>
      <c r="B221" s="45"/>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row>
    <row r="222" spans="1:28" ht="15.75" customHeight="1" x14ac:dyDescent="0.55000000000000004">
      <c r="A222" s="44"/>
      <c r="B222" s="45"/>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row>
    <row r="223" spans="1:28" ht="15.75" customHeight="1" x14ac:dyDescent="0.55000000000000004">
      <c r="A223" s="44"/>
      <c r="B223" s="45"/>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row>
    <row r="224" spans="1:28" ht="15.75" customHeight="1" x14ac:dyDescent="0.55000000000000004">
      <c r="A224" s="44"/>
      <c r="B224" s="45"/>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row>
    <row r="225" spans="1:28" ht="15.75" customHeight="1" x14ac:dyDescent="0.55000000000000004">
      <c r="A225" s="44"/>
      <c r="B225" s="45"/>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row>
    <row r="226" spans="1:28" ht="15.75" customHeight="1" x14ac:dyDescent="0.55000000000000004">
      <c r="A226" s="44"/>
      <c r="B226" s="45"/>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row>
    <row r="227" spans="1:28" ht="15.75" customHeight="1" x14ac:dyDescent="0.55000000000000004">
      <c r="A227" s="44"/>
      <c r="B227" s="45"/>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row>
    <row r="228" spans="1:28" ht="15.75" customHeight="1" x14ac:dyDescent="0.55000000000000004">
      <c r="A228" s="44"/>
      <c r="B228" s="45"/>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row>
    <row r="229" spans="1:28" ht="15.75" customHeight="1" x14ac:dyDescent="0.55000000000000004">
      <c r="A229" s="44"/>
      <c r="B229" s="45"/>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row>
    <row r="230" spans="1:28" ht="15.75" customHeight="1" x14ac:dyDescent="0.55000000000000004"/>
    <row r="231" spans="1:28" ht="15.75" customHeight="1" x14ac:dyDescent="0.55000000000000004"/>
    <row r="232" spans="1:28" ht="15.75" customHeight="1" x14ac:dyDescent="0.55000000000000004"/>
    <row r="233" spans="1:28" ht="15.75" customHeight="1" x14ac:dyDescent="0.55000000000000004"/>
    <row r="234" spans="1:28" ht="15.75" customHeight="1" x14ac:dyDescent="0.55000000000000004"/>
    <row r="235" spans="1:28" ht="15.75" customHeight="1" x14ac:dyDescent="0.55000000000000004"/>
    <row r="236" spans="1:28" ht="15.75" customHeight="1" x14ac:dyDescent="0.55000000000000004"/>
    <row r="237" spans="1:28" ht="15.75" customHeight="1" x14ac:dyDescent="0.55000000000000004"/>
    <row r="238" spans="1:28" ht="15.75" customHeight="1" x14ac:dyDescent="0.55000000000000004"/>
    <row r="239" spans="1:28" ht="15.75" customHeight="1" x14ac:dyDescent="0.55000000000000004"/>
    <row r="240" spans="1:28"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customSheetViews>
    <customSheetView guid="{0DF9A88F-30EA-4E5C-9FC1-1928BF4A428D}">
      <selection activeCell="D20" sqref="D20"/>
      <pageMargins left="0.7" right="0.7" top="0.75" bottom="0.75" header="0" footer="0"/>
      <pageSetup orientation="portrait"/>
    </customSheetView>
    <customSheetView guid="{AE43289B-507C-46E3-970B-132B90B5754C}">
      <selection activeCell="D20" sqref="D20"/>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1A00-000000000000}">
      <formula1>$A$1:$A$5</formula1>
    </dataValidation>
  </dataValidations>
  <pageMargins left="0.7" right="0.7" top="0.75" bottom="0.75" header="0" footer="0"/>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B1000"/>
  <sheetViews>
    <sheetView topLeftCell="A83" workbookViewId="0">
      <selection activeCell="D17" sqref="D17"/>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SUM(G7:G93)</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83" t="s">
        <v>2</v>
      </c>
      <c r="C6" s="84" t="s">
        <v>11</v>
      </c>
      <c r="D6" s="83"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49">
        <v>1</v>
      </c>
      <c r="B7" s="29"/>
      <c r="C7" s="72" t="s">
        <v>721</v>
      </c>
      <c r="D7" s="72"/>
      <c r="E7" s="29">
        <v>2</v>
      </c>
      <c r="F7" s="32"/>
      <c r="G7" s="32">
        <f>E7*F7</f>
        <v>0</v>
      </c>
      <c r="H7" s="33"/>
      <c r="I7" s="7"/>
      <c r="J7" s="7"/>
      <c r="K7" s="7"/>
      <c r="L7" s="7"/>
      <c r="M7" s="7"/>
      <c r="N7" s="7"/>
      <c r="O7" s="7"/>
      <c r="P7" s="7"/>
      <c r="Q7" s="7"/>
      <c r="R7" s="7"/>
      <c r="S7" s="7"/>
      <c r="T7" s="7"/>
      <c r="U7" s="7"/>
      <c r="V7" s="7"/>
      <c r="W7" s="7"/>
      <c r="X7" s="7"/>
      <c r="Y7" s="7"/>
      <c r="Z7" s="7"/>
      <c r="AA7" s="7"/>
      <c r="AB7" s="7"/>
    </row>
    <row r="8" spans="1:28" ht="14.4" x14ac:dyDescent="0.55000000000000004">
      <c r="A8" s="51"/>
      <c r="B8" s="35"/>
      <c r="C8" s="80" t="s">
        <v>685</v>
      </c>
      <c r="D8" s="55"/>
      <c r="E8" s="38"/>
      <c r="F8" s="39"/>
      <c r="G8" s="40"/>
      <c r="H8" s="15"/>
      <c r="I8" s="7"/>
      <c r="J8" s="7"/>
      <c r="K8" s="7"/>
      <c r="L8" s="7"/>
      <c r="M8" s="7"/>
      <c r="N8" s="7"/>
      <c r="O8" s="7"/>
      <c r="P8" s="7"/>
      <c r="Q8" s="7"/>
      <c r="R8" s="7"/>
      <c r="S8" s="7"/>
      <c r="T8" s="7"/>
      <c r="U8" s="7"/>
      <c r="V8" s="7"/>
      <c r="W8" s="7"/>
      <c r="X8" s="7"/>
      <c r="Y8" s="7"/>
      <c r="Z8" s="7"/>
      <c r="AA8" s="7"/>
      <c r="AB8" s="7"/>
    </row>
    <row r="9" spans="1:28" ht="14.4" x14ac:dyDescent="0.55000000000000004">
      <c r="A9" s="51"/>
      <c r="B9" s="35"/>
      <c r="C9" s="36" t="s">
        <v>555</v>
      </c>
      <c r="D9" s="55"/>
      <c r="E9" s="38"/>
      <c r="F9" s="39"/>
      <c r="G9" s="40"/>
      <c r="H9" s="15"/>
      <c r="I9" s="7"/>
      <c r="J9" s="7"/>
      <c r="K9" s="7"/>
      <c r="L9" s="7"/>
      <c r="M9" s="7"/>
      <c r="N9" s="7"/>
      <c r="O9" s="7"/>
      <c r="P9" s="7"/>
      <c r="Q9" s="7"/>
      <c r="R9" s="7"/>
      <c r="S9" s="7"/>
      <c r="T9" s="7"/>
      <c r="U9" s="7"/>
      <c r="V9" s="7"/>
      <c r="W9" s="7"/>
      <c r="X9" s="7"/>
      <c r="Y9" s="7"/>
      <c r="Z9" s="7"/>
      <c r="AA9" s="7"/>
      <c r="AB9" s="7"/>
    </row>
    <row r="10" spans="1:28" ht="14.4" x14ac:dyDescent="0.55000000000000004">
      <c r="A10" s="51"/>
      <c r="B10" s="35"/>
      <c r="C10" s="36" t="s">
        <v>556</v>
      </c>
      <c r="D10" s="55"/>
      <c r="E10" s="38"/>
      <c r="F10" s="39"/>
      <c r="G10" s="40"/>
      <c r="H10" s="15"/>
      <c r="I10" s="7"/>
      <c r="J10" s="7"/>
      <c r="K10" s="7"/>
      <c r="L10" s="7"/>
      <c r="M10" s="7"/>
      <c r="N10" s="7"/>
      <c r="O10" s="7"/>
      <c r="P10" s="7"/>
      <c r="Q10" s="7"/>
      <c r="R10" s="7"/>
      <c r="S10" s="7"/>
      <c r="T10" s="7"/>
      <c r="U10" s="7"/>
      <c r="V10" s="7"/>
      <c r="W10" s="7"/>
      <c r="X10" s="7"/>
      <c r="Y10" s="7"/>
      <c r="Z10" s="7"/>
      <c r="AA10" s="7"/>
      <c r="AB10" s="7"/>
    </row>
    <row r="11" spans="1:28" ht="14.4" x14ac:dyDescent="0.55000000000000004">
      <c r="A11" s="51"/>
      <c r="B11" s="35"/>
      <c r="C11" s="48" t="s">
        <v>686</v>
      </c>
      <c r="D11" s="55"/>
      <c r="E11" s="38"/>
      <c r="F11" s="39"/>
      <c r="G11" s="40"/>
      <c r="H11" s="15"/>
      <c r="I11" s="7"/>
      <c r="J11" s="7"/>
      <c r="K11" s="7"/>
      <c r="L11" s="7"/>
      <c r="M11" s="7"/>
      <c r="N11" s="7"/>
      <c r="O11" s="7"/>
      <c r="P11" s="7"/>
      <c r="Q11" s="7"/>
      <c r="R11" s="7"/>
      <c r="S11" s="7"/>
      <c r="T11" s="7"/>
      <c r="U11" s="7"/>
      <c r="V11" s="7"/>
      <c r="W11" s="7"/>
      <c r="X11" s="7"/>
      <c r="Y11" s="7"/>
      <c r="Z11" s="7"/>
      <c r="AA11" s="7"/>
      <c r="AB11" s="7"/>
    </row>
    <row r="12" spans="1:28" ht="42.3" x14ac:dyDescent="0.55000000000000004">
      <c r="A12" s="51"/>
      <c r="B12" s="35"/>
      <c r="C12" s="36" t="s">
        <v>99</v>
      </c>
      <c r="D12" s="55"/>
      <c r="E12" s="38"/>
      <c r="F12" s="39"/>
      <c r="G12" s="40"/>
      <c r="H12" s="15"/>
      <c r="I12" s="7"/>
      <c r="J12" s="7"/>
      <c r="K12" s="7"/>
      <c r="L12" s="7"/>
      <c r="M12" s="7"/>
      <c r="N12" s="7"/>
      <c r="O12" s="7"/>
      <c r="P12" s="7"/>
      <c r="Q12" s="7"/>
      <c r="R12" s="7"/>
      <c r="S12" s="7"/>
      <c r="T12" s="7"/>
      <c r="U12" s="7"/>
      <c r="V12" s="7"/>
      <c r="W12" s="7"/>
      <c r="X12" s="7"/>
      <c r="Y12" s="7"/>
      <c r="Z12" s="7"/>
      <c r="AA12" s="7"/>
      <c r="AB12" s="7"/>
    </row>
    <row r="13" spans="1:28" ht="14.4" x14ac:dyDescent="0.55000000000000004">
      <c r="A13" s="51"/>
      <c r="B13" s="35"/>
      <c r="C13" s="36" t="s">
        <v>100</v>
      </c>
      <c r="D13" s="55"/>
      <c r="E13" s="38"/>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51"/>
      <c r="B14" s="35"/>
      <c r="C14" s="36" t="s">
        <v>67</v>
      </c>
      <c r="D14" s="55"/>
      <c r="E14" s="38"/>
      <c r="F14" s="39"/>
      <c r="G14" s="40"/>
      <c r="H14" s="15"/>
      <c r="I14" s="7"/>
      <c r="J14" s="7"/>
      <c r="K14" s="7"/>
      <c r="L14" s="7"/>
      <c r="M14" s="7"/>
      <c r="N14" s="7"/>
      <c r="O14" s="7"/>
      <c r="P14" s="7"/>
      <c r="Q14" s="7"/>
      <c r="R14" s="7"/>
      <c r="S14" s="7"/>
      <c r="T14" s="7"/>
      <c r="U14" s="7"/>
      <c r="V14" s="7"/>
      <c r="W14" s="7"/>
      <c r="X14" s="7"/>
      <c r="Y14" s="7"/>
      <c r="Z14" s="7"/>
      <c r="AA14" s="7"/>
      <c r="AB14" s="7"/>
    </row>
    <row r="15" spans="1:28" ht="14.4" x14ac:dyDescent="0.55000000000000004">
      <c r="A15" s="51"/>
      <c r="B15" s="35"/>
      <c r="C15" s="36" t="s">
        <v>68</v>
      </c>
      <c r="D15" s="55"/>
      <c r="E15" s="38"/>
      <c r="F15" s="39"/>
      <c r="G15" s="40"/>
      <c r="H15" s="15"/>
      <c r="I15" s="7"/>
      <c r="J15" s="7"/>
      <c r="K15" s="7"/>
      <c r="L15" s="7"/>
      <c r="M15" s="7"/>
      <c r="N15" s="7"/>
      <c r="O15" s="7"/>
      <c r="P15" s="7"/>
      <c r="Q15" s="7"/>
      <c r="R15" s="7"/>
      <c r="S15" s="7"/>
      <c r="T15" s="7"/>
      <c r="U15" s="7"/>
      <c r="V15" s="7"/>
      <c r="W15" s="7"/>
      <c r="X15" s="7"/>
      <c r="Y15" s="7"/>
      <c r="Z15" s="7"/>
      <c r="AA15" s="7"/>
      <c r="AB15" s="7"/>
    </row>
    <row r="16" spans="1:28" ht="28.2" x14ac:dyDescent="0.55000000000000004">
      <c r="A16" s="51"/>
      <c r="B16" s="35"/>
      <c r="C16" s="36" t="s">
        <v>69</v>
      </c>
      <c r="D16" s="55"/>
      <c r="E16" s="38"/>
      <c r="F16" s="39"/>
      <c r="G16" s="40"/>
      <c r="H16" s="15"/>
      <c r="I16" s="7"/>
      <c r="J16" s="7"/>
      <c r="K16" s="7"/>
      <c r="L16" s="7"/>
      <c r="M16" s="7"/>
      <c r="N16" s="7"/>
      <c r="O16" s="7"/>
      <c r="P16" s="7"/>
      <c r="Q16" s="7"/>
      <c r="R16" s="7"/>
      <c r="S16" s="7"/>
      <c r="T16" s="7"/>
      <c r="U16" s="7"/>
      <c r="V16" s="7"/>
      <c r="W16" s="7"/>
      <c r="X16" s="7"/>
      <c r="Y16" s="7"/>
      <c r="Z16" s="7"/>
      <c r="AA16" s="7"/>
      <c r="AB16" s="7"/>
    </row>
    <row r="17" spans="1:28" ht="14.4" x14ac:dyDescent="0.55000000000000004">
      <c r="A17" s="51"/>
      <c r="B17" s="35"/>
      <c r="C17" s="36" t="s">
        <v>70</v>
      </c>
      <c r="D17" s="55"/>
      <c r="E17" s="38"/>
      <c r="F17" s="39"/>
      <c r="G17" s="40"/>
      <c r="H17" s="15"/>
      <c r="I17" s="7"/>
      <c r="J17" s="7"/>
      <c r="K17" s="7"/>
      <c r="L17" s="7"/>
      <c r="M17" s="7"/>
      <c r="N17" s="7"/>
      <c r="O17" s="7"/>
      <c r="P17" s="7"/>
      <c r="Q17" s="7"/>
      <c r="R17" s="7"/>
      <c r="S17" s="7"/>
      <c r="T17" s="7"/>
      <c r="U17" s="7"/>
      <c r="V17" s="7"/>
      <c r="W17" s="7"/>
      <c r="X17" s="7"/>
      <c r="Y17" s="7"/>
      <c r="Z17" s="7"/>
      <c r="AA17" s="7"/>
      <c r="AB17" s="7"/>
    </row>
    <row r="18" spans="1:28" ht="28.2" x14ac:dyDescent="0.55000000000000004">
      <c r="A18" s="51"/>
      <c r="B18" s="35"/>
      <c r="C18" s="36" t="s">
        <v>71</v>
      </c>
      <c r="D18" s="55"/>
      <c r="E18" s="38"/>
      <c r="F18" s="39"/>
      <c r="G18" s="40"/>
      <c r="H18" s="15"/>
      <c r="I18" s="7"/>
      <c r="J18" s="7"/>
      <c r="K18" s="7"/>
      <c r="L18" s="7"/>
      <c r="M18" s="7"/>
      <c r="N18" s="7"/>
      <c r="O18" s="7"/>
      <c r="P18" s="7"/>
      <c r="Q18" s="7"/>
      <c r="R18" s="7"/>
      <c r="S18" s="7"/>
      <c r="T18" s="7"/>
      <c r="U18" s="7"/>
      <c r="V18" s="7"/>
      <c r="W18" s="7"/>
      <c r="X18" s="7"/>
      <c r="Y18" s="7"/>
      <c r="Z18" s="7"/>
      <c r="AA18" s="7"/>
      <c r="AB18" s="7"/>
    </row>
    <row r="19" spans="1:28" ht="70.5" x14ac:dyDescent="0.55000000000000004">
      <c r="A19" s="51"/>
      <c r="B19" s="35"/>
      <c r="C19" s="36" t="s">
        <v>64</v>
      </c>
      <c r="D19" s="55"/>
      <c r="E19" s="38"/>
      <c r="F19" s="39"/>
      <c r="G19" s="40"/>
      <c r="H19" s="15"/>
      <c r="I19" s="7"/>
      <c r="J19" s="7"/>
      <c r="K19" s="7"/>
      <c r="L19" s="7"/>
      <c r="M19" s="7"/>
      <c r="N19" s="7"/>
      <c r="O19" s="7"/>
      <c r="P19" s="7"/>
      <c r="Q19" s="7"/>
      <c r="R19" s="7"/>
      <c r="S19" s="7"/>
      <c r="T19" s="7"/>
      <c r="U19" s="7"/>
      <c r="V19" s="7"/>
      <c r="W19" s="7"/>
      <c r="X19" s="7"/>
      <c r="Y19" s="7"/>
      <c r="Z19" s="7"/>
      <c r="AA19" s="7"/>
      <c r="AB19" s="7"/>
    </row>
    <row r="20" spans="1:28" ht="16.2" x14ac:dyDescent="0.55000000000000004">
      <c r="A20" s="49">
        <v>2</v>
      </c>
      <c r="B20" s="29"/>
      <c r="C20" s="72" t="s">
        <v>557</v>
      </c>
      <c r="D20" s="72"/>
      <c r="E20" s="29">
        <v>6</v>
      </c>
      <c r="F20" s="32"/>
      <c r="G20" s="32">
        <f>E20*F20</f>
        <v>0</v>
      </c>
      <c r="H20" s="33"/>
      <c r="I20" s="7"/>
      <c r="J20" s="7"/>
      <c r="K20" s="7"/>
      <c r="L20" s="7"/>
      <c r="M20" s="7"/>
      <c r="N20" s="7"/>
      <c r="O20" s="7"/>
      <c r="P20" s="7"/>
      <c r="Q20" s="7"/>
      <c r="R20" s="7"/>
      <c r="S20" s="7"/>
      <c r="T20" s="7"/>
      <c r="U20" s="7"/>
      <c r="V20" s="7"/>
      <c r="W20" s="7"/>
      <c r="X20" s="7"/>
      <c r="Y20" s="7"/>
      <c r="Z20" s="7"/>
      <c r="AA20" s="7"/>
      <c r="AB20" s="7"/>
    </row>
    <row r="21" spans="1:28" ht="28.2" x14ac:dyDescent="0.55000000000000004">
      <c r="A21" s="51"/>
      <c r="B21" s="35" t="s">
        <v>107</v>
      </c>
      <c r="C21" s="80" t="s">
        <v>668</v>
      </c>
      <c r="D21" s="55"/>
      <c r="E21" s="38"/>
      <c r="F21" s="39"/>
      <c r="G21" s="40"/>
      <c r="H21" s="15"/>
      <c r="I21" s="7"/>
      <c r="J21" s="7"/>
      <c r="K21" s="7"/>
      <c r="L21" s="7"/>
      <c r="M21" s="7"/>
      <c r="N21" s="7"/>
      <c r="O21" s="7"/>
      <c r="P21" s="7"/>
      <c r="Q21" s="7"/>
      <c r="R21" s="7"/>
      <c r="S21" s="7"/>
      <c r="T21" s="7"/>
      <c r="U21" s="7"/>
      <c r="V21" s="7"/>
      <c r="W21" s="7"/>
      <c r="X21" s="7"/>
      <c r="Y21" s="7"/>
      <c r="Z21" s="7"/>
      <c r="AA21" s="7"/>
      <c r="AB21" s="7"/>
    </row>
    <row r="22" spans="1:28" ht="14.4" x14ac:dyDescent="0.55000000000000004">
      <c r="A22" s="51"/>
      <c r="B22" s="35" t="s">
        <v>109</v>
      </c>
      <c r="C22" s="36" t="s">
        <v>51</v>
      </c>
      <c r="D22" s="55"/>
      <c r="E22" s="38"/>
      <c r="F22" s="39"/>
      <c r="G22" s="40"/>
      <c r="H22" s="15"/>
      <c r="I22" s="7"/>
      <c r="J22" s="7"/>
      <c r="K22" s="7"/>
      <c r="L22" s="7"/>
      <c r="M22" s="7"/>
      <c r="N22" s="7"/>
      <c r="O22" s="7"/>
      <c r="P22" s="7"/>
      <c r="Q22" s="7"/>
      <c r="R22" s="7"/>
      <c r="S22" s="7"/>
      <c r="T22" s="7"/>
      <c r="U22" s="7"/>
      <c r="V22" s="7"/>
      <c r="W22" s="7"/>
      <c r="X22" s="7"/>
      <c r="Y22" s="7"/>
      <c r="Z22" s="7"/>
      <c r="AA22" s="7"/>
      <c r="AB22" s="7"/>
    </row>
    <row r="23" spans="1:28" ht="14.4" x14ac:dyDescent="0.55000000000000004">
      <c r="A23" s="51"/>
      <c r="B23" s="35" t="s">
        <v>111</v>
      </c>
      <c r="C23" s="36" t="s">
        <v>560</v>
      </c>
      <c r="D23" s="55"/>
      <c r="E23" s="38"/>
      <c r="F23" s="39"/>
      <c r="G23" s="40"/>
      <c r="H23" s="15"/>
      <c r="I23" s="7"/>
      <c r="J23" s="7"/>
      <c r="K23" s="7"/>
      <c r="L23" s="7"/>
      <c r="M23" s="7"/>
      <c r="N23" s="7"/>
      <c r="O23" s="7"/>
      <c r="P23" s="7"/>
      <c r="Q23" s="7"/>
      <c r="R23" s="7"/>
      <c r="S23" s="7"/>
      <c r="T23" s="7"/>
      <c r="U23" s="7"/>
      <c r="V23" s="7"/>
      <c r="W23" s="7"/>
      <c r="X23" s="7"/>
      <c r="Y23" s="7"/>
      <c r="Z23" s="7"/>
      <c r="AA23" s="7"/>
      <c r="AB23" s="7"/>
    </row>
    <row r="24" spans="1:28" ht="14.4" x14ac:dyDescent="0.55000000000000004">
      <c r="A24" s="51"/>
      <c r="B24" s="35" t="s">
        <v>113</v>
      </c>
      <c r="C24" s="36" t="s">
        <v>671</v>
      </c>
      <c r="D24" s="55"/>
      <c r="E24" s="38"/>
      <c r="F24" s="39"/>
      <c r="G24" s="40"/>
      <c r="H24" s="15"/>
      <c r="I24" s="7"/>
      <c r="J24" s="7"/>
      <c r="K24" s="7"/>
      <c r="L24" s="7"/>
      <c r="M24" s="7"/>
      <c r="N24" s="7"/>
      <c r="O24" s="7"/>
      <c r="P24" s="7"/>
      <c r="Q24" s="7"/>
      <c r="R24" s="7"/>
      <c r="S24" s="7"/>
      <c r="T24" s="7"/>
      <c r="U24" s="7"/>
      <c r="V24" s="7"/>
      <c r="W24" s="7"/>
      <c r="X24" s="7"/>
      <c r="Y24" s="7"/>
      <c r="Z24" s="7"/>
      <c r="AA24" s="7"/>
      <c r="AB24" s="7"/>
    </row>
    <row r="25" spans="1:28" ht="42.3" x14ac:dyDescent="0.55000000000000004">
      <c r="A25" s="51"/>
      <c r="B25" s="35" t="s">
        <v>115</v>
      </c>
      <c r="C25" s="36" t="s">
        <v>561</v>
      </c>
      <c r="D25" s="55"/>
      <c r="E25" s="38"/>
      <c r="F25" s="39"/>
      <c r="G25" s="40"/>
      <c r="H25" s="15"/>
      <c r="I25" s="7"/>
      <c r="J25" s="7"/>
      <c r="K25" s="7"/>
      <c r="L25" s="7"/>
      <c r="M25" s="7"/>
      <c r="N25" s="7"/>
      <c r="O25" s="7"/>
      <c r="P25" s="7"/>
      <c r="Q25" s="7"/>
      <c r="R25" s="7"/>
      <c r="S25" s="7"/>
      <c r="T25" s="7"/>
      <c r="U25" s="7"/>
      <c r="V25" s="7"/>
      <c r="W25" s="7"/>
      <c r="X25" s="7"/>
      <c r="Y25" s="7"/>
      <c r="Z25" s="7"/>
      <c r="AA25" s="7"/>
      <c r="AB25" s="7"/>
    </row>
    <row r="26" spans="1:28" ht="14.4" x14ac:dyDescent="0.55000000000000004">
      <c r="A26" s="51"/>
      <c r="B26" s="35" t="s">
        <v>117</v>
      </c>
      <c r="C26" s="36" t="s">
        <v>562</v>
      </c>
      <c r="D26" s="55"/>
      <c r="E26" s="38"/>
      <c r="F26" s="39"/>
      <c r="G26" s="40"/>
      <c r="H26" s="15"/>
      <c r="I26" s="7"/>
      <c r="J26" s="7"/>
      <c r="K26" s="7"/>
      <c r="L26" s="7"/>
      <c r="M26" s="7"/>
      <c r="N26" s="7"/>
      <c r="O26" s="7"/>
      <c r="P26" s="7"/>
      <c r="Q26" s="7"/>
      <c r="R26" s="7"/>
      <c r="S26" s="7"/>
      <c r="T26" s="7"/>
      <c r="U26" s="7"/>
      <c r="V26" s="7"/>
      <c r="W26" s="7"/>
      <c r="X26" s="7"/>
      <c r="Y26" s="7"/>
      <c r="Z26" s="7"/>
      <c r="AA26" s="7"/>
      <c r="AB26" s="7"/>
    </row>
    <row r="27" spans="1:28" ht="14.4" x14ac:dyDescent="0.55000000000000004">
      <c r="A27" s="51"/>
      <c r="B27" s="35" t="s">
        <v>119</v>
      </c>
      <c r="C27" s="36" t="s">
        <v>67</v>
      </c>
      <c r="D27" s="55"/>
      <c r="E27" s="38"/>
      <c r="F27" s="39"/>
      <c r="G27" s="40"/>
      <c r="H27" s="15"/>
      <c r="I27" s="7"/>
      <c r="J27" s="7"/>
      <c r="K27" s="7"/>
      <c r="L27" s="7"/>
      <c r="M27" s="7"/>
      <c r="N27" s="7"/>
      <c r="O27" s="7"/>
      <c r="P27" s="7"/>
      <c r="Q27" s="7"/>
      <c r="R27" s="7"/>
      <c r="S27" s="7"/>
      <c r="T27" s="7"/>
      <c r="U27" s="7"/>
      <c r="V27" s="7"/>
      <c r="W27" s="7"/>
      <c r="X27" s="7"/>
      <c r="Y27" s="7"/>
      <c r="Z27" s="7"/>
      <c r="AA27" s="7"/>
      <c r="AB27" s="7"/>
    </row>
    <row r="28" spans="1:28" ht="14.4" x14ac:dyDescent="0.55000000000000004">
      <c r="A28" s="51"/>
      <c r="B28" s="35" t="s">
        <v>121</v>
      </c>
      <c r="C28" s="36" t="s">
        <v>68</v>
      </c>
      <c r="D28" s="55"/>
      <c r="E28" s="38"/>
      <c r="F28" s="39"/>
      <c r="G28" s="40"/>
      <c r="H28" s="15"/>
      <c r="I28" s="7"/>
      <c r="J28" s="7"/>
      <c r="K28" s="7"/>
      <c r="L28" s="7"/>
      <c r="M28" s="7"/>
      <c r="N28" s="7"/>
      <c r="O28" s="7"/>
      <c r="P28" s="7"/>
      <c r="Q28" s="7"/>
      <c r="R28" s="7"/>
      <c r="S28" s="7"/>
      <c r="T28" s="7"/>
      <c r="U28" s="7"/>
      <c r="V28" s="7"/>
      <c r="W28" s="7"/>
      <c r="X28" s="7"/>
      <c r="Y28" s="7"/>
      <c r="Z28" s="7"/>
      <c r="AA28" s="7"/>
      <c r="AB28" s="7"/>
    </row>
    <row r="29" spans="1:28" ht="28.2" x14ac:dyDescent="0.55000000000000004">
      <c r="A29" s="51"/>
      <c r="B29" s="35" t="s">
        <v>123</v>
      </c>
      <c r="C29" s="36" t="s">
        <v>69</v>
      </c>
      <c r="D29" s="55"/>
      <c r="E29" s="38"/>
      <c r="F29" s="39"/>
      <c r="G29" s="40"/>
      <c r="H29" s="15"/>
      <c r="I29" s="7"/>
      <c r="J29" s="7"/>
      <c r="K29" s="7"/>
      <c r="L29" s="7"/>
      <c r="M29" s="7"/>
      <c r="N29" s="7"/>
      <c r="O29" s="7"/>
      <c r="P29" s="7"/>
      <c r="Q29" s="7"/>
      <c r="R29" s="7"/>
      <c r="S29" s="7"/>
      <c r="T29" s="7"/>
      <c r="U29" s="7"/>
      <c r="V29" s="7"/>
      <c r="W29" s="7"/>
      <c r="X29" s="7"/>
      <c r="Y29" s="7"/>
      <c r="Z29" s="7"/>
      <c r="AA29" s="7"/>
      <c r="AB29" s="7"/>
    </row>
    <row r="30" spans="1:28" ht="14.4" x14ac:dyDescent="0.55000000000000004">
      <c r="A30" s="51"/>
      <c r="B30" s="35" t="s">
        <v>125</v>
      </c>
      <c r="C30" s="36" t="s">
        <v>70</v>
      </c>
      <c r="D30" s="55"/>
      <c r="E30" s="38"/>
      <c r="F30" s="39"/>
      <c r="G30" s="40"/>
      <c r="H30" s="15"/>
      <c r="I30" s="7"/>
      <c r="J30" s="7"/>
      <c r="K30" s="7"/>
      <c r="L30" s="7"/>
      <c r="M30" s="7"/>
      <c r="N30" s="7"/>
      <c r="O30" s="7"/>
      <c r="P30" s="7"/>
      <c r="Q30" s="7"/>
      <c r="R30" s="7"/>
      <c r="S30" s="7"/>
      <c r="T30" s="7"/>
      <c r="U30" s="7"/>
      <c r="V30" s="7"/>
      <c r="W30" s="7"/>
      <c r="X30" s="7"/>
      <c r="Y30" s="7"/>
      <c r="Z30" s="7"/>
      <c r="AA30" s="7"/>
      <c r="AB30" s="7"/>
    </row>
    <row r="31" spans="1:28" ht="28.2" x14ac:dyDescent="0.55000000000000004">
      <c r="A31" s="51"/>
      <c r="B31" s="35" t="s">
        <v>567</v>
      </c>
      <c r="C31" s="36" t="s">
        <v>71</v>
      </c>
      <c r="D31" s="55"/>
      <c r="E31" s="38"/>
      <c r="F31" s="39"/>
      <c r="G31" s="40"/>
      <c r="H31" s="15"/>
      <c r="I31" s="7"/>
      <c r="J31" s="7"/>
      <c r="K31" s="7"/>
      <c r="L31" s="7"/>
      <c r="M31" s="7"/>
      <c r="N31" s="7"/>
      <c r="O31" s="7"/>
      <c r="P31" s="7"/>
      <c r="Q31" s="7"/>
      <c r="R31" s="7"/>
      <c r="S31" s="7"/>
      <c r="T31" s="7"/>
      <c r="U31" s="7"/>
      <c r="V31" s="7"/>
      <c r="W31" s="7"/>
      <c r="X31" s="7"/>
      <c r="Y31" s="7"/>
      <c r="Z31" s="7"/>
      <c r="AA31" s="7"/>
      <c r="AB31" s="7"/>
    </row>
    <row r="32" spans="1:28" ht="70.5" x14ac:dyDescent="0.55000000000000004">
      <c r="A32" s="51"/>
      <c r="B32" s="35" t="s">
        <v>569</v>
      </c>
      <c r="C32" s="36" t="s">
        <v>64</v>
      </c>
      <c r="D32" s="55"/>
      <c r="E32" s="38"/>
      <c r="F32" s="39"/>
      <c r="G32" s="40"/>
      <c r="H32" s="15"/>
      <c r="I32" s="7"/>
      <c r="J32" s="7"/>
      <c r="K32" s="7"/>
      <c r="L32" s="7"/>
      <c r="M32" s="7"/>
      <c r="N32" s="7"/>
      <c r="O32" s="7"/>
      <c r="P32" s="7"/>
      <c r="Q32" s="7"/>
      <c r="R32" s="7"/>
      <c r="S32" s="7"/>
      <c r="T32" s="7"/>
      <c r="U32" s="7"/>
      <c r="V32" s="7"/>
      <c r="W32" s="7"/>
      <c r="X32" s="7"/>
      <c r="Y32" s="7"/>
      <c r="Z32" s="7"/>
      <c r="AA32" s="7"/>
      <c r="AB32" s="7"/>
    </row>
    <row r="33" spans="1:28" ht="15.75" customHeight="1" x14ac:dyDescent="0.55000000000000004">
      <c r="A33" s="49">
        <v>3</v>
      </c>
      <c r="B33" s="29"/>
      <c r="C33" s="72" t="s">
        <v>722</v>
      </c>
      <c r="D33" s="72"/>
      <c r="E33" s="29">
        <v>6</v>
      </c>
      <c r="F33" s="32"/>
      <c r="G33" s="32">
        <f>E33*F33</f>
        <v>0</v>
      </c>
      <c r="H33" s="33"/>
      <c r="I33" s="7"/>
      <c r="J33" s="7"/>
      <c r="K33" s="7"/>
      <c r="L33" s="7"/>
      <c r="M33" s="7"/>
      <c r="N33" s="7"/>
      <c r="O33" s="7"/>
      <c r="P33" s="7"/>
      <c r="Q33" s="7"/>
      <c r="R33" s="7"/>
      <c r="S33" s="7"/>
      <c r="T33" s="7"/>
      <c r="U33" s="7"/>
      <c r="V33" s="7"/>
      <c r="W33" s="7"/>
      <c r="X33" s="7"/>
      <c r="Y33" s="7"/>
      <c r="Z33" s="7"/>
      <c r="AA33" s="7"/>
      <c r="AB33" s="7"/>
    </row>
    <row r="34" spans="1:28" ht="15.75" customHeight="1" x14ac:dyDescent="0.55000000000000004">
      <c r="A34" s="51"/>
      <c r="B34" s="35" t="s">
        <v>448</v>
      </c>
      <c r="C34" s="36" t="s">
        <v>574</v>
      </c>
      <c r="D34" s="55"/>
      <c r="E34" s="38"/>
      <c r="F34" s="39"/>
      <c r="G34" s="40"/>
      <c r="H34" s="15"/>
      <c r="I34" s="7"/>
      <c r="J34" s="7"/>
      <c r="K34" s="7"/>
      <c r="L34" s="7"/>
      <c r="M34" s="7"/>
      <c r="N34" s="7"/>
      <c r="O34" s="7"/>
      <c r="P34" s="7"/>
      <c r="Q34" s="7"/>
      <c r="R34" s="7"/>
      <c r="S34" s="7"/>
      <c r="T34" s="7"/>
      <c r="U34" s="7"/>
      <c r="V34" s="7"/>
      <c r="W34" s="7"/>
      <c r="X34" s="7"/>
      <c r="Y34" s="7"/>
      <c r="Z34" s="7"/>
      <c r="AA34" s="7"/>
      <c r="AB34" s="7"/>
    </row>
    <row r="35" spans="1:28" ht="15.75" customHeight="1" x14ac:dyDescent="0.55000000000000004">
      <c r="A35" s="51"/>
      <c r="B35" s="35" t="s">
        <v>450</v>
      </c>
      <c r="C35" s="36" t="s">
        <v>54</v>
      </c>
      <c r="D35" s="55"/>
      <c r="E35" s="38"/>
      <c r="F35" s="39"/>
      <c r="G35" s="40"/>
      <c r="H35" s="15"/>
      <c r="I35" s="7"/>
      <c r="J35" s="7"/>
      <c r="K35" s="7"/>
      <c r="L35" s="7"/>
      <c r="M35" s="7"/>
      <c r="N35" s="7"/>
      <c r="O35" s="7"/>
      <c r="P35" s="7"/>
      <c r="Q35" s="7"/>
      <c r="R35" s="7"/>
      <c r="S35" s="7"/>
      <c r="T35" s="7"/>
      <c r="U35" s="7"/>
      <c r="V35" s="7"/>
      <c r="W35" s="7"/>
      <c r="X35" s="7"/>
      <c r="Y35" s="7"/>
      <c r="Z35" s="7"/>
      <c r="AA35" s="7"/>
      <c r="AB35" s="7"/>
    </row>
    <row r="36" spans="1:28" ht="15.75" customHeight="1" x14ac:dyDescent="0.55000000000000004">
      <c r="A36" s="51"/>
      <c r="B36" s="35" t="s">
        <v>452</v>
      </c>
      <c r="C36" s="36" t="s">
        <v>576</v>
      </c>
      <c r="D36" s="55"/>
      <c r="E36" s="38"/>
      <c r="F36" s="39"/>
      <c r="G36" s="40"/>
      <c r="H36" s="15"/>
      <c r="I36" s="7"/>
      <c r="J36" s="7"/>
      <c r="K36" s="7"/>
      <c r="L36" s="7"/>
      <c r="M36" s="7"/>
      <c r="N36" s="7"/>
      <c r="O36" s="7"/>
      <c r="P36" s="7"/>
      <c r="Q36" s="7"/>
      <c r="R36" s="7"/>
      <c r="S36" s="7"/>
      <c r="T36" s="7"/>
      <c r="U36" s="7"/>
      <c r="V36" s="7"/>
      <c r="W36" s="7"/>
      <c r="X36" s="7"/>
      <c r="Y36" s="7"/>
      <c r="Z36" s="7"/>
      <c r="AA36" s="7"/>
      <c r="AB36" s="7"/>
    </row>
    <row r="37" spans="1:28" ht="15.75" customHeight="1" x14ac:dyDescent="0.55000000000000004">
      <c r="A37" s="51"/>
      <c r="B37" s="35" t="s">
        <v>454</v>
      </c>
      <c r="C37" s="36" t="s">
        <v>577</v>
      </c>
      <c r="D37" s="55"/>
      <c r="E37" s="38"/>
      <c r="F37" s="39"/>
      <c r="G37" s="40"/>
      <c r="H37" s="15"/>
      <c r="I37" s="7"/>
      <c r="J37" s="7"/>
      <c r="K37" s="7"/>
      <c r="L37" s="7"/>
      <c r="M37" s="7"/>
      <c r="N37" s="7"/>
      <c r="O37" s="7"/>
      <c r="P37" s="7"/>
      <c r="Q37" s="7"/>
      <c r="R37" s="7"/>
      <c r="S37" s="7"/>
      <c r="T37" s="7"/>
      <c r="U37" s="7"/>
      <c r="V37" s="7"/>
      <c r="W37" s="7"/>
      <c r="X37" s="7"/>
      <c r="Y37" s="7"/>
      <c r="Z37" s="7"/>
      <c r="AA37" s="7"/>
      <c r="AB37" s="7"/>
    </row>
    <row r="38" spans="1:28" ht="15.75" customHeight="1" x14ac:dyDescent="0.55000000000000004">
      <c r="A38" s="51"/>
      <c r="B38" s="35" t="s">
        <v>456</v>
      </c>
      <c r="C38" s="36" t="s">
        <v>578</v>
      </c>
      <c r="D38" s="55"/>
      <c r="E38" s="38"/>
      <c r="F38" s="39"/>
      <c r="G38" s="40"/>
      <c r="H38" s="15"/>
      <c r="I38" s="7"/>
      <c r="J38" s="7"/>
      <c r="K38" s="7"/>
      <c r="L38" s="7"/>
      <c r="M38" s="7"/>
      <c r="N38" s="7"/>
      <c r="O38" s="7"/>
      <c r="P38" s="7"/>
      <c r="Q38" s="7"/>
      <c r="R38" s="7"/>
      <c r="S38" s="7"/>
      <c r="T38" s="7"/>
      <c r="U38" s="7"/>
      <c r="V38" s="7"/>
      <c r="W38" s="7"/>
      <c r="X38" s="7"/>
      <c r="Y38" s="7"/>
      <c r="Z38" s="7"/>
      <c r="AA38" s="7"/>
      <c r="AB38" s="7"/>
    </row>
    <row r="39" spans="1:28" ht="15.75" customHeight="1" x14ac:dyDescent="0.55000000000000004">
      <c r="A39" s="51"/>
      <c r="B39" s="35" t="s">
        <v>458</v>
      </c>
      <c r="C39" s="36" t="s">
        <v>579</v>
      </c>
      <c r="D39" s="55"/>
      <c r="E39" s="38"/>
      <c r="F39" s="39"/>
      <c r="G39" s="40"/>
      <c r="H39" s="15"/>
      <c r="I39" s="7"/>
      <c r="J39" s="7"/>
      <c r="K39" s="7"/>
      <c r="L39" s="7"/>
      <c r="M39" s="7"/>
      <c r="N39" s="7"/>
      <c r="O39" s="7"/>
      <c r="P39" s="7"/>
      <c r="Q39" s="7"/>
      <c r="R39" s="7"/>
      <c r="S39" s="7"/>
      <c r="T39" s="7"/>
      <c r="U39" s="7"/>
      <c r="V39" s="7"/>
      <c r="W39" s="7"/>
      <c r="X39" s="7"/>
      <c r="Y39" s="7"/>
      <c r="Z39" s="7"/>
      <c r="AA39" s="7"/>
      <c r="AB39" s="7"/>
    </row>
    <row r="40" spans="1:28" ht="15.75" customHeight="1" x14ac:dyDescent="0.55000000000000004">
      <c r="A40" s="51"/>
      <c r="B40" s="35" t="s">
        <v>460</v>
      </c>
      <c r="C40" s="36" t="s">
        <v>59</v>
      </c>
      <c r="D40" s="55"/>
      <c r="E40" s="38"/>
      <c r="F40" s="39"/>
      <c r="G40" s="40"/>
      <c r="H40" s="15"/>
      <c r="I40" s="7"/>
      <c r="J40" s="7"/>
      <c r="K40" s="7"/>
      <c r="L40" s="7"/>
      <c r="M40" s="7"/>
      <c r="N40" s="7"/>
      <c r="O40" s="7"/>
      <c r="P40" s="7"/>
      <c r="Q40" s="7"/>
      <c r="R40" s="7"/>
      <c r="S40" s="7"/>
      <c r="T40" s="7"/>
      <c r="U40" s="7"/>
      <c r="V40" s="7"/>
      <c r="W40" s="7"/>
      <c r="X40" s="7"/>
      <c r="Y40" s="7"/>
      <c r="Z40" s="7"/>
      <c r="AA40" s="7"/>
      <c r="AB40" s="7"/>
    </row>
    <row r="41" spans="1:28" ht="15.75" customHeight="1" x14ac:dyDescent="0.55000000000000004">
      <c r="A41" s="51"/>
      <c r="B41" s="35" t="s">
        <v>462</v>
      </c>
      <c r="C41" s="36" t="s">
        <v>580</v>
      </c>
      <c r="D41" s="55"/>
      <c r="E41" s="38"/>
      <c r="F41" s="39"/>
      <c r="G41" s="40"/>
      <c r="H41" s="15"/>
      <c r="I41" s="7"/>
      <c r="J41" s="7"/>
      <c r="K41" s="7"/>
      <c r="L41" s="7"/>
      <c r="M41" s="7"/>
      <c r="N41" s="7"/>
      <c r="O41" s="7"/>
      <c r="P41" s="7"/>
      <c r="Q41" s="7"/>
      <c r="R41" s="7"/>
      <c r="S41" s="7"/>
      <c r="T41" s="7"/>
      <c r="U41" s="7"/>
      <c r="V41" s="7"/>
      <c r="W41" s="7"/>
      <c r="X41" s="7"/>
      <c r="Y41" s="7"/>
      <c r="Z41" s="7"/>
      <c r="AA41" s="7"/>
      <c r="AB41" s="7"/>
    </row>
    <row r="42" spans="1:28" ht="15.75" customHeight="1" x14ac:dyDescent="0.55000000000000004">
      <c r="A42" s="51"/>
      <c r="B42" s="35" t="s">
        <v>581</v>
      </c>
      <c r="C42" s="36" t="s">
        <v>61</v>
      </c>
      <c r="D42" s="55"/>
      <c r="E42" s="38"/>
      <c r="F42" s="39"/>
      <c r="G42" s="40"/>
      <c r="H42" s="15"/>
      <c r="I42" s="7"/>
      <c r="J42" s="7"/>
      <c r="K42" s="7"/>
      <c r="L42" s="7"/>
      <c r="M42" s="7"/>
      <c r="N42" s="7"/>
      <c r="O42" s="7"/>
      <c r="P42" s="7"/>
      <c r="Q42" s="7"/>
      <c r="R42" s="7"/>
      <c r="S42" s="7"/>
      <c r="T42" s="7"/>
      <c r="U42" s="7"/>
      <c r="V42" s="7"/>
      <c r="W42" s="7"/>
      <c r="X42" s="7"/>
      <c r="Y42" s="7"/>
      <c r="Z42" s="7"/>
      <c r="AA42" s="7"/>
      <c r="AB42" s="7"/>
    </row>
    <row r="43" spans="1:28" ht="28.2" x14ac:dyDescent="0.55000000000000004">
      <c r="A43" s="51"/>
      <c r="B43" s="35" t="s">
        <v>582</v>
      </c>
      <c r="C43" s="36" t="s">
        <v>62</v>
      </c>
      <c r="D43" s="55"/>
      <c r="E43" s="38"/>
      <c r="F43" s="39"/>
      <c r="G43" s="40"/>
      <c r="H43" s="15"/>
      <c r="I43" s="7"/>
      <c r="J43" s="7"/>
      <c r="K43" s="7"/>
      <c r="L43" s="7"/>
      <c r="M43" s="7"/>
      <c r="N43" s="7"/>
      <c r="O43" s="7"/>
      <c r="P43" s="7"/>
      <c r="Q43" s="7"/>
      <c r="R43" s="7"/>
      <c r="S43" s="7"/>
      <c r="T43" s="7"/>
      <c r="U43" s="7"/>
      <c r="V43" s="7"/>
      <c r="W43" s="7"/>
      <c r="X43" s="7"/>
      <c r="Y43" s="7"/>
      <c r="Z43" s="7"/>
      <c r="AA43" s="7"/>
      <c r="AB43" s="7"/>
    </row>
    <row r="44" spans="1:28" ht="15.75" customHeight="1" x14ac:dyDescent="0.55000000000000004">
      <c r="A44" s="51"/>
      <c r="B44" s="35" t="s">
        <v>583</v>
      </c>
      <c r="C44" s="36" t="s">
        <v>63</v>
      </c>
      <c r="D44" s="55"/>
      <c r="E44" s="38"/>
      <c r="F44" s="39"/>
      <c r="G44" s="40"/>
      <c r="H44" s="15"/>
      <c r="I44" s="7"/>
      <c r="J44" s="7"/>
      <c r="K44" s="7"/>
      <c r="L44" s="7"/>
      <c r="M44" s="7"/>
      <c r="N44" s="7"/>
      <c r="O44" s="7"/>
      <c r="P44" s="7"/>
      <c r="Q44" s="7"/>
      <c r="R44" s="7"/>
      <c r="S44" s="7"/>
      <c r="T44" s="7"/>
      <c r="U44" s="7"/>
      <c r="V44" s="7"/>
      <c r="W44" s="7"/>
      <c r="X44" s="7"/>
      <c r="Y44" s="7"/>
      <c r="Z44" s="7"/>
      <c r="AA44" s="7"/>
      <c r="AB44" s="7"/>
    </row>
    <row r="45" spans="1:28" ht="70.5" x14ac:dyDescent="0.55000000000000004">
      <c r="A45" s="51"/>
      <c r="B45" s="35" t="s">
        <v>584</v>
      </c>
      <c r="C45" s="36" t="s">
        <v>64</v>
      </c>
      <c r="D45" s="55"/>
      <c r="E45" s="38"/>
      <c r="F45" s="39"/>
      <c r="G45" s="40"/>
      <c r="H45" s="15"/>
      <c r="I45" s="7"/>
      <c r="J45" s="7"/>
      <c r="K45" s="7"/>
      <c r="L45" s="7"/>
      <c r="M45" s="7"/>
      <c r="N45" s="7"/>
      <c r="O45" s="7"/>
      <c r="P45" s="7"/>
      <c r="Q45" s="7"/>
      <c r="R45" s="7"/>
      <c r="S45" s="7"/>
      <c r="T45" s="7"/>
      <c r="U45" s="7"/>
      <c r="V45" s="7"/>
      <c r="W45" s="7"/>
      <c r="X45" s="7"/>
      <c r="Y45" s="7"/>
      <c r="Z45" s="7"/>
      <c r="AA45" s="7"/>
      <c r="AB45" s="7"/>
    </row>
    <row r="46" spans="1:28" ht="31.8" x14ac:dyDescent="0.55000000000000004">
      <c r="A46" s="49">
        <v>4</v>
      </c>
      <c r="B46" s="29"/>
      <c r="C46" s="72" t="s">
        <v>769</v>
      </c>
      <c r="D46" s="72"/>
      <c r="E46" s="29">
        <v>1</v>
      </c>
      <c r="F46" s="71"/>
      <c r="G46" s="32">
        <f>E46*F46</f>
        <v>0</v>
      </c>
      <c r="H46" s="33"/>
      <c r="I46" s="7"/>
      <c r="J46" s="7"/>
      <c r="K46" s="7"/>
      <c r="L46" s="7"/>
      <c r="M46" s="7"/>
      <c r="N46" s="7"/>
      <c r="O46" s="7"/>
      <c r="P46" s="7"/>
      <c r="Q46" s="7"/>
      <c r="R46" s="7"/>
      <c r="S46" s="7"/>
      <c r="T46" s="7"/>
      <c r="U46" s="7"/>
      <c r="V46" s="7"/>
      <c r="W46" s="7"/>
      <c r="X46" s="7"/>
      <c r="Y46" s="7"/>
      <c r="Z46" s="7"/>
      <c r="AA46" s="7"/>
      <c r="AB46" s="7"/>
    </row>
    <row r="47" spans="1:28" ht="15.75" customHeight="1" x14ac:dyDescent="0.55000000000000004">
      <c r="A47" s="51"/>
      <c r="B47" s="35" t="s">
        <v>127</v>
      </c>
      <c r="C47" s="36" t="s">
        <v>585</v>
      </c>
      <c r="D47" s="55"/>
      <c r="E47" s="38"/>
      <c r="F47" s="39"/>
      <c r="G47" s="40"/>
      <c r="H47" s="15"/>
      <c r="I47" s="7"/>
      <c r="J47" s="7"/>
      <c r="K47" s="7"/>
      <c r="L47" s="7"/>
      <c r="M47" s="7"/>
      <c r="N47" s="7"/>
      <c r="O47" s="7"/>
      <c r="P47" s="7"/>
      <c r="Q47" s="7"/>
      <c r="R47" s="7"/>
      <c r="S47" s="7"/>
      <c r="T47" s="7"/>
      <c r="U47" s="7"/>
      <c r="V47" s="7"/>
      <c r="W47" s="7"/>
      <c r="X47" s="7"/>
      <c r="Y47" s="7"/>
      <c r="Z47" s="7"/>
      <c r="AA47" s="7"/>
      <c r="AB47" s="7"/>
    </row>
    <row r="48" spans="1:28" ht="28.2" x14ac:dyDescent="0.55000000000000004">
      <c r="A48" s="51"/>
      <c r="B48" s="35" t="s">
        <v>129</v>
      </c>
      <c r="C48" s="36" t="s">
        <v>731</v>
      </c>
      <c r="D48" s="55"/>
      <c r="E48" s="38"/>
      <c r="F48" s="39"/>
      <c r="G48" s="40"/>
      <c r="H48" s="15"/>
      <c r="I48" s="7"/>
      <c r="J48" s="7"/>
      <c r="K48" s="7"/>
      <c r="L48" s="7"/>
      <c r="M48" s="7"/>
      <c r="N48" s="7"/>
      <c r="O48" s="7"/>
      <c r="P48" s="7"/>
      <c r="Q48" s="7"/>
      <c r="R48" s="7"/>
      <c r="S48" s="7"/>
      <c r="T48" s="7"/>
      <c r="U48" s="7"/>
      <c r="V48" s="7"/>
      <c r="W48" s="7"/>
      <c r="X48" s="7"/>
      <c r="Y48" s="7"/>
      <c r="Z48" s="7"/>
      <c r="AA48" s="7"/>
      <c r="AB48" s="7"/>
    </row>
    <row r="49" spans="1:28" ht="42.3" x14ac:dyDescent="0.55000000000000004">
      <c r="A49" s="51"/>
      <c r="B49" s="35" t="s">
        <v>131</v>
      </c>
      <c r="C49" s="36" t="s">
        <v>723</v>
      </c>
      <c r="D49" s="55"/>
      <c r="E49" s="38"/>
      <c r="F49" s="39"/>
      <c r="G49" s="40"/>
      <c r="H49" s="15"/>
      <c r="I49" s="7"/>
      <c r="J49" s="7"/>
      <c r="K49" s="7"/>
      <c r="L49" s="7"/>
      <c r="M49" s="7"/>
      <c r="N49" s="7"/>
      <c r="O49" s="7"/>
      <c r="P49" s="7"/>
      <c r="Q49" s="7"/>
      <c r="R49" s="7"/>
      <c r="S49" s="7"/>
      <c r="T49" s="7"/>
      <c r="U49" s="7"/>
      <c r="V49" s="7"/>
      <c r="W49" s="7"/>
      <c r="X49" s="7"/>
      <c r="Y49" s="7"/>
      <c r="Z49" s="7"/>
      <c r="AA49" s="7"/>
      <c r="AB49" s="7"/>
    </row>
    <row r="50" spans="1:28" ht="28.2" x14ac:dyDescent="0.55000000000000004">
      <c r="A50" s="51"/>
      <c r="B50" s="35" t="s">
        <v>133</v>
      </c>
      <c r="C50" s="36" t="s">
        <v>724</v>
      </c>
      <c r="D50" s="55"/>
      <c r="E50" s="38"/>
      <c r="F50" s="39"/>
      <c r="G50" s="40"/>
      <c r="H50" s="15"/>
      <c r="I50" s="7"/>
      <c r="J50" s="7"/>
      <c r="K50" s="7"/>
      <c r="L50" s="7"/>
      <c r="M50" s="7"/>
      <c r="N50" s="7"/>
      <c r="O50" s="7"/>
      <c r="P50" s="7"/>
      <c r="Q50" s="7"/>
      <c r="R50" s="7"/>
      <c r="S50" s="7"/>
      <c r="T50" s="7"/>
      <c r="U50" s="7"/>
      <c r="V50" s="7"/>
      <c r="W50" s="7"/>
      <c r="X50" s="7"/>
      <c r="Y50" s="7"/>
      <c r="Z50" s="7"/>
      <c r="AA50" s="7"/>
      <c r="AB50" s="7"/>
    </row>
    <row r="51" spans="1:28" ht="28.2" x14ac:dyDescent="0.55000000000000004">
      <c r="A51" s="51"/>
      <c r="B51" s="35" t="s">
        <v>135</v>
      </c>
      <c r="C51" s="36" t="s">
        <v>586</v>
      </c>
      <c r="D51" s="55"/>
      <c r="E51" s="38"/>
      <c r="F51" s="39"/>
      <c r="G51" s="40"/>
      <c r="H51" s="15"/>
      <c r="I51" s="7"/>
      <c r="J51" s="7"/>
      <c r="K51" s="7"/>
      <c r="L51" s="7"/>
      <c r="M51" s="7"/>
      <c r="N51" s="7"/>
      <c r="O51" s="7"/>
      <c r="P51" s="7"/>
      <c r="Q51" s="7"/>
      <c r="R51" s="7"/>
      <c r="S51" s="7"/>
      <c r="T51" s="7"/>
      <c r="U51" s="7"/>
      <c r="V51" s="7"/>
      <c r="W51" s="7"/>
      <c r="X51" s="7"/>
      <c r="Y51" s="7"/>
      <c r="Z51" s="7"/>
      <c r="AA51" s="7"/>
      <c r="AB51" s="7"/>
    </row>
    <row r="52" spans="1:28" ht="15.75" customHeight="1" x14ac:dyDescent="0.55000000000000004">
      <c r="A52" s="51"/>
      <c r="B52" s="35" t="s">
        <v>587</v>
      </c>
      <c r="C52" s="36" t="s">
        <v>588</v>
      </c>
      <c r="D52" s="55"/>
      <c r="E52" s="38"/>
      <c r="F52" s="39"/>
      <c r="G52" s="40"/>
      <c r="H52" s="15"/>
      <c r="I52" s="7"/>
      <c r="J52" s="7"/>
      <c r="K52" s="7"/>
      <c r="L52" s="7"/>
      <c r="M52" s="7"/>
      <c r="N52" s="7"/>
      <c r="O52" s="7"/>
      <c r="P52" s="7"/>
      <c r="Q52" s="7"/>
      <c r="R52" s="7"/>
      <c r="S52" s="7"/>
      <c r="T52" s="7"/>
      <c r="U52" s="7"/>
      <c r="V52" s="7"/>
      <c r="W52" s="7"/>
      <c r="X52" s="7"/>
      <c r="Y52" s="7"/>
      <c r="Z52" s="7"/>
      <c r="AA52" s="7"/>
      <c r="AB52" s="7"/>
    </row>
    <row r="53" spans="1:28" ht="15.75" customHeight="1" x14ac:dyDescent="0.55000000000000004">
      <c r="A53" s="51"/>
      <c r="B53" s="35" t="s">
        <v>589</v>
      </c>
      <c r="C53" s="80" t="s">
        <v>590</v>
      </c>
      <c r="D53" s="55"/>
      <c r="E53" s="38"/>
      <c r="F53" s="39"/>
      <c r="G53" s="40"/>
      <c r="H53" s="15"/>
      <c r="I53" s="7"/>
      <c r="J53" s="7"/>
      <c r="K53" s="7"/>
      <c r="L53" s="7"/>
      <c r="M53" s="7"/>
      <c r="N53" s="7"/>
      <c r="O53" s="7"/>
      <c r="P53" s="7"/>
      <c r="Q53" s="7"/>
      <c r="R53" s="7"/>
      <c r="S53" s="7"/>
      <c r="T53" s="7"/>
      <c r="U53" s="7"/>
      <c r="V53" s="7"/>
      <c r="W53" s="7"/>
      <c r="X53" s="7"/>
      <c r="Y53" s="7"/>
      <c r="Z53" s="7"/>
      <c r="AA53" s="7"/>
      <c r="AB53" s="7"/>
    </row>
    <row r="54" spans="1:28" ht="15.75" customHeight="1" x14ac:dyDescent="0.55000000000000004">
      <c r="A54" s="51"/>
      <c r="B54" s="35" t="s">
        <v>591</v>
      </c>
      <c r="C54" s="36" t="s">
        <v>592</v>
      </c>
      <c r="D54" s="55"/>
      <c r="E54" s="38"/>
      <c r="F54" s="39"/>
      <c r="G54" s="40"/>
      <c r="H54" s="15"/>
      <c r="I54" s="7"/>
      <c r="J54" s="7"/>
      <c r="K54" s="7"/>
      <c r="L54" s="7"/>
      <c r="M54" s="7"/>
      <c r="N54" s="7"/>
      <c r="O54" s="7"/>
      <c r="P54" s="7"/>
      <c r="Q54" s="7"/>
      <c r="R54" s="7"/>
      <c r="S54" s="7"/>
      <c r="T54" s="7"/>
      <c r="U54" s="7"/>
      <c r="V54" s="7"/>
      <c r="W54" s="7"/>
      <c r="X54" s="7"/>
      <c r="Y54" s="7"/>
      <c r="Z54" s="7"/>
      <c r="AA54" s="7"/>
      <c r="AB54" s="7"/>
    </row>
    <row r="55" spans="1:28" ht="15.75" customHeight="1" x14ac:dyDescent="0.55000000000000004">
      <c r="A55" s="51"/>
      <c r="B55" s="35" t="s">
        <v>593</v>
      </c>
      <c r="C55" s="36" t="s">
        <v>594</v>
      </c>
      <c r="D55" s="55"/>
      <c r="E55" s="38"/>
      <c r="F55" s="39"/>
      <c r="G55" s="40"/>
      <c r="H55" s="15"/>
      <c r="I55" s="7"/>
      <c r="J55" s="7"/>
      <c r="K55" s="7"/>
      <c r="L55" s="7"/>
      <c r="M55" s="7"/>
      <c r="N55" s="7"/>
      <c r="O55" s="7"/>
      <c r="P55" s="7"/>
      <c r="Q55" s="7"/>
      <c r="R55" s="7"/>
      <c r="S55" s="7"/>
      <c r="T55" s="7"/>
      <c r="U55" s="7"/>
      <c r="V55" s="7"/>
      <c r="W55" s="7"/>
      <c r="X55" s="7"/>
      <c r="Y55" s="7"/>
      <c r="Z55" s="7"/>
      <c r="AA55" s="7"/>
      <c r="AB55" s="7"/>
    </row>
    <row r="56" spans="1:28" ht="15.75" customHeight="1" x14ac:dyDescent="0.55000000000000004">
      <c r="A56" s="51"/>
      <c r="B56" s="35" t="s">
        <v>595</v>
      </c>
      <c r="C56" s="36" t="s">
        <v>596</v>
      </c>
      <c r="D56" s="55"/>
      <c r="E56" s="38"/>
      <c r="F56" s="39"/>
      <c r="G56" s="40"/>
      <c r="H56" s="15"/>
      <c r="I56" s="7"/>
      <c r="J56" s="7"/>
      <c r="K56" s="7"/>
      <c r="L56" s="7"/>
      <c r="M56" s="7"/>
      <c r="N56" s="7"/>
      <c r="O56" s="7"/>
      <c r="P56" s="7"/>
      <c r="Q56" s="7"/>
      <c r="R56" s="7"/>
      <c r="S56" s="7"/>
      <c r="T56" s="7"/>
      <c r="U56" s="7"/>
      <c r="V56" s="7"/>
      <c r="W56" s="7"/>
      <c r="X56" s="7"/>
      <c r="Y56" s="7"/>
      <c r="Z56" s="7"/>
      <c r="AA56" s="7"/>
      <c r="AB56" s="7"/>
    </row>
    <row r="57" spans="1:28" ht="15.75" customHeight="1" x14ac:dyDescent="0.55000000000000004">
      <c r="A57" s="51"/>
      <c r="B57" s="35" t="s">
        <v>597</v>
      </c>
      <c r="C57" s="36" t="s">
        <v>598</v>
      </c>
      <c r="D57" s="55"/>
      <c r="E57" s="38"/>
      <c r="F57" s="39"/>
      <c r="G57" s="40"/>
      <c r="H57" s="15"/>
      <c r="I57" s="7"/>
      <c r="J57" s="7"/>
      <c r="K57" s="7"/>
      <c r="L57" s="7"/>
      <c r="M57" s="7"/>
      <c r="N57" s="7"/>
      <c r="O57" s="7"/>
      <c r="P57" s="7"/>
      <c r="Q57" s="7"/>
      <c r="R57" s="7"/>
      <c r="S57" s="7"/>
      <c r="T57" s="7"/>
      <c r="U57" s="7"/>
      <c r="V57" s="7"/>
      <c r="W57" s="7"/>
      <c r="X57" s="7"/>
      <c r="Y57" s="7"/>
      <c r="Z57" s="7"/>
      <c r="AA57" s="7"/>
      <c r="AB57" s="7"/>
    </row>
    <row r="58" spans="1:28" ht="15.75" customHeight="1" x14ac:dyDescent="0.55000000000000004">
      <c r="A58" s="51"/>
      <c r="B58" s="35" t="s">
        <v>599</v>
      </c>
      <c r="C58" s="36" t="s">
        <v>600</v>
      </c>
      <c r="D58" s="55"/>
      <c r="E58" s="38"/>
      <c r="F58" s="39"/>
      <c r="G58" s="40"/>
      <c r="H58" s="15"/>
      <c r="I58" s="7"/>
      <c r="J58" s="7"/>
      <c r="K58" s="7"/>
      <c r="L58" s="7"/>
      <c r="M58" s="7"/>
      <c r="N58" s="7"/>
      <c r="O58" s="7"/>
      <c r="P58" s="7"/>
      <c r="Q58" s="7"/>
      <c r="R58" s="7"/>
      <c r="S58" s="7"/>
      <c r="T58" s="7"/>
      <c r="U58" s="7"/>
      <c r="V58" s="7"/>
      <c r="W58" s="7"/>
      <c r="X58" s="7"/>
      <c r="Y58" s="7"/>
      <c r="Z58" s="7"/>
      <c r="AA58" s="7"/>
      <c r="AB58" s="7"/>
    </row>
    <row r="59" spans="1:28" ht="15.75" customHeight="1" x14ac:dyDescent="0.55000000000000004">
      <c r="A59" s="51"/>
      <c r="B59" s="35" t="s">
        <v>601</v>
      </c>
      <c r="C59" s="36" t="s">
        <v>602</v>
      </c>
      <c r="D59" s="55"/>
      <c r="E59" s="38"/>
      <c r="F59" s="39"/>
      <c r="G59" s="40"/>
      <c r="H59" s="15"/>
      <c r="I59" s="7"/>
      <c r="J59" s="7"/>
      <c r="K59" s="7"/>
      <c r="L59" s="7"/>
      <c r="M59" s="7"/>
      <c r="N59" s="7"/>
      <c r="O59" s="7"/>
      <c r="P59" s="7"/>
      <c r="Q59" s="7"/>
      <c r="R59" s="7"/>
      <c r="S59" s="7"/>
      <c r="T59" s="7"/>
      <c r="U59" s="7"/>
      <c r="V59" s="7"/>
      <c r="W59" s="7"/>
      <c r="X59" s="7"/>
      <c r="Y59" s="7"/>
      <c r="Z59" s="7"/>
      <c r="AA59" s="7"/>
      <c r="AB59" s="7"/>
    </row>
    <row r="60" spans="1:28" ht="31.8" x14ac:dyDescent="0.55000000000000004">
      <c r="A60" s="49">
        <v>5</v>
      </c>
      <c r="B60" s="29"/>
      <c r="C60" s="72" t="s">
        <v>770</v>
      </c>
      <c r="D60" s="72"/>
      <c r="E60" s="29">
        <v>1</v>
      </c>
      <c r="F60" s="71"/>
      <c r="G60" s="32">
        <f>E60*F60</f>
        <v>0</v>
      </c>
      <c r="H60" s="33"/>
      <c r="I60" s="7"/>
      <c r="J60" s="7"/>
      <c r="K60" s="7"/>
      <c r="L60" s="7"/>
      <c r="M60" s="7"/>
      <c r="N60" s="7"/>
      <c r="O60" s="7"/>
      <c r="P60" s="7"/>
      <c r="Q60" s="7"/>
      <c r="R60" s="7"/>
      <c r="S60" s="7"/>
      <c r="T60" s="7"/>
      <c r="U60" s="7"/>
      <c r="V60" s="7"/>
      <c r="W60" s="7"/>
      <c r="X60" s="7"/>
      <c r="Y60" s="7"/>
      <c r="Z60" s="7"/>
      <c r="AA60" s="7"/>
      <c r="AB60" s="7"/>
    </row>
    <row r="61" spans="1:28" ht="15.75" customHeight="1" x14ac:dyDescent="0.55000000000000004">
      <c r="A61" s="51"/>
      <c r="B61" s="35"/>
      <c r="C61" s="36" t="s">
        <v>585</v>
      </c>
      <c r="D61" s="55"/>
      <c r="E61" s="38"/>
      <c r="F61" s="39"/>
      <c r="G61" s="40"/>
      <c r="H61" s="15"/>
      <c r="I61" s="7"/>
      <c r="J61" s="7"/>
      <c r="K61" s="7"/>
      <c r="L61" s="7"/>
      <c r="M61" s="7"/>
      <c r="N61" s="7"/>
      <c r="O61" s="7"/>
      <c r="P61" s="7"/>
      <c r="Q61" s="7"/>
      <c r="R61" s="7"/>
      <c r="S61" s="7"/>
      <c r="T61" s="7"/>
      <c r="U61" s="7"/>
      <c r="V61" s="7"/>
      <c r="W61" s="7"/>
      <c r="X61" s="7"/>
      <c r="Y61" s="7"/>
      <c r="Z61" s="7"/>
      <c r="AA61" s="7"/>
      <c r="AB61" s="7"/>
    </row>
    <row r="62" spans="1:28" ht="28.2" x14ac:dyDescent="0.55000000000000004">
      <c r="A62" s="51"/>
      <c r="B62" s="35"/>
      <c r="C62" s="36" t="s">
        <v>732</v>
      </c>
      <c r="D62" s="55"/>
      <c r="E62" s="38"/>
      <c r="F62" s="39"/>
      <c r="G62" s="40"/>
      <c r="H62" s="15"/>
      <c r="I62" s="7"/>
      <c r="J62" s="7"/>
      <c r="K62" s="7"/>
      <c r="L62" s="7"/>
      <c r="M62" s="7"/>
      <c r="N62" s="7"/>
      <c r="O62" s="7"/>
      <c r="P62" s="7"/>
      <c r="Q62" s="7"/>
      <c r="R62" s="7"/>
      <c r="S62" s="7"/>
      <c r="T62" s="7"/>
      <c r="U62" s="7"/>
      <c r="V62" s="7"/>
      <c r="W62" s="7"/>
      <c r="X62" s="7"/>
      <c r="Y62" s="7"/>
      <c r="Z62" s="7"/>
      <c r="AA62" s="7"/>
      <c r="AB62" s="7"/>
    </row>
    <row r="63" spans="1:28" ht="42.3" x14ac:dyDescent="0.55000000000000004">
      <c r="A63" s="51"/>
      <c r="B63" s="35"/>
      <c r="C63" s="36" t="s">
        <v>725</v>
      </c>
      <c r="D63" s="55"/>
      <c r="E63" s="38"/>
      <c r="F63" s="39"/>
      <c r="G63" s="40"/>
      <c r="H63" s="15"/>
      <c r="I63" s="7"/>
      <c r="J63" s="7"/>
      <c r="K63" s="7"/>
      <c r="L63" s="7"/>
      <c r="M63" s="7"/>
      <c r="N63" s="7"/>
      <c r="O63" s="7"/>
      <c r="P63" s="7"/>
      <c r="Q63" s="7"/>
      <c r="R63" s="7"/>
      <c r="S63" s="7"/>
      <c r="T63" s="7"/>
      <c r="U63" s="7"/>
      <c r="V63" s="7"/>
      <c r="W63" s="7"/>
      <c r="X63" s="7"/>
      <c r="Y63" s="7"/>
      <c r="Z63" s="7"/>
      <c r="AA63" s="7"/>
      <c r="AB63" s="7"/>
    </row>
    <row r="64" spans="1:28" ht="14.4" x14ac:dyDescent="0.55000000000000004">
      <c r="A64" s="51"/>
      <c r="B64" s="35"/>
      <c r="C64" s="36" t="s">
        <v>726</v>
      </c>
      <c r="D64" s="55"/>
      <c r="E64" s="38"/>
      <c r="F64" s="39"/>
      <c r="G64" s="40"/>
      <c r="H64" s="15"/>
      <c r="I64" s="7"/>
      <c r="J64" s="7"/>
      <c r="K64" s="7"/>
      <c r="L64" s="7"/>
      <c r="M64" s="7"/>
      <c r="N64" s="7"/>
      <c r="O64" s="7"/>
      <c r="P64" s="7"/>
      <c r="Q64" s="7"/>
      <c r="R64" s="7"/>
      <c r="S64" s="7"/>
      <c r="T64" s="7"/>
      <c r="U64" s="7"/>
      <c r="V64" s="7"/>
      <c r="W64" s="7"/>
      <c r="X64" s="7"/>
      <c r="Y64" s="7"/>
      <c r="Z64" s="7"/>
      <c r="AA64" s="7"/>
      <c r="AB64" s="7"/>
    </row>
    <row r="65" spans="1:28" ht="28.2" x14ac:dyDescent="0.55000000000000004">
      <c r="A65" s="51"/>
      <c r="B65" s="35"/>
      <c r="C65" s="36" t="s">
        <v>603</v>
      </c>
      <c r="D65" s="55"/>
      <c r="E65" s="38"/>
      <c r="F65" s="39"/>
      <c r="G65" s="40"/>
      <c r="H65" s="15"/>
      <c r="I65" s="7"/>
      <c r="J65" s="7"/>
      <c r="K65" s="7"/>
      <c r="L65" s="7"/>
      <c r="M65" s="7"/>
      <c r="N65" s="7"/>
      <c r="O65" s="7"/>
      <c r="P65" s="7"/>
      <c r="Q65" s="7"/>
      <c r="R65" s="7"/>
      <c r="S65" s="7"/>
      <c r="T65" s="7"/>
      <c r="U65" s="7"/>
      <c r="V65" s="7"/>
      <c r="W65" s="7"/>
      <c r="X65" s="7"/>
      <c r="Y65" s="7"/>
      <c r="Z65" s="7"/>
      <c r="AA65" s="7"/>
      <c r="AB65" s="7"/>
    </row>
    <row r="66" spans="1:28" ht="15.75" customHeight="1" x14ac:dyDescent="0.55000000000000004">
      <c r="A66" s="51"/>
      <c r="B66" s="35"/>
      <c r="C66" s="80" t="s">
        <v>588</v>
      </c>
      <c r="D66" s="55"/>
      <c r="E66" s="38"/>
      <c r="F66" s="39"/>
      <c r="G66" s="40"/>
      <c r="H66" s="15"/>
      <c r="I66" s="7"/>
      <c r="J66" s="7"/>
      <c r="K66" s="7"/>
      <c r="L66" s="7"/>
      <c r="M66" s="7"/>
      <c r="N66" s="7"/>
      <c r="O66" s="7"/>
      <c r="P66" s="7"/>
      <c r="Q66" s="7"/>
      <c r="R66" s="7"/>
      <c r="S66" s="7"/>
      <c r="T66" s="7"/>
      <c r="U66" s="7"/>
      <c r="V66" s="7"/>
      <c r="W66" s="7"/>
      <c r="X66" s="7"/>
      <c r="Y66" s="7"/>
      <c r="Z66" s="7"/>
      <c r="AA66" s="7"/>
      <c r="AB66" s="7"/>
    </row>
    <row r="67" spans="1:28" ht="15.75" customHeight="1" x14ac:dyDescent="0.55000000000000004">
      <c r="A67" s="51"/>
      <c r="B67" s="35"/>
      <c r="C67" s="36" t="s">
        <v>604</v>
      </c>
      <c r="D67" s="55"/>
      <c r="E67" s="38"/>
      <c r="F67" s="39"/>
      <c r="G67" s="40"/>
      <c r="H67" s="15"/>
      <c r="I67" s="7"/>
      <c r="J67" s="7"/>
      <c r="K67" s="7"/>
      <c r="L67" s="7"/>
      <c r="M67" s="7"/>
      <c r="N67" s="7"/>
      <c r="O67" s="7"/>
      <c r="P67" s="7"/>
      <c r="Q67" s="7"/>
      <c r="R67" s="7"/>
      <c r="S67" s="7"/>
      <c r="T67" s="7"/>
      <c r="U67" s="7"/>
      <c r="V67" s="7"/>
      <c r="W67" s="7"/>
      <c r="X67" s="7"/>
      <c r="Y67" s="7"/>
      <c r="Z67" s="7"/>
      <c r="AA67" s="7"/>
      <c r="AB67" s="7"/>
    </row>
    <row r="68" spans="1:28" ht="15.75" customHeight="1" x14ac:dyDescent="0.55000000000000004">
      <c r="A68" s="51"/>
      <c r="B68" s="35"/>
      <c r="C68" s="36" t="s">
        <v>592</v>
      </c>
      <c r="D68" s="55"/>
      <c r="E68" s="38"/>
      <c r="F68" s="39"/>
      <c r="G68" s="40"/>
      <c r="H68" s="15"/>
      <c r="I68" s="7"/>
      <c r="J68" s="7"/>
      <c r="K68" s="7"/>
      <c r="L68" s="7"/>
      <c r="M68" s="7"/>
      <c r="N68" s="7"/>
      <c r="O68" s="7"/>
      <c r="P68" s="7"/>
      <c r="Q68" s="7"/>
      <c r="R68" s="7"/>
      <c r="S68" s="7"/>
      <c r="T68" s="7"/>
      <c r="U68" s="7"/>
      <c r="V68" s="7"/>
      <c r="W68" s="7"/>
      <c r="X68" s="7"/>
      <c r="Y68" s="7"/>
      <c r="Z68" s="7"/>
      <c r="AA68" s="7"/>
      <c r="AB68" s="7"/>
    </row>
    <row r="69" spans="1:28" ht="15.75" customHeight="1" x14ac:dyDescent="0.55000000000000004">
      <c r="A69" s="51"/>
      <c r="B69" s="35"/>
      <c r="C69" s="36" t="s">
        <v>594</v>
      </c>
      <c r="D69" s="55"/>
      <c r="E69" s="38"/>
      <c r="F69" s="39"/>
      <c r="G69" s="40"/>
      <c r="H69" s="15"/>
      <c r="I69" s="7"/>
      <c r="J69" s="7"/>
      <c r="K69" s="7"/>
      <c r="L69" s="7"/>
      <c r="M69" s="7"/>
      <c r="N69" s="7"/>
      <c r="O69" s="7"/>
      <c r="P69" s="7"/>
      <c r="Q69" s="7"/>
      <c r="R69" s="7"/>
      <c r="S69" s="7"/>
      <c r="T69" s="7"/>
      <c r="U69" s="7"/>
      <c r="V69" s="7"/>
      <c r="W69" s="7"/>
      <c r="X69" s="7"/>
      <c r="Y69" s="7"/>
      <c r="Z69" s="7"/>
      <c r="AA69" s="7"/>
      <c r="AB69" s="7"/>
    </row>
    <row r="70" spans="1:28" ht="15.75" customHeight="1" x14ac:dyDescent="0.55000000000000004">
      <c r="A70" s="51"/>
      <c r="B70" s="35"/>
      <c r="C70" s="36" t="s">
        <v>596</v>
      </c>
      <c r="D70" s="55"/>
      <c r="E70" s="38"/>
      <c r="F70" s="39"/>
      <c r="G70" s="40"/>
      <c r="H70" s="15"/>
      <c r="I70" s="7"/>
      <c r="J70" s="7"/>
      <c r="K70" s="7"/>
      <c r="L70" s="7"/>
      <c r="M70" s="7"/>
      <c r="N70" s="7"/>
      <c r="O70" s="7"/>
      <c r="P70" s="7"/>
      <c r="Q70" s="7"/>
      <c r="R70" s="7"/>
      <c r="S70" s="7"/>
      <c r="T70" s="7"/>
      <c r="U70" s="7"/>
      <c r="V70" s="7"/>
      <c r="W70" s="7"/>
      <c r="X70" s="7"/>
      <c r="Y70" s="7"/>
      <c r="Z70" s="7"/>
      <c r="AA70" s="7"/>
      <c r="AB70" s="7"/>
    </row>
    <row r="71" spans="1:28" ht="15.75" customHeight="1" x14ac:dyDescent="0.55000000000000004">
      <c r="A71" s="51"/>
      <c r="B71" s="35"/>
      <c r="C71" s="36" t="s">
        <v>598</v>
      </c>
      <c r="D71" s="55"/>
      <c r="E71" s="38"/>
      <c r="F71" s="39"/>
      <c r="G71" s="40"/>
      <c r="H71" s="15"/>
      <c r="I71" s="7"/>
      <c r="J71" s="7"/>
      <c r="K71" s="7"/>
      <c r="L71" s="7"/>
      <c r="M71" s="7"/>
      <c r="N71" s="7"/>
      <c r="O71" s="7"/>
      <c r="P71" s="7"/>
      <c r="Q71" s="7"/>
      <c r="R71" s="7"/>
      <c r="S71" s="7"/>
      <c r="T71" s="7"/>
      <c r="U71" s="7"/>
      <c r="V71" s="7"/>
      <c r="W71" s="7"/>
      <c r="X71" s="7"/>
      <c r="Y71" s="7"/>
      <c r="Z71" s="7"/>
      <c r="AA71" s="7"/>
      <c r="AB71" s="7"/>
    </row>
    <row r="72" spans="1:28" ht="15.75" customHeight="1" x14ac:dyDescent="0.55000000000000004">
      <c r="A72" s="51"/>
      <c r="B72" s="35"/>
      <c r="C72" s="36" t="s">
        <v>600</v>
      </c>
      <c r="D72" s="55"/>
      <c r="E72" s="38"/>
      <c r="F72" s="39"/>
      <c r="G72" s="40"/>
      <c r="H72" s="15"/>
      <c r="I72" s="7"/>
      <c r="J72" s="7"/>
      <c r="K72" s="7"/>
      <c r="L72" s="7"/>
      <c r="M72" s="7"/>
      <c r="N72" s="7"/>
      <c r="O72" s="7"/>
      <c r="P72" s="7"/>
      <c r="Q72" s="7"/>
      <c r="R72" s="7"/>
      <c r="S72" s="7"/>
      <c r="T72" s="7"/>
      <c r="U72" s="7"/>
      <c r="V72" s="7"/>
      <c r="W72" s="7"/>
      <c r="X72" s="7"/>
      <c r="Y72" s="7"/>
      <c r="Z72" s="7"/>
      <c r="AA72" s="7"/>
      <c r="AB72" s="7"/>
    </row>
    <row r="73" spans="1:28" ht="15.75" customHeight="1" x14ac:dyDescent="0.55000000000000004">
      <c r="A73" s="51"/>
      <c r="B73" s="35"/>
      <c r="C73" s="36" t="s">
        <v>605</v>
      </c>
      <c r="D73" s="55"/>
      <c r="E73" s="38"/>
      <c r="F73" s="39"/>
      <c r="G73" s="40"/>
      <c r="H73" s="15"/>
      <c r="I73" s="7"/>
      <c r="J73" s="7"/>
      <c r="K73" s="7"/>
      <c r="L73" s="7"/>
      <c r="M73" s="7"/>
      <c r="N73" s="7"/>
      <c r="O73" s="7"/>
      <c r="P73" s="7"/>
      <c r="Q73" s="7"/>
      <c r="R73" s="7"/>
      <c r="S73" s="7"/>
      <c r="T73" s="7"/>
      <c r="U73" s="7"/>
      <c r="V73" s="7"/>
      <c r="W73" s="7"/>
      <c r="X73" s="7"/>
      <c r="Y73" s="7"/>
      <c r="Z73" s="7"/>
      <c r="AA73" s="7"/>
      <c r="AB73" s="7"/>
    </row>
    <row r="74" spans="1:28" ht="31.8" x14ac:dyDescent="0.55000000000000004">
      <c r="A74" s="49">
        <v>6</v>
      </c>
      <c r="B74" s="29"/>
      <c r="C74" s="72" t="s">
        <v>771</v>
      </c>
      <c r="D74" s="72"/>
      <c r="E74" s="29">
        <v>2</v>
      </c>
      <c r="F74" s="32"/>
      <c r="G74" s="32">
        <f>E74*F74</f>
        <v>0</v>
      </c>
      <c r="H74" s="33"/>
      <c r="I74" s="7"/>
      <c r="J74" s="7"/>
      <c r="K74" s="7"/>
      <c r="L74" s="7"/>
      <c r="M74" s="7"/>
      <c r="N74" s="7"/>
      <c r="O74" s="7"/>
      <c r="P74" s="7"/>
      <c r="Q74" s="7"/>
      <c r="R74" s="7"/>
      <c r="S74" s="7"/>
      <c r="T74" s="7"/>
      <c r="U74" s="7"/>
      <c r="V74" s="7"/>
      <c r="W74" s="7"/>
      <c r="X74" s="7"/>
      <c r="Y74" s="7"/>
      <c r="Z74" s="7"/>
      <c r="AA74" s="7"/>
      <c r="AB74" s="7"/>
    </row>
    <row r="75" spans="1:28" ht="42.3" x14ac:dyDescent="0.55000000000000004">
      <c r="A75" s="51"/>
      <c r="B75" s="35" t="s">
        <v>137</v>
      </c>
      <c r="C75" s="36" t="s">
        <v>606</v>
      </c>
      <c r="D75" s="55"/>
      <c r="E75" s="38"/>
      <c r="F75" s="39"/>
      <c r="G75" s="40"/>
      <c r="H75" s="15"/>
      <c r="I75" s="7"/>
      <c r="J75" s="7"/>
      <c r="K75" s="7"/>
      <c r="L75" s="7"/>
      <c r="M75" s="7"/>
      <c r="N75" s="7"/>
      <c r="O75" s="7"/>
      <c r="P75" s="7"/>
      <c r="Q75" s="7"/>
      <c r="R75" s="7"/>
      <c r="S75" s="7"/>
      <c r="T75" s="7"/>
      <c r="U75" s="7"/>
      <c r="V75" s="7"/>
      <c r="W75" s="7"/>
      <c r="X75" s="7"/>
      <c r="Y75" s="7"/>
      <c r="Z75" s="7"/>
      <c r="AA75" s="7"/>
      <c r="AB75" s="7"/>
    </row>
    <row r="76" spans="1:28" ht="15.75" customHeight="1" x14ac:dyDescent="0.55000000000000004">
      <c r="A76" s="51"/>
      <c r="B76" s="35" t="s">
        <v>139</v>
      </c>
      <c r="C76" s="36" t="s">
        <v>607</v>
      </c>
      <c r="D76" s="55"/>
      <c r="E76" s="38"/>
      <c r="F76" s="39"/>
      <c r="G76" s="40"/>
      <c r="H76" s="15"/>
      <c r="I76" s="7"/>
      <c r="J76" s="7"/>
      <c r="K76" s="7"/>
      <c r="L76" s="7"/>
      <c r="M76" s="7"/>
      <c r="N76" s="7"/>
      <c r="O76" s="7"/>
      <c r="P76" s="7"/>
      <c r="Q76" s="7"/>
      <c r="R76" s="7"/>
      <c r="S76" s="7"/>
      <c r="T76" s="7"/>
      <c r="U76" s="7"/>
      <c r="V76" s="7"/>
      <c r="W76" s="7"/>
      <c r="X76" s="7"/>
      <c r="Y76" s="7"/>
      <c r="Z76" s="7"/>
      <c r="AA76" s="7"/>
      <c r="AB76" s="7"/>
    </row>
    <row r="77" spans="1:28" ht="15.75" customHeight="1" x14ac:dyDescent="0.55000000000000004">
      <c r="A77" s="51"/>
      <c r="B77" s="35" t="s">
        <v>141</v>
      </c>
      <c r="C77" s="36" t="s">
        <v>608</v>
      </c>
      <c r="D77" s="55"/>
      <c r="E77" s="38"/>
      <c r="F77" s="39"/>
      <c r="G77" s="40"/>
      <c r="H77" s="15"/>
      <c r="I77" s="7"/>
      <c r="J77" s="7"/>
      <c r="K77" s="7"/>
      <c r="L77" s="7"/>
      <c r="M77" s="7"/>
      <c r="N77" s="7"/>
      <c r="O77" s="7"/>
      <c r="P77" s="7"/>
      <c r="Q77" s="7"/>
      <c r="R77" s="7"/>
      <c r="S77" s="7"/>
      <c r="T77" s="7"/>
      <c r="U77" s="7"/>
      <c r="V77" s="7"/>
      <c r="W77" s="7"/>
      <c r="X77" s="7"/>
      <c r="Y77" s="7"/>
      <c r="Z77" s="7"/>
      <c r="AA77" s="7"/>
      <c r="AB77" s="7"/>
    </row>
    <row r="78" spans="1:28" ht="15.75" customHeight="1" x14ac:dyDescent="0.55000000000000004">
      <c r="A78" s="51"/>
      <c r="B78" s="35" t="s">
        <v>609</v>
      </c>
      <c r="C78" s="36" t="s">
        <v>610</v>
      </c>
      <c r="D78" s="55"/>
      <c r="E78" s="38"/>
      <c r="F78" s="39"/>
      <c r="G78" s="40"/>
      <c r="H78" s="15"/>
      <c r="I78" s="7"/>
      <c r="J78" s="7"/>
      <c r="K78" s="7"/>
      <c r="L78" s="7"/>
      <c r="M78" s="7"/>
      <c r="N78" s="7"/>
      <c r="O78" s="7"/>
      <c r="P78" s="7"/>
      <c r="Q78" s="7"/>
      <c r="R78" s="7"/>
      <c r="S78" s="7"/>
      <c r="T78" s="7"/>
      <c r="U78" s="7"/>
      <c r="V78" s="7"/>
      <c r="W78" s="7"/>
      <c r="X78" s="7"/>
      <c r="Y78" s="7"/>
      <c r="Z78" s="7"/>
      <c r="AA78" s="7"/>
      <c r="AB78" s="7"/>
    </row>
    <row r="79" spans="1:28" ht="15.75" customHeight="1" x14ac:dyDescent="0.55000000000000004">
      <c r="A79" s="51"/>
      <c r="B79" s="35" t="s">
        <v>611</v>
      </c>
      <c r="C79" s="36" t="s">
        <v>612</v>
      </c>
      <c r="D79" s="55"/>
      <c r="E79" s="38"/>
      <c r="F79" s="39"/>
      <c r="G79" s="40"/>
      <c r="H79" s="15"/>
      <c r="I79" s="7"/>
      <c r="J79" s="7"/>
      <c r="K79" s="7"/>
      <c r="L79" s="7"/>
      <c r="M79" s="7"/>
      <c r="N79" s="7"/>
      <c r="O79" s="7"/>
      <c r="P79" s="7"/>
      <c r="Q79" s="7"/>
      <c r="R79" s="7"/>
      <c r="S79" s="7"/>
      <c r="T79" s="7"/>
      <c r="U79" s="7"/>
      <c r="V79" s="7"/>
      <c r="W79" s="7"/>
      <c r="X79" s="7"/>
      <c r="Y79" s="7"/>
      <c r="Z79" s="7"/>
      <c r="AA79" s="7"/>
      <c r="AB79" s="7"/>
    </row>
    <row r="80" spans="1:28" ht="15.75" customHeight="1" x14ac:dyDescent="0.55000000000000004">
      <c r="A80" s="51"/>
      <c r="B80" s="35" t="s">
        <v>613</v>
      </c>
      <c r="C80" s="36" t="s">
        <v>614</v>
      </c>
      <c r="D80" s="55"/>
      <c r="E80" s="38"/>
      <c r="F80" s="39"/>
      <c r="G80" s="40"/>
      <c r="H80" s="15"/>
      <c r="I80" s="7"/>
      <c r="J80" s="7"/>
      <c r="K80" s="7"/>
      <c r="L80" s="7"/>
      <c r="M80" s="7"/>
      <c r="N80" s="7"/>
      <c r="O80" s="7"/>
      <c r="P80" s="7"/>
      <c r="Q80" s="7"/>
      <c r="R80" s="7"/>
      <c r="S80" s="7"/>
      <c r="T80" s="7"/>
      <c r="U80" s="7"/>
      <c r="V80" s="7"/>
      <c r="W80" s="7"/>
      <c r="X80" s="7"/>
      <c r="Y80" s="7"/>
      <c r="Z80" s="7"/>
      <c r="AA80" s="7"/>
      <c r="AB80" s="7"/>
    </row>
    <row r="81" spans="1:28" ht="16.2" x14ac:dyDescent="0.55000000000000004">
      <c r="A81" s="49">
        <v>7</v>
      </c>
      <c r="B81" s="29"/>
      <c r="C81" s="72" t="s">
        <v>727</v>
      </c>
      <c r="D81" s="72"/>
      <c r="E81" s="29">
        <v>2</v>
      </c>
      <c r="F81" s="32"/>
      <c r="G81" s="32">
        <f>E81*F81</f>
        <v>0</v>
      </c>
      <c r="H81" s="33"/>
      <c r="I81" s="7"/>
      <c r="J81" s="7"/>
      <c r="K81" s="7"/>
      <c r="L81" s="7"/>
      <c r="M81" s="7"/>
      <c r="N81" s="7"/>
      <c r="O81" s="7"/>
      <c r="P81" s="7"/>
      <c r="Q81" s="7"/>
      <c r="R81" s="7"/>
      <c r="S81" s="7"/>
      <c r="T81" s="7"/>
      <c r="U81" s="7"/>
      <c r="V81" s="7"/>
      <c r="W81" s="7"/>
      <c r="X81" s="7"/>
      <c r="Y81" s="7"/>
      <c r="Z81" s="7"/>
      <c r="AA81" s="7"/>
      <c r="AB81" s="7"/>
    </row>
    <row r="82" spans="1:28" ht="15.75" customHeight="1" x14ac:dyDescent="0.55000000000000004">
      <c r="A82" s="51"/>
      <c r="B82" s="35" t="s">
        <v>143</v>
      </c>
      <c r="C82" s="36" t="s">
        <v>615</v>
      </c>
      <c r="D82" s="55"/>
      <c r="E82" s="38"/>
      <c r="F82" s="39"/>
      <c r="G82" s="40"/>
      <c r="H82" s="15"/>
      <c r="I82" s="7"/>
      <c r="J82" s="7"/>
      <c r="K82" s="7"/>
      <c r="L82" s="7"/>
      <c r="M82" s="7"/>
      <c r="N82" s="7"/>
      <c r="O82" s="7"/>
      <c r="P82" s="7"/>
      <c r="Q82" s="7"/>
      <c r="R82" s="7"/>
      <c r="S82" s="7"/>
      <c r="T82" s="7"/>
      <c r="U82" s="7"/>
      <c r="V82" s="7"/>
      <c r="W82" s="7"/>
      <c r="X82" s="7"/>
      <c r="Y82" s="7"/>
      <c r="Z82" s="7"/>
      <c r="AA82" s="7"/>
      <c r="AB82" s="7"/>
    </row>
    <row r="83" spans="1:28" ht="15.75" customHeight="1" x14ac:dyDescent="0.55000000000000004">
      <c r="A83" s="51"/>
      <c r="B83" s="35" t="s">
        <v>616</v>
      </c>
      <c r="C83" s="36" t="s">
        <v>617</v>
      </c>
      <c r="D83" s="55"/>
      <c r="E83" s="38"/>
      <c r="F83" s="39"/>
      <c r="G83" s="40"/>
      <c r="H83" s="15"/>
      <c r="I83" s="7"/>
      <c r="J83" s="7"/>
      <c r="K83" s="7"/>
      <c r="L83" s="7"/>
      <c r="M83" s="7"/>
      <c r="N83" s="7"/>
      <c r="O83" s="7"/>
      <c r="P83" s="7"/>
      <c r="Q83" s="7"/>
      <c r="R83" s="7"/>
      <c r="S83" s="7"/>
      <c r="T83" s="7"/>
      <c r="U83" s="7"/>
      <c r="V83" s="7"/>
      <c r="W83" s="7"/>
      <c r="X83" s="7"/>
      <c r="Y83" s="7"/>
      <c r="Z83" s="7"/>
      <c r="AA83" s="7"/>
      <c r="AB83" s="7"/>
    </row>
    <row r="84" spans="1:28" ht="15.75" customHeight="1" x14ac:dyDescent="0.55000000000000004">
      <c r="A84" s="51"/>
      <c r="B84" s="35" t="s">
        <v>618</v>
      </c>
      <c r="C84" s="36" t="s">
        <v>619</v>
      </c>
      <c r="D84" s="55"/>
      <c r="E84" s="38"/>
      <c r="F84" s="39"/>
      <c r="G84" s="40"/>
      <c r="H84" s="15"/>
      <c r="I84" s="7"/>
      <c r="J84" s="7"/>
      <c r="K84" s="7"/>
      <c r="L84" s="7"/>
      <c r="M84" s="7"/>
      <c r="N84" s="7"/>
      <c r="O84" s="7"/>
      <c r="P84" s="7"/>
      <c r="Q84" s="7"/>
      <c r="R84" s="7"/>
      <c r="S84" s="7"/>
      <c r="T84" s="7"/>
      <c r="U84" s="7"/>
      <c r="V84" s="7"/>
      <c r="W84" s="7"/>
      <c r="X84" s="7"/>
      <c r="Y84" s="7"/>
      <c r="Z84" s="7"/>
      <c r="AA84" s="7"/>
      <c r="AB84" s="7"/>
    </row>
    <row r="85" spans="1:28" ht="15.75" customHeight="1" x14ac:dyDescent="0.55000000000000004">
      <c r="A85" s="51"/>
      <c r="B85" s="35" t="s">
        <v>620</v>
      </c>
      <c r="C85" s="36" t="s">
        <v>621</v>
      </c>
      <c r="D85" s="55"/>
      <c r="E85" s="38"/>
      <c r="F85" s="39"/>
      <c r="G85" s="40"/>
      <c r="H85" s="15"/>
      <c r="I85" s="7"/>
      <c r="J85" s="7"/>
      <c r="K85" s="7"/>
      <c r="L85" s="7"/>
      <c r="M85" s="7"/>
      <c r="N85" s="7"/>
      <c r="O85" s="7"/>
      <c r="P85" s="7"/>
      <c r="Q85" s="7"/>
      <c r="R85" s="7"/>
      <c r="S85" s="7"/>
      <c r="T85" s="7"/>
      <c r="U85" s="7"/>
      <c r="V85" s="7"/>
      <c r="W85" s="7"/>
      <c r="X85" s="7"/>
      <c r="Y85" s="7"/>
      <c r="Z85" s="7"/>
      <c r="AA85" s="7"/>
      <c r="AB85" s="7"/>
    </row>
    <row r="86" spans="1:28" ht="15.75" customHeight="1" x14ac:dyDescent="0.55000000000000004">
      <c r="A86" s="51"/>
      <c r="B86" s="35" t="s">
        <v>622</v>
      </c>
      <c r="C86" s="36" t="s">
        <v>623</v>
      </c>
      <c r="D86" s="55"/>
      <c r="E86" s="38"/>
      <c r="F86" s="39"/>
      <c r="G86" s="40"/>
      <c r="H86" s="15"/>
      <c r="I86" s="7"/>
      <c r="J86" s="7"/>
      <c r="K86" s="7"/>
      <c r="L86" s="7"/>
      <c r="M86" s="7"/>
      <c r="N86" s="7"/>
      <c r="O86" s="7"/>
      <c r="P86" s="7"/>
      <c r="Q86" s="7"/>
      <c r="R86" s="7"/>
      <c r="S86" s="7"/>
      <c r="T86" s="7"/>
      <c r="U86" s="7"/>
      <c r="V86" s="7"/>
      <c r="W86" s="7"/>
      <c r="X86" s="7"/>
      <c r="Y86" s="7"/>
      <c r="Z86" s="7"/>
      <c r="AA86" s="7"/>
      <c r="AB86" s="7"/>
    </row>
    <row r="87" spans="1:28" ht="15.75" customHeight="1" x14ac:dyDescent="0.55000000000000004">
      <c r="A87" s="51"/>
      <c r="B87" s="35" t="s">
        <v>624</v>
      </c>
      <c r="C87" s="36" t="s">
        <v>625</v>
      </c>
      <c r="D87" s="55"/>
      <c r="E87" s="38"/>
      <c r="F87" s="39"/>
      <c r="G87" s="40"/>
      <c r="H87" s="15"/>
      <c r="I87" s="7"/>
      <c r="J87" s="7"/>
      <c r="K87" s="7"/>
      <c r="L87" s="7"/>
      <c r="M87" s="7"/>
      <c r="N87" s="7"/>
      <c r="O87" s="7"/>
      <c r="P87" s="7"/>
      <c r="Q87" s="7"/>
      <c r="R87" s="7"/>
      <c r="S87" s="7"/>
      <c r="T87" s="7"/>
      <c r="U87" s="7"/>
      <c r="V87" s="7"/>
      <c r="W87" s="7"/>
      <c r="X87" s="7"/>
      <c r="Y87" s="7"/>
      <c r="Z87" s="7"/>
      <c r="AA87" s="7"/>
      <c r="AB87" s="7"/>
    </row>
    <row r="88" spans="1:28" ht="28.2" x14ac:dyDescent="0.55000000000000004">
      <c r="A88" s="51"/>
      <c r="B88" s="35" t="s">
        <v>626</v>
      </c>
      <c r="C88" s="36" t="s">
        <v>627</v>
      </c>
      <c r="D88" s="55"/>
      <c r="E88" s="38"/>
      <c r="F88" s="39"/>
      <c r="G88" s="40"/>
      <c r="H88" s="15"/>
      <c r="I88" s="7"/>
      <c r="J88" s="7"/>
      <c r="K88" s="7"/>
      <c r="L88" s="7"/>
      <c r="M88" s="7"/>
      <c r="N88" s="7"/>
      <c r="O88" s="7"/>
      <c r="P88" s="7"/>
      <c r="Q88" s="7"/>
      <c r="R88" s="7"/>
      <c r="S88" s="7"/>
      <c r="T88" s="7"/>
      <c r="U88" s="7"/>
      <c r="V88" s="7"/>
      <c r="W88" s="7"/>
      <c r="X88" s="7"/>
      <c r="Y88" s="7"/>
      <c r="Z88" s="7"/>
      <c r="AA88" s="7"/>
      <c r="AB88" s="7"/>
    </row>
    <row r="89" spans="1:28" ht="15.75" customHeight="1" x14ac:dyDescent="0.55000000000000004">
      <c r="A89" s="51"/>
      <c r="B89" s="35" t="s">
        <v>628</v>
      </c>
      <c r="C89" s="36" t="s">
        <v>629</v>
      </c>
      <c r="D89" s="55"/>
      <c r="E89" s="38"/>
      <c r="F89" s="39"/>
      <c r="G89" s="40"/>
      <c r="H89" s="15"/>
      <c r="I89" s="7"/>
      <c r="J89" s="7"/>
      <c r="K89" s="7"/>
      <c r="L89" s="7"/>
      <c r="M89" s="7"/>
      <c r="N89" s="7"/>
      <c r="O89" s="7"/>
      <c r="P89" s="7"/>
      <c r="Q89" s="7"/>
      <c r="R89" s="7"/>
      <c r="S89" s="7"/>
      <c r="T89" s="7"/>
      <c r="U89" s="7"/>
      <c r="V89" s="7"/>
      <c r="W89" s="7"/>
      <c r="X89" s="7"/>
      <c r="Y89" s="7"/>
      <c r="Z89" s="7"/>
      <c r="AA89" s="7"/>
      <c r="AB89" s="7"/>
    </row>
    <row r="90" spans="1:28" ht="15.75" customHeight="1" x14ac:dyDescent="0.55000000000000004">
      <c r="A90" s="49">
        <v>8</v>
      </c>
      <c r="B90" s="29"/>
      <c r="C90" s="72" t="s">
        <v>728</v>
      </c>
      <c r="D90" s="72"/>
      <c r="E90" s="29">
        <v>10</v>
      </c>
      <c r="F90" s="32"/>
      <c r="G90" s="32">
        <f>E90*F90</f>
        <v>0</v>
      </c>
      <c r="H90" s="33"/>
      <c r="I90" s="7"/>
      <c r="J90" s="7"/>
      <c r="K90" s="7"/>
      <c r="L90" s="7"/>
      <c r="M90" s="7"/>
      <c r="N90" s="7"/>
      <c r="O90" s="7"/>
      <c r="P90" s="7"/>
      <c r="Q90" s="7"/>
      <c r="R90" s="7"/>
      <c r="S90" s="7"/>
      <c r="T90" s="7"/>
      <c r="U90" s="7"/>
      <c r="V90" s="7"/>
      <c r="W90" s="7"/>
      <c r="X90" s="7"/>
      <c r="Y90" s="7"/>
      <c r="Z90" s="7"/>
      <c r="AA90" s="7"/>
      <c r="AB90" s="7"/>
    </row>
    <row r="91" spans="1:28" ht="15.75" customHeight="1" x14ac:dyDescent="0.55000000000000004">
      <c r="A91" s="51"/>
      <c r="B91" s="94" t="s">
        <v>148</v>
      </c>
      <c r="C91" s="36" t="s">
        <v>630</v>
      </c>
      <c r="D91" s="55"/>
      <c r="E91" s="38"/>
      <c r="F91" s="39"/>
      <c r="G91" s="40"/>
      <c r="H91" s="15"/>
      <c r="I91" s="7"/>
      <c r="J91" s="7"/>
      <c r="K91" s="7"/>
      <c r="L91" s="7"/>
      <c r="M91" s="7"/>
      <c r="N91" s="7"/>
      <c r="O91" s="7"/>
      <c r="P91" s="7"/>
      <c r="Q91" s="7"/>
      <c r="R91" s="7"/>
      <c r="S91" s="7"/>
      <c r="T91" s="7"/>
      <c r="U91" s="7"/>
      <c r="V91" s="7"/>
      <c r="W91" s="7"/>
      <c r="X91" s="7"/>
      <c r="Y91" s="7"/>
      <c r="Z91" s="7"/>
      <c r="AA91" s="7"/>
      <c r="AB91" s="7"/>
    </row>
    <row r="92" spans="1:28" ht="15.75" customHeight="1" x14ac:dyDescent="0.55000000000000004">
      <c r="A92" s="51"/>
      <c r="B92" s="94" t="s">
        <v>151</v>
      </c>
      <c r="C92" s="36" t="s">
        <v>631</v>
      </c>
      <c r="D92" s="55"/>
      <c r="E92" s="38"/>
      <c r="F92" s="39"/>
      <c r="G92" s="40"/>
      <c r="H92" s="15"/>
      <c r="I92" s="7"/>
      <c r="J92" s="7"/>
      <c r="K92" s="7"/>
      <c r="L92" s="7"/>
      <c r="M92" s="7"/>
      <c r="N92" s="7"/>
      <c r="O92" s="7"/>
      <c r="P92" s="7"/>
      <c r="Q92" s="7"/>
      <c r="R92" s="7"/>
      <c r="S92" s="7"/>
      <c r="T92" s="7"/>
      <c r="U92" s="7"/>
      <c r="V92" s="7"/>
      <c r="W92" s="7"/>
      <c r="X92" s="7"/>
      <c r="Y92" s="7"/>
      <c r="Z92" s="7"/>
      <c r="AA92" s="7"/>
      <c r="AB92" s="7"/>
    </row>
    <row r="93" spans="1:28" ht="28.2" x14ac:dyDescent="0.55000000000000004">
      <c r="A93" s="59"/>
      <c r="B93" s="94" t="s">
        <v>154</v>
      </c>
      <c r="C93" s="36" t="s">
        <v>632</v>
      </c>
      <c r="D93" s="55"/>
      <c r="E93" s="38"/>
      <c r="F93" s="39"/>
      <c r="G93" s="40"/>
      <c r="H93" s="15"/>
      <c r="I93" s="7"/>
      <c r="J93" s="7"/>
      <c r="K93" s="7"/>
      <c r="L93" s="7"/>
      <c r="M93" s="7"/>
      <c r="N93" s="7"/>
      <c r="O93" s="7"/>
      <c r="P93" s="7"/>
      <c r="Q93" s="7"/>
      <c r="R93" s="7"/>
      <c r="S93" s="7"/>
      <c r="T93" s="7"/>
      <c r="U93" s="7"/>
      <c r="V93" s="7"/>
      <c r="W93" s="7"/>
      <c r="X93" s="7"/>
      <c r="Y93" s="7"/>
      <c r="Z93" s="7"/>
      <c r="AA93" s="7"/>
      <c r="AB93" s="7"/>
    </row>
    <row r="94" spans="1:28" ht="15.75" customHeight="1" x14ac:dyDescent="0.55000000000000004">
      <c r="A94" s="7"/>
      <c r="B94" s="42"/>
      <c r="C94" s="7"/>
      <c r="D94" s="7"/>
      <c r="E94" s="7"/>
      <c r="F94" s="7"/>
      <c r="G94" s="7"/>
      <c r="H94" s="7"/>
      <c r="I94" s="7"/>
      <c r="J94" s="7"/>
      <c r="K94" s="7"/>
      <c r="L94" s="7"/>
      <c r="M94" s="7"/>
      <c r="N94" s="7"/>
      <c r="O94" s="7"/>
      <c r="P94" s="7"/>
      <c r="Q94" s="7"/>
      <c r="R94" s="7"/>
      <c r="S94" s="7"/>
      <c r="T94" s="7"/>
      <c r="U94" s="7"/>
      <c r="V94" s="7"/>
      <c r="W94" s="7"/>
      <c r="X94" s="7"/>
      <c r="Y94" s="7"/>
      <c r="Z94" s="7"/>
      <c r="AA94" s="7"/>
      <c r="AB94" s="7"/>
    </row>
    <row r="95" spans="1:28" ht="15.75" customHeight="1" x14ac:dyDescent="0.55000000000000004">
      <c r="A95" s="7"/>
      <c r="B95" s="42"/>
      <c r="C95" s="7"/>
      <c r="D95" s="7"/>
      <c r="E95" s="7"/>
      <c r="F95" s="7"/>
      <c r="G95" s="7"/>
      <c r="H95" s="7"/>
      <c r="I95" s="7"/>
      <c r="J95" s="7"/>
      <c r="K95" s="7"/>
      <c r="L95" s="7"/>
      <c r="M95" s="7"/>
      <c r="N95" s="7"/>
      <c r="O95" s="7"/>
      <c r="P95" s="7"/>
      <c r="Q95" s="7"/>
      <c r="R95" s="7"/>
      <c r="S95" s="7"/>
      <c r="T95" s="7"/>
      <c r="U95" s="7"/>
      <c r="V95" s="7"/>
      <c r="W95" s="7"/>
      <c r="X95" s="7"/>
      <c r="Y95" s="7"/>
      <c r="Z95" s="7"/>
      <c r="AA95" s="7"/>
      <c r="AB95" s="7"/>
    </row>
    <row r="96" spans="1:28" ht="15.75" customHeight="1" x14ac:dyDescent="0.55000000000000004">
      <c r="A96" s="7"/>
      <c r="B96" s="42"/>
      <c r="C96" s="7"/>
      <c r="D96" s="7"/>
      <c r="E96" s="7"/>
      <c r="F96" s="7"/>
      <c r="G96" s="7"/>
      <c r="H96" s="7"/>
      <c r="I96" s="7"/>
      <c r="J96" s="7"/>
      <c r="K96" s="7"/>
      <c r="L96" s="7"/>
      <c r="M96" s="7"/>
      <c r="N96" s="7"/>
      <c r="O96" s="7"/>
      <c r="P96" s="7"/>
      <c r="Q96" s="7"/>
      <c r="R96" s="7"/>
      <c r="S96" s="7"/>
      <c r="T96" s="7"/>
      <c r="U96" s="7"/>
      <c r="V96" s="7"/>
      <c r="W96" s="7"/>
      <c r="X96" s="7"/>
      <c r="Y96" s="7"/>
      <c r="Z96" s="7"/>
      <c r="AA96" s="7"/>
      <c r="AB96" s="7"/>
    </row>
    <row r="97" spans="1:28" ht="15.75" customHeight="1" x14ac:dyDescent="0.55000000000000004">
      <c r="A97" s="7"/>
      <c r="B97" s="42"/>
      <c r="C97" s="7"/>
      <c r="D97" s="7"/>
      <c r="E97" s="7"/>
      <c r="F97" s="7"/>
      <c r="G97" s="7"/>
      <c r="H97" s="7"/>
      <c r="I97" s="7"/>
      <c r="J97" s="7"/>
      <c r="K97" s="7"/>
      <c r="L97" s="7"/>
      <c r="M97" s="7"/>
      <c r="N97" s="7"/>
      <c r="O97" s="7"/>
      <c r="P97" s="7"/>
      <c r="Q97" s="7"/>
      <c r="R97" s="7"/>
      <c r="S97" s="7"/>
      <c r="T97" s="7"/>
      <c r="U97" s="7"/>
      <c r="V97" s="7"/>
      <c r="W97" s="7"/>
      <c r="X97" s="7"/>
      <c r="Y97" s="7"/>
      <c r="Z97" s="7"/>
      <c r="AA97" s="7"/>
      <c r="AB97" s="7"/>
    </row>
    <row r="98" spans="1:28" ht="15.75" customHeight="1" x14ac:dyDescent="0.55000000000000004">
      <c r="A98" s="7"/>
      <c r="B98" s="42"/>
      <c r="C98" s="7"/>
      <c r="D98" s="7"/>
      <c r="E98" s="7"/>
      <c r="F98" s="7"/>
      <c r="G98" s="7"/>
      <c r="H98" s="7"/>
      <c r="I98" s="7"/>
      <c r="J98" s="7"/>
      <c r="K98" s="7"/>
      <c r="L98" s="7"/>
      <c r="M98" s="7"/>
      <c r="N98" s="7"/>
      <c r="O98" s="7"/>
      <c r="P98" s="7"/>
      <c r="Q98" s="7"/>
      <c r="R98" s="7"/>
      <c r="S98" s="7"/>
      <c r="T98" s="7"/>
      <c r="U98" s="7"/>
      <c r="V98" s="7"/>
      <c r="W98" s="7"/>
      <c r="X98" s="7"/>
      <c r="Y98" s="7"/>
      <c r="Z98" s="7"/>
      <c r="AA98" s="7"/>
      <c r="AB98" s="7"/>
    </row>
    <row r="99" spans="1:28" ht="15.75" customHeight="1" x14ac:dyDescent="0.55000000000000004">
      <c r="A99" s="7"/>
      <c r="B99" s="42"/>
      <c r="C99" s="7"/>
      <c r="D99" s="7"/>
      <c r="E99" s="7"/>
      <c r="F99" s="7"/>
      <c r="G99" s="7"/>
      <c r="H99" s="7"/>
      <c r="I99" s="7"/>
      <c r="J99" s="7"/>
      <c r="K99" s="7"/>
      <c r="L99" s="7"/>
      <c r="M99" s="7"/>
      <c r="N99" s="7"/>
      <c r="O99" s="7"/>
      <c r="P99" s="7"/>
      <c r="Q99" s="7"/>
      <c r="R99" s="7"/>
      <c r="S99" s="7"/>
      <c r="T99" s="7"/>
      <c r="U99" s="7"/>
      <c r="V99" s="7"/>
      <c r="W99" s="7"/>
      <c r="X99" s="7"/>
      <c r="Y99" s="7"/>
      <c r="Z99" s="7"/>
      <c r="AA99" s="7"/>
      <c r="AB99" s="7"/>
    </row>
    <row r="100" spans="1:28" ht="15.75" customHeight="1" x14ac:dyDescent="0.55000000000000004">
      <c r="A100" s="7"/>
      <c r="B100" s="42"/>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row>
    <row r="101" spans="1:28" ht="15.75" customHeight="1" x14ac:dyDescent="0.55000000000000004">
      <c r="A101" s="7"/>
      <c r="B101" s="42"/>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row>
    <row r="102" spans="1:28" ht="15.75" customHeight="1" x14ac:dyDescent="0.55000000000000004">
      <c r="A102" s="7"/>
      <c r="B102" s="42"/>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row>
    <row r="103" spans="1:28" ht="15.75" customHeight="1" x14ac:dyDescent="0.55000000000000004">
      <c r="A103" s="7"/>
      <c r="B103" s="42"/>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row>
    <row r="104" spans="1:28" ht="15.75" customHeight="1" x14ac:dyDescent="0.55000000000000004">
      <c r="A104" s="7"/>
      <c r="B104" s="42"/>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row>
    <row r="105" spans="1:28" ht="15.75" customHeight="1" x14ac:dyDescent="0.55000000000000004">
      <c r="A105" s="7"/>
      <c r="B105" s="42"/>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row>
    <row r="106" spans="1:28" ht="15.75" customHeight="1" x14ac:dyDescent="0.55000000000000004">
      <c r="A106" s="7"/>
      <c r="B106" s="42"/>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row>
    <row r="107" spans="1:28" ht="15.75" customHeight="1" x14ac:dyDescent="0.55000000000000004">
      <c r="A107" s="7"/>
      <c r="B107" s="42"/>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c r="A221" s="44"/>
      <c r="B221" s="45"/>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row>
    <row r="222" spans="1:28" ht="15.75" customHeight="1" x14ac:dyDescent="0.55000000000000004">
      <c r="A222" s="44"/>
      <c r="B222" s="45"/>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row>
    <row r="223" spans="1:28" ht="15.75" customHeight="1" x14ac:dyDescent="0.55000000000000004">
      <c r="A223" s="44"/>
      <c r="B223" s="45"/>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row>
    <row r="224" spans="1:28" ht="15.75" customHeight="1" x14ac:dyDescent="0.55000000000000004">
      <c r="A224" s="44"/>
      <c r="B224" s="45"/>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row>
    <row r="225" spans="1:28" ht="15.75" customHeight="1" x14ac:dyDescent="0.55000000000000004">
      <c r="A225" s="44"/>
      <c r="B225" s="45"/>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row>
    <row r="226" spans="1:28" ht="15.75" customHeight="1" x14ac:dyDescent="0.55000000000000004">
      <c r="A226" s="44"/>
      <c r="B226" s="45"/>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row>
    <row r="227" spans="1:28" ht="15.75" customHeight="1" x14ac:dyDescent="0.55000000000000004">
      <c r="A227" s="44"/>
      <c r="B227" s="45"/>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row>
    <row r="228" spans="1:28" ht="15.75" customHeight="1" x14ac:dyDescent="0.55000000000000004">
      <c r="A228" s="44"/>
      <c r="B228" s="45"/>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row>
    <row r="229" spans="1:28" ht="15.75" customHeight="1" x14ac:dyDescent="0.55000000000000004">
      <c r="A229" s="44"/>
      <c r="B229" s="45"/>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row>
    <row r="230" spans="1:28" ht="15.75" customHeight="1" x14ac:dyDescent="0.55000000000000004">
      <c r="A230" s="44"/>
      <c r="B230" s="45"/>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row>
    <row r="231" spans="1:28" ht="15.75" customHeight="1" x14ac:dyDescent="0.55000000000000004">
      <c r="A231" s="44"/>
      <c r="B231" s="45"/>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row>
    <row r="232" spans="1:28" ht="15.75" customHeight="1" x14ac:dyDescent="0.55000000000000004">
      <c r="A232" s="44"/>
      <c r="B232" s="45"/>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row>
    <row r="233" spans="1:28" ht="15.75" customHeight="1" x14ac:dyDescent="0.55000000000000004">
      <c r="A233" s="44"/>
      <c r="B233" s="45"/>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row>
    <row r="234" spans="1:28" ht="15.75" customHeight="1" x14ac:dyDescent="0.55000000000000004">
      <c r="A234" s="44"/>
      <c r="B234" s="45"/>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row>
    <row r="235" spans="1:28" ht="15.75" customHeight="1" x14ac:dyDescent="0.55000000000000004">
      <c r="A235" s="44"/>
      <c r="B235" s="45"/>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row>
    <row r="236" spans="1:28" ht="15.75" customHeight="1" x14ac:dyDescent="0.55000000000000004">
      <c r="A236" s="44"/>
      <c r="B236" s="45"/>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row>
    <row r="237" spans="1:28" ht="15.75" customHeight="1" x14ac:dyDescent="0.55000000000000004">
      <c r="A237" s="44"/>
      <c r="B237" s="45"/>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row>
    <row r="238" spans="1:28" ht="15.75" customHeight="1" x14ac:dyDescent="0.55000000000000004">
      <c r="A238" s="44"/>
      <c r="B238" s="45"/>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row>
    <row r="239" spans="1:28" ht="15.75" customHeight="1" x14ac:dyDescent="0.55000000000000004">
      <c r="A239" s="44"/>
      <c r="B239" s="45"/>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row>
    <row r="240" spans="1:28" ht="15.75" customHeight="1" x14ac:dyDescent="0.55000000000000004">
      <c r="A240" s="44"/>
      <c r="B240" s="45"/>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row>
    <row r="241" spans="1:28" ht="15.75" customHeight="1" x14ac:dyDescent="0.55000000000000004">
      <c r="A241" s="44"/>
      <c r="B241" s="45"/>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row>
    <row r="242" spans="1:28" ht="15.75" customHeight="1" x14ac:dyDescent="0.55000000000000004">
      <c r="A242" s="44"/>
      <c r="B242" s="45"/>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row>
    <row r="243" spans="1:28" ht="15.75" customHeight="1" x14ac:dyDescent="0.55000000000000004">
      <c r="A243" s="44"/>
      <c r="B243" s="45"/>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row>
    <row r="244" spans="1:28" ht="15.75" customHeight="1" x14ac:dyDescent="0.55000000000000004">
      <c r="A244" s="44"/>
      <c r="B244" s="45"/>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row>
    <row r="245" spans="1:28" ht="15.75" customHeight="1" x14ac:dyDescent="0.55000000000000004">
      <c r="A245" s="44"/>
      <c r="B245" s="45"/>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row>
    <row r="246" spans="1:28" ht="15.75" customHeight="1" x14ac:dyDescent="0.55000000000000004">
      <c r="A246" s="44"/>
      <c r="B246" s="45"/>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row>
    <row r="247" spans="1:28" ht="15.75" customHeight="1" x14ac:dyDescent="0.55000000000000004">
      <c r="A247" s="44"/>
      <c r="B247" s="45"/>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row>
    <row r="248" spans="1:28" ht="15.75" customHeight="1" x14ac:dyDescent="0.55000000000000004">
      <c r="A248" s="44"/>
      <c r="B248" s="45"/>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row>
    <row r="249" spans="1:28" ht="15.75" customHeight="1" x14ac:dyDescent="0.55000000000000004">
      <c r="A249" s="44"/>
      <c r="B249" s="45"/>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row>
    <row r="250" spans="1:28" ht="15.75" customHeight="1" x14ac:dyDescent="0.55000000000000004">
      <c r="A250" s="44"/>
      <c r="B250" s="45"/>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row>
    <row r="251" spans="1:28" ht="15.75" customHeight="1" x14ac:dyDescent="0.55000000000000004">
      <c r="A251" s="44"/>
      <c r="B251" s="45"/>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row>
    <row r="252" spans="1:28" ht="15.75" customHeight="1" x14ac:dyDescent="0.55000000000000004">
      <c r="A252" s="44"/>
      <c r="B252" s="45"/>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row>
    <row r="253" spans="1:28" ht="15.75" customHeight="1" x14ac:dyDescent="0.55000000000000004">
      <c r="A253" s="44"/>
      <c r="B253" s="45"/>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row>
    <row r="254" spans="1:28" ht="15.75" customHeight="1" x14ac:dyDescent="0.55000000000000004">
      <c r="A254" s="44"/>
      <c r="B254" s="45"/>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row>
    <row r="255" spans="1:28" ht="15.75" customHeight="1" x14ac:dyDescent="0.55000000000000004">
      <c r="A255" s="44"/>
      <c r="B255" s="45"/>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row>
    <row r="256" spans="1:28" ht="15.75" customHeight="1" x14ac:dyDescent="0.55000000000000004">
      <c r="A256" s="44"/>
      <c r="B256" s="45"/>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row>
    <row r="257" spans="1:28" ht="15.75" customHeight="1" x14ac:dyDescent="0.55000000000000004">
      <c r="A257" s="44"/>
      <c r="B257" s="45"/>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row>
    <row r="258" spans="1:28" ht="15.75" customHeight="1" x14ac:dyDescent="0.55000000000000004">
      <c r="A258" s="44"/>
      <c r="B258" s="45"/>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row>
    <row r="259" spans="1:28" ht="15.75" customHeight="1" x14ac:dyDescent="0.55000000000000004">
      <c r="A259" s="44"/>
      <c r="B259" s="45"/>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row>
    <row r="260" spans="1:28" ht="15.75" customHeight="1" x14ac:dyDescent="0.55000000000000004">
      <c r="A260" s="44"/>
      <c r="B260" s="45"/>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row>
    <row r="261" spans="1:28" ht="15.75" customHeight="1" x14ac:dyDescent="0.55000000000000004">
      <c r="A261" s="44"/>
      <c r="B261" s="45"/>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row>
    <row r="262" spans="1:28" ht="15.75" customHeight="1" x14ac:dyDescent="0.55000000000000004">
      <c r="A262" s="44"/>
      <c r="B262" s="45"/>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row>
    <row r="263" spans="1:28" ht="15.75" customHeight="1" x14ac:dyDescent="0.55000000000000004">
      <c r="A263" s="44"/>
      <c r="B263" s="45"/>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row>
    <row r="264" spans="1:28" ht="15.75" customHeight="1" x14ac:dyDescent="0.55000000000000004">
      <c r="A264" s="44"/>
      <c r="B264" s="45"/>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row>
    <row r="265" spans="1:28" ht="15.75" customHeight="1" x14ac:dyDescent="0.55000000000000004">
      <c r="A265" s="44"/>
      <c r="B265" s="45"/>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row>
    <row r="266" spans="1:28" ht="15.75" customHeight="1" x14ac:dyDescent="0.55000000000000004">
      <c r="A266" s="44"/>
      <c r="B266" s="45"/>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row>
    <row r="267" spans="1:28" ht="15.75" customHeight="1" x14ac:dyDescent="0.55000000000000004">
      <c r="A267" s="44"/>
      <c r="B267" s="45"/>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row>
    <row r="268" spans="1:28" ht="15.75" customHeight="1" x14ac:dyDescent="0.55000000000000004">
      <c r="A268" s="44"/>
      <c r="B268" s="45"/>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row>
    <row r="269" spans="1:28" ht="15.75" customHeight="1" x14ac:dyDescent="0.55000000000000004">
      <c r="A269" s="44"/>
      <c r="B269" s="45"/>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row>
    <row r="270" spans="1:28" ht="15.75" customHeight="1" x14ac:dyDescent="0.55000000000000004">
      <c r="A270" s="44"/>
      <c r="B270" s="45"/>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row>
    <row r="271" spans="1:28" ht="15.75" customHeight="1" x14ac:dyDescent="0.55000000000000004">
      <c r="A271" s="44"/>
      <c r="B271" s="45"/>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row>
    <row r="272" spans="1:28" ht="15.75" customHeight="1" x14ac:dyDescent="0.55000000000000004">
      <c r="A272" s="44"/>
      <c r="B272" s="45"/>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row>
    <row r="273" spans="1:28" ht="15.75" customHeight="1" x14ac:dyDescent="0.55000000000000004">
      <c r="A273" s="44"/>
      <c r="B273" s="45"/>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row>
    <row r="274" spans="1:28" ht="15.75" customHeight="1" x14ac:dyDescent="0.55000000000000004">
      <c r="A274" s="44"/>
      <c r="B274" s="45"/>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row>
    <row r="275" spans="1:28" ht="15.75" customHeight="1" x14ac:dyDescent="0.55000000000000004">
      <c r="A275" s="44"/>
      <c r="B275" s="45"/>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row>
    <row r="276" spans="1:28" ht="15.75" customHeight="1" x14ac:dyDescent="0.55000000000000004">
      <c r="A276" s="44"/>
      <c r="B276" s="45"/>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row>
    <row r="277" spans="1:28" ht="15.75" customHeight="1" x14ac:dyDescent="0.55000000000000004">
      <c r="A277" s="44"/>
      <c r="B277" s="45"/>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row>
    <row r="278" spans="1:28" ht="15.75" customHeight="1" x14ac:dyDescent="0.55000000000000004">
      <c r="A278" s="44"/>
      <c r="B278" s="45"/>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row>
    <row r="279" spans="1:28" ht="15.75" customHeight="1" x14ac:dyDescent="0.55000000000000004">
      <c r="A279" s="44"/>
      <c r="B279" s="45"/>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row>
    <row r="280" spans="1:28" ht="15.75" customHeight="1" x14ac:dyDescent="0.55000000000000004">
      <c r="A280" s="44"/>
      <c r="B280" s="45"/>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row>
    <row r="281" spans="1:28" ht="15.75" customHeight="1" x14ac:dyDescent="0.55000000000000004">
      <c r="A281" s="44"/>
      <c r="B281" s="45"/>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row>
    <row r="282" spans="1:28" ht="15.75" customHeight="1" x14ac:dyDescent="0.55000000000000004">
      <c r="A282" s="44"/>
      <c r="B282" s="45"/>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row>
    <row r="283" spans="1:28" ht="15.75" customHeight="1" x14ac:dyDescent="0.55000000000000004">
      <c r="A283" s="44"/>
      <c r="B283" s="45"/>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row>
    <row r="284" spans="1:28" ht="15.75" customHeight="1" x14ac:dyDescent="0.55000000000000004">
      <c r="A284" s="44"/>
      <c r="B284" s="45"/>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row>
    <row r="285" spans="1:28" ht="15.75" customHeight="1" x14ac:dyDescent="0.55000000000000004">
      <c r="A285" s="44"/>
      <c r="B285" s="45"/>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row>
    <row r="286" spans="1:28" ht="15.75" customHeight="1" x14ac:dyDescent="0.55000000000000004">
      <c r="A286" s="44"/>
      <c r="B286" s="45"/>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row>
    <row r="287" spans="1:28" ht="15.75" customHeight="1" x14ac:dyDescent="0.55000000000000004">
      <c r="A287" s="44"/>
      <c r="B287" s="45"/>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row>
    <row r="288" spans="1:28" ht="15.75" customHeight="1" x14ac:dyDescent="0.55000000000000004">
      <c r="A288" s="44"/>
      <c r="B288" s="45"/>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row>
    <row r="289" spans="1:28" ht="15.75" customHeight="1" x14ac:dyDescent="0.55000000000000004">
      <c r="A289" s="44"/>
      <c r="B289" s="45"/>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row>
    <row r="290" spans="1:28" ht="15.75" customHeight="1" x14ac:dyDescent="0.55000000000000004">
      <c r="A290" s="44"/>
      <c r="B290" s="45"/>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row>
    <row r="291" spans="1:28" ht="15.75" customHeight="1" x14ac:dyDescent="0.55000000000000004">
      <c r="A291" s="44"/>
      <c r="B291" s="45"/>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row>
    <row r="292" spans="1:28" ht="15.75" customHeight="1" x14ac:dyDescent="0.55000000000000004">
      <c r="A292" s="44"/>
      <c r="B292" s="45"/>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row>
    <row r="293" spans="1:28" ht="15.75" customHeight="1" x14ac:dyDescent="0.55000000000000004">
      <c r="A293" s="44"/>
      <c r="B293" s="45"/>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row>
    <row r="294" spans="1:28" ht="15.75" customHeight="1" x14ac:dyDescent="0.55000000000000004"/>
    <row r="295" spans="1:28" ht="15.75" customHeight="1" x14ac:dyDescent="0.55000000000000004"/>
    <row r="296" spans="1:28" ht="15.75" customHeight="1" x14ac:dyDescent="0.55000000000000004"/>
    <row r="297" spans="1:28" ht="15.75" customHeight="1" x14ac:dyDescent="0.55000000000000004"/>
    <row r="298" spans="1:28" ht="15.75" customHeight="1" x14ac:dyDescent="0.55000000000000004"/>
    <row r="299" spans="1:28" ht="15.75" customHeight="1" x14ac:dyDescent="0.55000000000000004"/>
    <row r="300" spans="1:28" ht="15.75" customHeight="1" x14ac:dyDescent="0.55000000000000004"/>
    <row r="301" spans="1:28" ht="15.75" customHeight="1" x14ac:dyDescent="0.55000000000000004"/>
    <row r="302" spans="1:28" ht="15.75" customHeight="1" x14ac:dyDescent="0.55000000000000004"/>
    <row r="303" spans="1:28" ht="15.75" customHeight="1" x14ac:dyDescent="0.55000000000000004"/>
    <row r="304" spans="1:28"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customSheetViews>
    <customSheetView guid="{0DF9A88F-30EA-4E5C-9FC1-1928BF4A428D}" topLeftCell="A83">
      <selection activeCell="D17" sqref="D17"/>
      <pageMargins left="0.7" right="0.7" top="0.75" bottom="0.75" header="0" footer="0"/>
      <pageSetup orientation="portrait"/>
    </customSheetView>
    <customSheetView guid="{AE43289B-507C-46E3-970B-132B90B5754C}">
      <selection activeCell="D68" sqref="D68"/>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1B00-000000000000}">
      <formula1>$A$1:$A$5</formula1>
    </dataValidation>
  </dataValidations>
  <pageMargins left="0.7" right="0.7" top="0.75" bottom="0.75" header="0" footer="0"/>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B1003"/>
  <sheetViews>
    <sheetView workbookViewId="0">
      <selection activeCell="C10" sqref="C10"/>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SUM(G7:G11)</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83" t="s">
        <v>2</v>
      </c>
      <c r="C6" s="84" t="s">
        <v>11</v>
      </c>
      <c r="D6" s="83"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49">
        <v>1</v>
      </c>
      <c r="B7" s="29"/>
      <c r="C7" s="72" t="s">
        <v>772</v>
      </c>
      <c r="D7" s="72"/>
      <c r="E7" s="29">
        <v>4</v>
      </c>
      <c r="F7" s="71"/>
      <c r="G7" s="32">
        <f>E7*F7</f>
        <v>0</v>
      </c>
      <c r="H7" s="33"/>
      <c r="I7" s="7"/>
      <c r="J7" s="7"/>
      <c r="K7" s="7"/>
      <c r="L7" s="7"/>
      <c r="M7" s="7"/>
      <c r="N7" s="7"/>
      <c r="O7" s="7"/>
      <c r="P7" s="7"/>
      <c r="Q7" s="7"/>
      <c r="R7" s="7"/>
      <c r="S7" s="7"/>
      <c r="T7" s="7"/>
      <c r="U7" s="7"/>
      <c r="V7" s="7"/>
      <c r="W7" s="7"/>
      <c r="X7" s="7"/>
      <c r="Y7" s="7"/>
      <c r="Z7" s="7"/>
      <c r="AA7" s="7"/>
      <c r="AB7" s="7"/>
    </row>
    <row r="8" spans="1:28" ht="28.2" x14ac:dyDescent="0.55000000000000004">
      <c r="A8" s="51"/>
      <c r="B8" s="35" t="s">
        <v>16</v>
      </c>
      <c r="C8" s="80" t="s">
        <v>729</v>
      </c>
      <c r="D8" s="55"/>
      <c r="E8" s="38"/>
      <c r="F8" s="39"/>
      <c r="G8" s="40"/>
      <c r="H8" s="15"/>
      <c r="I8" s="7"/>
      <c r="J8" s="7"/>
      <c r="K8" s="7"/>
      <c r="L8" s="7"/>
      <c r="M8" s="7"/>
      <c r="N8" s="7"/>
      <c r="O8" s="7"/>
      <c r="P8" s="7"/>
      <c r="Q8" s="7"/>
      <c r="R8" s="7"/>
      <c r="S8" s="7"/>
      <c r="T8" s="7"/>
      <c r="U8" s="7"/>
      <c r="V8" s="7"/>
      <c r="W8" s="7"/>
      <c r="X8" s="7"/>
      <c r="Y8" s="7"/>
      <c r="Z8" s="7"/>
      <c r="AA8" s="7"/>
      <c r="AB8" s="7"/>
    </row>
    <row r="9" spans="1:28" ht="14.4" x14ac:dyDescent="0.55000000000000004">
      <c r="A9" s="51"/>
      <c r="B9" s="35" t="s">
        <v>20</v>
      </c>
      <c r="C9" s="80" t="s">
        <v>558</v>
      </c>
      <c r="D9" s="55"/>
      <c r="E9" s="38"/>
      <c r="F9" s="39"/>
      <c r="G9" s="40"/>
      <c r="H9" s="15"/>
      <c r="I9" s="7"/>
      <c r="J9" s="7"/>
      <c r="K9" s="7"/>
      <c r="L9" s="7"/>
      <c r="M9" s="7"/>
      <c r="N9" s="7"/>
      <c r="O9" s="7"/>
      <c r="P9" s="7"/>
      <c r="Q9" s="7"/>
      <c r="R9" s="7"/>
      <c r="S9" s="7"/>
      <c r="T9" s="7"/>
      <c r="U9" s="7"/>
      <c r="V9" s="7"/>
      <c r="W9" s="7"/>
      <c r="X9" s="7"/>
      <c r="Y9" s="7"/>
      <c r="Z9" s="7"/>
      <c r="AA9" s="7"/>
      <c r="AB9" s="7"/>
    </row>
    <row r="10" spans="1:28" ht="28.2" x14ac:dyDescent="0.55000000000000004">
      <c r="A10" s="51"/>
      <c r="B10" s="35" t="s">
        <v>22</v>
      </c>
      <c r="C10" s="80" t="s">
        <v>730</v>
      </c>
      <c r="D10" s="55"/>
      <c r="E10" s="38"/>
      <c r="F10" s="39"/>
      <c r="G10" s="40"/>
      <c r="H10" s="15"/>
      <c r="I10" s="7"/>
      <c r="J10" s="7"/>
      <c r="K10" s="7"/>
      <c r="L10" s="7"/>
      <c r="M10" s="7"/>
      <c r="N10" s="7"/>
      <c r="O10" s="7"/>
      <c r="P10" s="7"/>
      <c r="Q10" s="7"/>
      <c r="R10" s="7"/>
      <c r="S10" s="7"/>
      <c r="T10" s="7"/>
      <c r="U10" s="7"/>
      <c r="V10" s="7"/>
      <c r="W10" s="7"/>
      <c r="X10" s="7"/>
      <c r="Y10" s="7"/>
      <c r="Z10" s="7"/>
      <c r="AA10" s="7"/>
      <c r="AB10" s="7"/>
    </row>
    <row r="11" spans="1:28" ht="14.4" x14ac:dyDescent="0.55000000000000004">
      <c r="A11" s="51"/>
      <c r="B11" s="35" t="s">
        <v>25</v>
      </c>
      <c r="C11" s="80" t="s">
        <v>559</v>
      </c>
      <c r="D11" s="55"/>
      <c r="E11" s="38"/>
      <c r="F11" s="39"/>
      <c r="G11" s="40"/>
      <c r="H11" s="15"/>
      <c r="I11" s="7"/>
      <c r="J11" s="7"/>
      <c r="K11" s="7"/>
      <c r="L11" s="7"/>
      <c r="M11" s="7"/>
      <c r="N11" s="7"/>
      <c r="O11" s="7"/>
      <c r="P11" s="7"/>
      <c r="Q11" s="7"/>
      <c r="R11" s="7"/>
      <c r="S11" s="7"/>
      <c r="T11" s="7"/>
      <c r="U11" s="7"/>
      <c r="V11" s="7"/>
      <c r="W11" s="7"/>
      <c r="X11" s="7"/>
      <c r="Y11" s="7"/>
      <c r="Z11" s="7"/>
      <c r="AA11" s="7"/>
      <c r="AB11" s="7"/>
    </row>
    <row r="12" spans="1:28" ht="14.4" x14ac:dyDescent="0.55000000000000004">
      <c r="A12" s="51"/>
      <c r="B12" s="93" t="s">
        <v>28</v>
      </c>
      <c r="C12" s="80" t="s">
        <v>563</v>
      </c>
      <c r="D12" s="55"/>
      <c r="E12" s="38"/>
      <c r="F12" s="39"/>
      <c r="G12" s="40"/>
      <c r="H12" s="15"/>
      <c r="I12" s="7"/>
      <c r="J12" s="7"/>
      <c r="K12" s="7"/>
      <c r="L12" s="7"/>
      <c r="M12" s="7"/>
      <c r="N12" s="7"/>
      <c r="O12" s="7"/>
      <c r="P12" s="7"/>
      <c r="Q12" s="7"/>
      <c r="R12" s="7"/>
      <c r="S12" s="7"/>
      <c r="T12" s="7"/>
      <c r="U12" s="7"/>
      <c r="V12" s="7"/>
      <c r="W12" s="7"/>
      <c r="X12" s="7"/>
      <c r="Y12" s="7"/>
      <c r="Z12" s="7"/>
      <c r="AA12" s="7"/>
      <c r="AB12" s="7"/>
    </row>
    <row r="13" spans="1:28" ht="14.4" x14ac:dyDescent="0.55000000000000004">
      <c r="A13" s="51"/>
      <c r="B13" s="93" t="s">
        <v>29</v>
      </c>
      <c r="C13" s="80" t="s">
        <v>564</v>
      </c>
      <c r="D13" s="55"/>
      <c r="E13" s="38"/>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51"/>
      <c r="B14" s="93" t="s">
        <v>31</v>
      </c>
      <c r="C14" s="80" t="s">
        <v>565</v>
      </c>
      <c r="D14" s="55"/>
      <c r="E14" s="38"/>
      <c r="F14" s="39"/>
      <c r="G14" s="40"/>
      <c r="H14" s="15"/>
      <c r="I14" s="7"/>
      <c r="J14" s="7"/>
      <c r="K14" s="7"/>
      <c r="L14" s="7"/>
      <c r="M14" s="7"/>
      <c r="N14" s="7"/>
      <c r="O14" s="7"/>
      <c r="P14" s="7"/>
      <c r="Q14" s="7"/>
      <c r="R14" s="7"/>
      <c r="S14" s="7"/>
      <c r="T14" s="7"/>
      <c r="U14" s="7"/>
      <c r="V14" s="7"/>
      <c r="W14" s="7"/>
      <c r="X14" s="7"/>
      <c r="Y14" s="7"/>
      <c r="Z14" s="7"/>
      <c r="AA14" s="7"/>
      <c r="AB14" s="7"/>
    </row>
    <row r="15" spans="1:28" ht="14.4" x14ac:dyDescent="0.55000000000000004">
      <c r="A15" s="51"/>
      <c r="B15" s="93" t="s">
        <v>34</v>
      </c>
      <c r="C15" s="80" t="s">
        <v>566</v>
      </c>
      <c r="D15" s="55"/>
      <c r="E15" s="38"/>
      <c r="F15" s="39"/>
      <c r="G15" s="40"/>
      <c r="H15" s="15"/>
      <c r="I15" s="7"/>
      <c r="J15" s="7"/>
      <c r="K15" s="7"/>
      <c r="L15" s="7"/>
      <c r="M15" s="7"/>
      <c r="N15" s="7"/>
      <c r="O15" s="7"/>
      <c r="P15" s="7"/>
      <c r="Q15" s="7"/>
      <c r="R15" s="7"/>
      <c r="S15" s="7"/>
      <c r="T15" s="7"/>
      <c r="U15" s="7"/>
      <c r="V15" s="7"/>
      <c r="W15" s="7"/>
      <c r="X15" s="7"/>
      <c r="Y15" s="7"/>
      <c r="Z15" s="7"/>
      <c r="AA15" s="7"/>
      <c r="AB15" s="7"/>
    </row>
    <row r="16" spans="1:28" ht="14.4" x14ac:dyDescent="0.55000000000000004">
      <c r="A16" s="51"/>
      <c r="B16" s="93" t="s">
        <v>37</v>
      </c>
      <c r="C16" s="80" t="s">
        <v>568</v>
      </c>
      <c r="D16" s="55"/>
      <c r="E16" s="38"/>
      <c r="F16" s="39"/>
      <c r="G16" s="40"/>
      <c r="H16" s="15"/>
      <c r="I16" s="7"/>
      <c r="J16" s="7"/>
      <c r="K16" s="7"/>
      <c r="L16" s="7"/>
      <c r="M16" s="7"/>
      <c r="N16" s="7"/>
      <c r="O16" s="7"/>
      <c r="P16" s="7"/>
      <c r="Q16" s="7"/>
      <c r="R16" s="7"/>
      <c r="S16" s="7"/>
      <c r="T16" s="7"/>
      <c r="U16" s="7"/>
      <c r="V16" s="7"/>
      <c r="W16" s="7"/>
      <c r="X16" s="7"/>
      <c r="Y16" s="7"/>
      <c r="Z16" s="7"/>
      <c r="AA16" s="7"/>
      <c r="AB16" s="7"/>
    </row>
    <row r="17" spans="1:28" ht="14.4" x14ac:dyDescent="0.55000000000000004">
      <c r="A17" s="51"/>
      <c r="B17" s="93" t="s">
        <v>40</v>
      </c>
      <c r="C17" s="80" t="s">
        <v>570</v>
      </c>
      <c r="D17" s="55"/>
      <c r="E17" s="38"/>
      <c r="F17" s="39"/>
      <c r="G17" s="40"/>
      <c r="H17" s="15"/>
      <c r="I17" s="7"/>
      <c r="J17" s="7"/>
      <c r="K17" s="7"/>
      <c r="L17" s="7"/>
      <c r="M17" s="7"/>
      <c r="N17" s="7"/>
      <c r="O17" s="7"/>
      <c r="P17" s="7"/>
      <c r="Q17" s="7"/>
      <c r="R17" s="7"/>
      <c r="S17" s="7"/>
      <c r="T17" s="7"/>
      <c r="U17" s="7"/>
      <c r="V17" s="7"/>
      <c r="W17" s="7"/>
      <c r="X17" s="7"/>
      <c r="Y17" s="7"/>
      <c r="Z17" s="7"/>
      <c r="AA17" s="7"/>
      <c r="AB17" s="7"/>
    </row>
    <row r="18" spans="1:28" ht="56.4" x14ac:dyDescent="0.55000000000000004">
      <c r="A18" s="51"/>
      <c r="B18" s="93" t="s">
        <v>43</v>
      </c>
      <c r="C18" s="80" t="s">
        <v>571</v>
      </c>
      <c r="D18" s="55"/>
      <c r="E18" s="38"/>
      <c r="F18" s="39"/>
      <c r="G18" s="40"/>
      <c r="H18" s="15"/>
      <c r="I18" s="7"/>
      <c r="J18" s="7"/>
      <c r="K18" s="7"/>
      <c r="L18" s="7"/>
      <c r="M18" s="7"/>
      <c r="N18" s="7"/>
      <c r="O18" s="7"/>
      <c r="P18" s="7"/>
      <c r="Q18" s="7"/>
      <c r="R18" s="7"/>
      <c r="S18" s="7"/>
      <c r="T18" s="7"/>
      <c r="U18" s="7"/>
      <c r="V18" s="7"/>
      <c r="W18" s="7"/>
      <c r="X18" s="7"/>
      <c r="Y18" s="7"/>
      <c r="Z18" s="7"/>
      <c r="AA18" s="7"/>
      <c r="AB18" s="7"/>
    </row>
    <row r="19" spans="1:28" ht="15.75" customHeight="1" x14ac:dyDescent="0.55000000000000004">
      <c r="A19" s="51"/>
      <c r="B19" s="93" t="s">
        <v>46</v>
      </c>
      <c r="C19" s="80" t="s">
        <v>572</v>
      </c>
      <c r="D19" s="55"/>
      <c r="E19" s="38"/>
      <c r="F19" s="39"/>
      <c r="G19" s="40"/>
      <c r="H19" s="15"/>
      <c r="I19" s="7"/>
      <c r="J19" s="7"/>
      <c r="K19" s="7"/>
      <c r="L19" s="7"/>
      <c r="M19" s="7"/>
      <c r="N19" s="7"/>
      <c r="O19" s="7"/>
      <c r="P19" s="7"/>
      <c r="Q19" s="7"/>
      <c r="R19" s="7"/>
      <c r="S19" s="7"/>
      <c r="T19" s="7"/>
      <c r="U19" s="7"/>
      <c r="V19" s="7"/>
      <c r="W19" s="7"/>
      <c r="X19" s="7"/>
      <c r="Y19" s="7"/>
      <c r="Z19" s="7"/>
      <c r="AA19" s="7"/>
      <c r="AB19" s="7"/>
    </row>
    <row r="20" spans="1:28" ht="15.75" customHeight="1" x14ac:dyDescent="0.55000000000000004">
      <c r="A20" s="51"/>
      <c r="B20" s="93" t="s">
        <v>87</v>
      </c>
      <c r="C20" s="80" t="s">
        <v>573</v>
      </c>
      <c r="D20" s="55"/>
      <c r="E20" s="38"/>
      <c r="F20" s="39"/>
      <c r="G20" s="40"/>
      <c r="H20" s="15"/>
      <c r="I20" s="7"/>
      <c r="J20" s="7"/>
      <c r="K20" s="7"/>
      <c r="L20" s="7"/>
      <c r="M20" s="7"/>
      <c r="N20" s="7"/>
      <c r="O20" s="7"/>
      <c r="P20" s="7"/>
      <c r="Q20" s="7"/>
      <c r="R20" s="7"/>
      <c r="S20" s="7"/>
      <c r="T20" s="7"/>
      <c r="U20" s="7"/>
      <c r="V20" s="7"/>
      <c r="W20" s="7"/>
      <c r="X20" s="7"/>
      <c r="Y20" s="7"/>
      <c r="Z20" s="7"/>
      <c r="AA20" s="7"/>
      <c r="AB20" s="7"/>
    </row>
    <row r="21" spans="1:28" ht="15.75" customHeight="1" x14ac:dyDescent="0.55000000000000004">
      <c r="A21" s="51"/>
      <c r="B21" s="93" t="s">
        <v>89</v>
      </c>
      <c r="C21" s="80" t="s">
        <v>575</v>
      </c>
      <c r="D21" s="55"/>
      <c r="E21" s="38"/>
      <c r="F21" s="39"/>
      <c r="G21" s="40"/>
      <c r="H21" s="15"/>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7"/>
      <c r="B22" s="42"/>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7"/>
      <c r="B23" s="42"/>
      <c r="C23" s="7"/>
      <c r="D23" s="7"/>
      <c r="E23" s="7"/>
      <c r="F23" s="7"/>
      <c r="G23" s="7"/>
      <c r="H23" s="7"/>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7"/>
      <c r="B24" s="42"/>
      <c r="C24" s="7"/>
      <c r="D24" s="7"/>
      <c r="E24" s="7"/>
      <c r="F24" s="7"/>
      <c r="G24" s="7"/>
      <c r="H24" s="7"/>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7"/>
      <c r="B25" s="42"/>
      <c r="C25" s="7"/>
      <c r="D25" s="7"/>
      <c r="E25" s="7"/>
      <c r="F25" s="7"/>
      <c r="G25" s="7"/>
      <c r="H25" s="7"/>
      <c r="I25" s="7"/>
      <c r="J25" s="7"/>
      <c r="K25" s="7"/>
      <c r="L25" s="7"/>
      <c r="M25" s="7"/>
      <c r="N25" s="7"/>
      <c r="O25" s="7"/>
      <c r="P25" s="7"/>
      <c r="Q25" s="7"/>
      <c r="R25" s="7"/>
      <c r="S25" s="7"/>
      <c r="T25" s="7"/>
      <c r="U25" s="7"/>
      <c r="V25" s="7"/>
      <c r="W25" s="7"/>
      <c r="X25" s="7"/>
      <c r="Y25" s="7"/>
      <c r="Z25" s="7"/>
      <c r="AA25" s="7"/>
      <c r="AB25" s="7"/>
    </row>
    <row r="26" spans="1:28" ht="15.75" customHeight="1" x14ac:dyDescent="0.55000000000000004">
      <c r="A26" s="7"/>
      <c r="B26" s="42"/>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1:28" ht="15.75" customHeight="1" x14ac:dyDescent="0.55000000000000004">
      <c r="A27" s="7"/>
      <c r="B27" s="42"/>
      <c r="C27" s="7"/>
      <c r="D27" s="7"/>
      <c r="E27" s="7"/>
      <c r="F27" s="7"/>
      <c r="G27" s="7"/>
      <c r="H27" s="7"/>
      <c r="I27" s="7"/>
      <c r="J27" s="7"/>
      <c r="K27" s="7"/>
      <c r="L27" s="7"/>
      <c r="M27" s="7"/>
      <c r="N27" s="7"/>
      <c r="O27" s="7"/>
      <c r="P27" s="7"/>
      <c r="Q27" s="7"/>
      <c r="R27" s="7"/>
      <c r="S27" s="7"/>
      <c r="T27" s="7"/>
      <c r="U27" s="7"/>
      <c r="V27" s="7"/>
      <c r="W27" s="7"/>
      <c r="X27" s="7"/>
      <c r="Y27" s="7"/>
      <c r="Z27" s="7"/>
      <c r="AA27" s="7"/>
      <c r="AB27" s="7"/>
    </row>
    <row r="28" spans="1:28" ht="15.75" customHeight="1" x14ac:dyDescent="0.55000000000000004">
      <c r="A28" s="7"/>
      <c r="B28" s="42"/>
      <c r="C28" s="7"/>
      <c r="D28" s="7"/>
      <c r="E28" s="7"/>
      <c r="F28" s="7"/>
      <c r="G28" s="7"/>
      <c r="H28" s="7"/>
      <c r="I28" s="7"/>
      <c r="J28" s="7"/>
      <c r="K28" s="7"/>
      <c r="L28" s="7"/>
      <c r="M28" s="7"/>
      <c r="N28" s="7"/>
      <c r="O28" s="7"/>
      <c r="P28" s="7"/>
      <c r="Q28" s="7"/>
      <c r="R28" s="7"/>
      <c r="S28" s="7"/>
      <c r="T28" s="7"/>
      <c r="U28" s="7"/>
      <c r="V28" s="7"/>
      <c r="W28" s="7"/>
      <c r="X28" s="7"/>
      <c r="Y28" s="7"/>
      <c r="Z28" s="7"/>
      <c r="AA28" s="7"/>
      <c r="AB28" s="7"/>
    </row>
    <row r="29" spans="1:28" ht="15.75" customHeight="1" x14ac:dyDescent="0.55000000000000004">
      <c r="A29" s="44"/>
      <c r="B29" s="45"/>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row>
    <row r="30" spans="1:28" ht="15.75" customHeight="1" x14ac:dyDescent="0.55000000000000004">
      <c r="A30" s="44"/>
      <c r="B30" s="45"/>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row>
    <row r="31" spans="1:28" ht="15.75" customHeight="1" x14ac:dyDescent="0.55000000000000004">
      <c r="A31" s="44"/>
      <c r="B31" s="45"/>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row>
    <row r="32" spans="1:28" ht="15.75" customHeight="1" x14ac:dyDescent="0.55000000000000004">
      <c r="A32" s="44"/>
      <c r="B32" s="45"/>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row>
    <row r="33" spans="1:28" ht="15.75" customHeight="1" x14ac:dyDescent="0.55000000000000004">
      <c r="A33" s="44"/>
      <c r="B33" s="45"/>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row>
    <row r="34" spans="1:28" ht="15.75" customHeight="1" x14ac:dyDescent="0.55000000000000004">
      <c r="A34" s="44"/>
      <c r="B34" s="45"/>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row>
    <row r="35" spans="1:28" ht="15.75" customHeight="1" x14ac:dyDescent="0.55000000000000004">
      <c r="A35" s="44"/>
      <c r="B35" s="45"/>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row>
    <row r="36" spans="1:28" ht="15.75" customHeight="1" x14ac:dyDescent="0.55000000000000004">
      <c r="A36" s="44"/>
      <c r="B36" s="45"/>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row>
    <row r="37" spans="1:28" ht="15.75" customHeight="1" x14ac:dyDescent="0.55000000000000004">
      <c r="A37" s="44"/>
      <c r="B37" s="45"/>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row>
    <row r="38" spans="1:28" ht="15.75" customHeight="1" x14ac:dyDescent="0.55000000000000004">
      <c r="A38" s="44"/>
      <c r="B38" s="45"/>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row>
    <row r="39" spans="1:28" ht="15.75" customHeight="1" x14ac:dyDescent="0.55000000000000004">
      <c r="A39" s="44"/>
      <c r="B39" s="45"/>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row r="40" spans="1:28" ht="15.75" customHeight="1" x14ac:dyDescent="0.55000000000000004">
      <c r="A40" s="44"/>
      <c r="B40" s="45"/>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row>
    <row r="41" spans="1:28" ht="15.75" customHeight="1" x14ac:dyDescent="0.55000000000000004">
      <c r="A41" s="44"/>
      <c r="B41" s="45"/>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1:28" ht="15.75" customHeight="1" x14ac:dyDescent="0.55000000000000004">
      <c r="A42" s="44"/>
      <c r="B42" s="4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1:28" ht="15.75" customHeight="1" x14ac:dyDescent="0.55000000000000004">
      <c r="A43" s="44"/>
      <c r="B43" s="45"/>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28" ht="15.75" customHeight="1" x14ac:dyDescent="0.55000000000000004">
      <c r="A44" s="44"/>
      <c r="B44" s="45"/>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28" ht="15.75" customHeight="1" x14ac:dyDescent="0.55000000000000004">
      <c r="A45" s="44"/>
      <c r="B45" s="45"/>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4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row>
    <row r="222" spans="1:28" ht="15.75" customHeight="1" x14ac:dyDescent="0.55000000000000004">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row>
    <row r="223" spans="1:28" ht="15.75" customHeight="1" x14ac:dyDescent="0.55000000000000004">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row>
    <row r="224" spans="1:28" ht="15.75" customHeight="1" x14ac:dyDescent="0.55000000000000004">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row>
    <row r="225" spans="1:28" ht="15.75" customHeight="1" x14ac:dyDescent="0.55000000000000004">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row>
    <row r="226" spans="1:28" ht="15.75" customHeight="1" x14ac:dyDescent="0.55000000000000004">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row>
    <row r="227" spans="1:28" ht="15.75" customHeight="1" x14ac:dyDescent="0.55000000000000004">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row>
    <row r="228" spans="1:28" ht="15.75" customHeight="1" x14ac:dyDescent="0.55000000000000004">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row>
    <row r="229" spans="1:28" ht="15.75" customHeight="1" x14ac:dyDescent="0.55000000000000004">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row>
    <row r="230" spans="1:28" ht="15.75" customHeight="1" x14ac:dyDescent="0.55000000000000004">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row>
    <row r="231" spans="1:28" ht="15.75" customHeight="1" x14ac:dyDescent="0.55000000000000004">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row>
    <row r="232" spans="1:28" ht="15.75" customHeight="1" x14ac:dyDescent="0.55000000000000004">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row>
    <row r="233" spans="1:28" ht="15.75" customHeight="1" x14ac:dyDescent="0.55000000000000004">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row>
    <row r="234" spans="1:28" ht="15.75" customHeight="1" x14ac:dyDescent="0.55000000000000004">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row>
    <row r="235" spans="1:28" ht="15.75" customHeight="1" x14ac:dyDescent="0.55000000000000004">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row>
    <row r="236" spans="1:28" ht="15.75" customHeight="1" x14ac:dyDescent="0.55000000000000004">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row>
    <row r="237" spans="1:28" ht="15.75" customHeight="1" x14ac:dyDescent="0.55000000000000004">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row>
    <row r="238" spans="1:28" ht="15.75" customHeight="1" x14ac:dyDescent="0.55000000000000004">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row>
    <row r="239" spans="1:28" ht="15.75" customHeight="1" x14ac:dyDescent="0.55000000000000004">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row>
    <row r="240" spans="1:28" ht="15.75" customHeight="1" x14ac:dyDescent="0.55000000000000004">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row>
    <row r="241" spans="1:28" ht="15.75" customHeight="1" x14ac:dyDescent="0.55000000000000004">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row>
    <row r="242" spans="1:28" ht="15.75" customHeight="1" x14ac:dyDescent="0.55000000000000004">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row>
    <row r="243" spans="1:28" ht="15.75" customHeight="1" x14ac:dyDescent="0.55000000000000004">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row>
    <row r="244" spans="1:28" ht="15.75" customHeight="1" x14ac:dyDescent="0.55000000000000004">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row>
    <row r="245" spans="1:28" ht="15.75" customHeight="1" x14ac:dyDescent="0.55000000000000004">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row>
    <row r="246" spans="1:28" ht="15.75" customHeight="1" x14ac:dyDescent="0.55000000000000004">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row>
    <row r="247" spans="1:28" ht="15.75" customHeight="1" x14ac:dyDescent="0.55000000000000004">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row>
    <row r="248" spans="1:28" ht="15.75" customHeight="1" x14ac:dyDescent="0.55000000000000004">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row>
    <row r="249" spans="1:28" ht="15.75" customHeight="1" x14ac:dyDescent="0.55000000000000004">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row>
    <row r="250" spans="1:28" ht="15.75" customHeight="1" x14ac:dyDescent="0.55000000000000004">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row>
    <row r="251" spans="1:28" ht="15.75" customHeight="1" x14ac:dyDescent="0.55000000000000004">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row>
    <row r="252" spans="1:28" ht="15.75" customHeight="1" x14ac:dyDescent="0.55000000000000004">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row>
    <row r="253" spans="1:28" ht="15.75" customHeight="1" x14ac:dyDescent="0.55000000000000004">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row>
    <row r="254" spans="1:28" ht="15.75" customHeight="1" x14ac:dyDescent="0.55000000000000004">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row>
    <row r="255" spans="1:28" ht="15.75" customHeight="1" x14ac:dyDescent="0.55000000000000004">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row>
    <row r="256" spans="1:28" ht="15.75" customHeight="1" x14ac:dyDescent="0.55000000000000004">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row>
    <row r="257" spans="1:28" ht="15.75" customHeight="1" x14ac:dyDescent="0.55000000000000004">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row>
    <row r="258" spans="1:28" ht="15.75" customHeight="1" x14ac:dyDescent="0.55000000000000004">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row>
    <row r="259" spans="1:28" ht="15.75" customHeight="1" x14ac:dyDescent="0.55000000000000004">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row>
    <row r="260" spans="1:28" ht="15.75" customHeight="1" x14ac:dyDescent="0.55000000000000004">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row>
    <row r="261" spans="1:28" ht="15.75" customHeight="1" x14ac:dyDescent="0.55000000000000004">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row>
    <row r="262" spans="1:28" ht="15.75" customHeight="1" x14ac:dyDescent="0.55000000000000004">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row>
    <row r="263" spans="1:28" ht="15.75" customHeight="1" x14ac:dyDescent="0.55000000000000004">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row>
    <row r="264" spans="1:28" ht="15.75" customHeight="1" x14ac:dyDescent="0.55000000000000004">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row>
    <row r="265" spans="1:28" ht="15.75" customHeight="1" x14ac:dyDescent="0.55000000000000004">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row>
    <row r="266" spans="1:28" ht="15.75" customHeight="1" x14ac:dyDescent="0.55000000000000004">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row>
    <row r="267" spans="1:28" ht="15.75" customHeight="1" x14ac:dyDescent="0.55000000000000004">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row>
    <row r="268" spans="1:28" ht="15.75" customHeight="1" x14ac:dyDescent="0.55000000000000004">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row>
    <row r="269" spans="1:28" ht="15.75" customHeight="1" x14ac:dyDescent="0.55000000000000004">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row>
    <row r="270" spans="1:28" ht="15.75" customHeight="1" x14ac:dyDescent="0.55000000000000004">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row>
    <row r="271" spans="1:28" ht="15.75" customHeight="1" x14ac:dyDescent="0.55000000000000004">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row>
    <row r="272" spans="1:28" ht="15.75" customHeight="1" x14ac:dyDescent="0.55000000000000004">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row>
    <row r="273" spans="1:28" ht="15.75" customHeight="1" x14ac:dyDescent="0.55000000000000004">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row>
    <row r="274" spans="1:28" ht="15.75" customHeight="1" x14ac:dyDescent="0.55000000000000004">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row>
    <row r="275" spans="1:28" ht="15.75" customHeight="1" x14ac:dyDescent="0.55000000000000004">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row>
    <row r="276" spans="1:28" ht="15.75" customHeight="1" x14ac:dyDescent="0.55000000000000004">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row>
    <row r="277" spans="1:28" ht="15.75" customHeight="1" x14ac:dyDescent="0.55000000000000004">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row>
    <row r="278" spans="1:28" ht="15.75" customHeight="1" x14ac:dyDescent="0.55000000000000004">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row>
    <row r="279" spans="1:28" ht="15.75" customHeight="1" x14ac:dyDescent="0.55000000000000004">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row>
    <row r="280" spans="1:28" ht="15.75" customHeight="1" x14ac:dyDescent="0.55000000000000004">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row>
    <row r="281" spans="1:28" ht="15.75" customHeight="1" x14ac:dyDescent="0.55000000000000004">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row>
    <row r="282" spans="1:28" ht="15.75" customHeight="1" x14ac:dyDescent="0.55000000000000004">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row>
    <row r="283" spans="1:28" ht="15.75" customHeight="1" x14ac:dyDescent="0.55000000000000004">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row>
    <row r="284" spans="1:28" ht="15.75" customHeight="1" x14ac:dyDescent="0.55000000000000004">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row>
    <row r="285" spans="1:28" ht="15.75" customHeight="1" x14ac:dyDescent="0.55000000000000004">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row>
    <row r="286" spans="1:28" ht="15.75" customHeight="1" x14ac:dyDescent="0.55000000000000004">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row>
    <row r="287" spans="1:28" ht="15.75" customHeight="1" x14ac:dyDescent="0.55000000000000004">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row>
    <row r="288" spans="1:28" ht="15.75" customHeight="1" x14ac:dyDescent="0.55000000000000004">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row>
    <row r="289" spans="1:28" ht="15.75" customHeight="1" x14ac:dyDescent="0.55000000000000004">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row>
    <row r="290" spans="1:28" ht="15.75" customHeight="1" x14ac:dyDescent="0.55000000000000004">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row>
    <row r="291" spans="1:28" ht="15.75" customHeight="1" x14ac:dyDescent="0.55000000000000004">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row>
    <row r="292" spans="1:28" ht="15.75" customHeight="1" x14ac:dyDescent="0.55000000000000004">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row>
    <row r="293" spans="1:28" ht="15.75" customHeight="1" x14ac:dyDescent="0.55000000000000004">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row>
    <row r="294" spans="1:28" ht="15.75" customHeight="1" x14ac:dyDescent="0.55000000000000004">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row>
    <row r="295" spans="1:28" ht="15.75" customHeight="1" x14ac:dyDescent="0.55000000000000004">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row>
    <row r="296" spans="1:28" ht="15.75" customHeight="1" x14ac:dyDescent="0.55000000000000004">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row>
    <row r="297" spans="1:28" ht="15.75" customHeight="1" x14ac:dyDescent="0.55000000000000004">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row>
    <row r="298" spans="1:28" ht="15.75" customHeight="1" x14ac:dyDescent="0.55000000000000004">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row>
    <row r="299" spans="1:28" ht="15.75" customHeight="1" x14ac:dyDescent="0.55000000000000004">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row>
    <row r="300" spans="1:28" ht="15.75" customHeight="1" x14ac:dyDescent="0.55000000000000004">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row>
    <row r="301" spans="1:28" ht="15.75" customHeight="1" x14ac:dyDescent="0.55000000000000004">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row>
    <row r="302" spans="1:28" ht="15.75" customHeight="1" x14ac:dyDescent="0.55000000000000004">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row>
    <row r="303" spans="1:28" ht="15.75" customHeight="1" x14ac:dyDescent="0.55000000000000004">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row>
    <row r="304" spans="1:28" ht="15.75" customHeight="1" x14ac:dyDescent="0.55000000000000004">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row>
    <row r="305" spans="1:28" ht="15.75" customHeight="1" x14ac:dyDescent="0.55000000000000004">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row>
    <row r="306" spans="1:28" ht="15.75" customHeight="1" x14ac:dyDescent="0.55000000000000004">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row>
    <row r="307" spans="1:28" ht="15.75" customHeight="1" x14ac:dyDescent="0.55000000000000004">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row>
    <row r="308" spans="1:28" ht="15.75" customHeight="1" x14ac:dyDescent="0.55000000000000004">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row>
    <row r="309" spans="1:28" ht="15.75" customHeight="1" x14ac:dyDescent="0.55000000000000004">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row>
    <row r="310" spans="1:28" ht="15.75" customHeight="1" x14ac:dyDescent="0.55000000000000004">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row>
    <row r="311" spans="1:28" ht="15.75" customHeight="1" x14ac:dyDescent="0.55000000000000004">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row>
    <row r="312" spans="1:28" ht="15.75" customHeight="1" x14ac:dyDescent="0.55000000000000004">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row>
    <row r="313" spans="1:28" ht="15.75" customHeight="1" x14ac:dyDescent="0.55000000000000004">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row>
    <row r="314" spans="1:28" ht="15.75" customHeight="1" x14ac:dyDescent="0.55000000000000004">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row>
    <row r="315" spans="1:28" ht="15.75" customHeight="1" x14ac:dyDescent="0.55000000000000004">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row>
    <row r="316" spans="1:28" ht="15.75" customHeight="1" x14ac:dyDescent="0.55000000000000004">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row>
    <row r="317" spans="1:28" ht="15.75" customHeight="1" x14ac:dyDescent="0.55000000000000004">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row>
    <row r="318" spans="1:28" ht="15.75" customHeight="1" x14ac:dyDescent="0.55000000000000004">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row>
    <row r="319" spans="1:28" ht="15.75" customHeight="1" x14ac:dyDescent="0.55000000000000004">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row>
    <row r="320" spans="1:28" ht="15.75" customHeight="1" x14ac:dyDescent="0.55000000000000004">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row>
    <row r="321" spans="1:28" ht="15.75" customHeight="1" x14ac:dyDescent="0.55000000000000004">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row>
    <row r="322" spans="1:28" ht="15.75" customHeight="1" x14ac:dyDescent="0.55000000000000004">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row>
    <row r="323" spans="1:28" ht="15.75" customHeight="1" x14ac:dyDescent="0.55000000000000004">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row>
    <row r="324" spans="1:28" ht="15.75" customHeight="1" x14ac:dyDescent="0.55000000000000004">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row>
    <row r="325" spans="1:28" ht="15.75" customHeight="1" x14ac:dyDescent="0.55000000000000004">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row>
    <row r="326" spans="1:28" ht="15.75" customHeight="1" x14ac:dyDescent="0.55000000000000004">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row>
    <row r="327" spans="1:28" ht="15.75" customHeight="1" x14ac:dyDescent="0.55000000000000004">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row>
    <row r="328" spans="1:28" ht="15.75" customHeight="1" x14ac:dyDescent="0.55000000000000004">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row>
    <row r="329" spans="1:28" ht="15.75" customHeight="1" x14ac:dyDescent="0.55000000000000004">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row>
    <row r="330" spans="1:28" ht="15.75" customHeight="1" x14ac:dyDescent="0.55000000000000004">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row>
    <row r="331" spans="1:28" ht="15.75" customHeight="1" x14ac:dyDescent="0.55000000000000004">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row>
    <row r="332" spans="1:28" ht="15.75" customHeight="1" x14ac:dyDescent="0.55000000000000004">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row>
    <row r="333" spans="1:28" ht="15.75" customHeight="1" x14ac:dyDescent="0.55000000000000004">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row>
    <row r="334" spans="1:28" ht="15.75" customHeight="1" x14ac:dyDescent="0.55000000000000004">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row>
    <row r="335" spans="1:28" ht="15.75" customHeight="1" x14ac:dyDescent="0.55000000000000004">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row>
    <row r="336" spans="1:28" ht="15.75" customHeight="1" x14ac:dyDescent="0.55000000000000004">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row>
    <row r="337" spans="1:28" ht="15.75" customHeight="1" x14ac:dyDescent="0.55000000000000004">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row>
    <row r="338" spans="1:28" ht="15.75" customHeight="1" x14ac:dyDescent="0.55000000000000004">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row>
    <row r="339" spans="1:28" ht="15.75" customHeight="1" x14ac:dyDescent="0.55000000000000004">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row>
    <row r="340" spans="1:28" ht="15.75" customHeight="1" x14ac:dyDescent="0.55000000000000004">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row>
    <row r="341" spans="1:28" ht="15.75" customHeight="1" x14ac:dyDescent="0.55000000000000004">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row>
    <row r="342" spans="1:28" ht="15.75" customHeight="1" x14ac:dyDescent="0.55000000000000004">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row>
    <row r="343" spans="1:28" ht="15.75" customHeight="1" x14ac:dyDescent="0.55000000000000004">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row>
    <row r="344" spans="1:28" ht="15.75" customHeight="1" x14ac:dyDescent="0.55000000000000004">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row>
    <row r="345" spans="1:28" ht="15.75" customHeight="1" x14ac:dyDescent="0.55000000000000004">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row>
    <row r="346" spans="1:28" ht="15.75" customHeight="1" x14ac:dyDescent="0.55000000000000004">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row>
    <row r="347" spans="1:28" ht="15.75" customHeight="1" x14ac:dyDescent="0.55000000000000004">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row>
    <row r="348" spans="1:28" ht="15.75" customHeight="1" x14ac:dyDescent="0.55000000000000004">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row>
    <row r="349" spans="1:28" ht="15.75" customHeight="1" x14ac:dyDescent="0.55000000000000004">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row>
    <row r="350" spans="1:28" ht="15.75" customHeight="1" x14ac:dyDescent="0.55000000000000004">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row>
    <row r="351" spans="1:28" ht="15.75" customHeight="1" x14ac:dyDescent="0.55000000000000004">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row>
    <row r="352" spans="1:28" ht="15.75" customHeight="1" x14ac:dyDescent="0.55000000000000004">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row>
    <row r="353" spans="1:28" ht="15.75" customHeight="1" x14ac:dyDescent="0.55000000000000004">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row>
    <row r="354" spans="1:28" ht="15.75" customHeight="1" x14ac:dyDescent="0.55000000000000004">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row>
    <row r="355" spans="1:28" ht="15.75" customHeight="1" x14ac:dyDescent="0.55000000000000004">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row>
    <row r="356" spans="1:28" ht="15.75" customHeight="1" x14ac:dyDescent="0.55000000000000004">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row>
    <row r="357" spans="1:28" ht="15.75" customHeight="1" x14ac:dyDescent="0.55000000000000004">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c r="AA357" s="44"/>
      <c r="AB357" s="44"/>
    </row>
    <row r="358" spans="1:28" ht="15.75" customHeight="1" x14ac:dyDescent="0.55000000000000004">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row>
    <row r="359" spans="1:28" ht="15.75" customHeight="1" x14ac:dyDescent="0.55000000000000004">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row>
    <row r="360" spans="1:28" ht="15.75" customHeight="1" x14ac:dyDescent="0.55000000000000004">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c r="AA360" s="44"/>
      <c r="AB360" s="44"/>
    </row>
    <row r="361" spans="1:28" ht="15.75" customHeight="1" x14ac:dyDescent="0.55000000000000004">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c r="AA361" s="44"/>
      <c r="AB361" s="44"/>
    </row>
    <row r="362" spans="1:28" ht="15.75" customHeight="1" x14ac:dyDescent="0.55000000000000004">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row>
    <row r="363" spans="1:28" ht="15.75" customHeight="1" x14ac:dyDescent="0.55000000000000004">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c r="AA363" s="44"/>
      <c r="AB363" s="44"/>
    </row>
    <row r="364" spans="1:28" ht="15.75" customHeight="1" x14ac:dyDescent="0.55000000000000004">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row>
    <row r="365" spans="1:28" ht="15.75" customHeight="1" x14ac:dyDescent="0.55000000000000004">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c r="AA365" s="44"/>
      <c r="AB365" s="44"/>
    </row>
    <row r="366" spans="1:28" ht="15.75" customHeight="1" x14ac:dyDescent="0.55000000000000004">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row>
    <row r="367" spans="1:28" ht="15.75" customHeight="1" x14ac:dyDescent="0.55000000000000004">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row>
    <row r="368" spans="1:28" ht="15.75" customHeight="1" x14ac:dyDescent="0.55000000000000004">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c r="AA368" s="44"/>
      <c r="AB368" s="44"/>
    </row>
    <row r="369" spans="1:28" ht="15.75" customHeight="1" x14ac:dyDescent="0.55000000000000004">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row>
    <row r="370" spans="1:28" ht="15.75" customHeight="1" x14ac:dyDescent="0.55000000000000004">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row>
    <row r="371" spans="1:28" ht="15.75" customHeight="1" x14ac:dyDescent="0.55000000000000004">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row>
    <row r="372" spans="1:28" ht="15.75" customHeight="1" x14ac:dyDescent="0.55000000000000004">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row>
    <row r="373" spans="1:28" ht="15.75" customHeight="1" x14ac:dyDescent="0.55000000000000004">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row>
    <row r="374" spans="1:28" ht="15.75" customHeight="1" x14ac:dyDescent="0.55000000000000004">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row>
    <row r="375" spans="1:28" ht="15.75" customHeight="1" x14ac:dyDescent="0.55000000000000004">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c r="AA375" s="44"/>
      <c r="AB375" s="44"/>
    </row>
    <row r="376" spans="1:28" ht="15.75" customHeight="1" x14ac:dyDescent="0.55000000000000004">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row>
    <row r="377" spans="1:28" ht="15.75" customHeight="1" x14ac:dyDescent="0.55000000000000004">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c r="AA377" s="44"/>
      <c r="AB377" s="44"/>
    </row>
    <row r="378" spans="1:28" ht="15.75" customHeight="1" x14ac:dyDescent="0.55000000000000004">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row>
    <row r="379" spans="1:28" ht="15.75" customHeight="1" x14ac:dyDescent="0.55000000000000004">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c r="AA379" s="44"/>
      <c r="AB379" s="44"/>
    </row>
    <row r="380" spans="1:28" ht="15.75" customHeight="1" x14ac:dyDescent="0.55000000000000004">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row>
    <row r="381" spans="1:28" ht="15.75" customHeight="1" x14ac:dyDescent="0.55000000000000004">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row>
    <row r="382" spans="1:28" ht="15.75" customHeight="1" x14ac:dyDescent="0.55000000000000004">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c r="AA382" s="44"/>
      <c r="AB382" s="44"/>
    </row>
    <row r="383" spans="1:28" ht="15.75" customHeight="1" x14ac:dyDescent="0.55000000000000004">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c r="AA383" s="44"/>
      <c r="AB383" s="44"/>
    </row>
    <row r="384" spans="1:28" ht="15.75" customHeight="1" x14ac:dyDescent="0.55000000000000004">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row>
    <row r="385" spans="1:28" ht="15.75" customHeight="1" x14ac:dyDescent="0.55000000000000004">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row>
    <row r="386" spans="1:28" ht="15.75" customHeight="1" x14ac:dyDescent="0.55000000000000004">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row>
    <row r="387" spans="1:28" ht="15.75" customHeight="1" x14ac:dyDescent="0.55000000000000004">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row>
    <row r="388" spans="1:28" ht="15.75" customHeight="1" x14ac:dyDescent="0.55000000000000004">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c r="AA388" s="44"/>
      <c r="AB388" s="44"/>
    </row>
    <row r="389" spans="1:28" ht="15.75" customHeight="1" x14ac:dyDescent="0.55000000000000004">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c r="AA389" s="44"/>
      <c r="AB389" s="44"/>
    </row>
    <row r="390" spans="1:28" ht="15.75" customHeight="1" x14ac:dyDescent="0.55000000000000004">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c r="AA390" s="44"/>
      <c r="AB390" s="44"/>
    </row>
    <row r="391" spans="1:28" ht="15.75" customHeight="1" x14ac:dyDescent="0.55000000000000004">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c r="AA391" s="44"/>
      <c r="AB391" s="44"/>
    </row>
    <row r="392" spans="1:28" ht="15.75" customHeight="1" x14ac:dyDescent="0.55000000000000004">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c r="AA392" s="44"/>
      <c r="AB392" s="44"/>
    </row>
    <row r="393" spans="1:28" ht="15.75" customHeight="1" x14ac:dyDescent="0.55000000000000004">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c r="AA393" s="44"/>
      <c r="AB393" s="44"/>
    </row>
    <row r="394" spans="1:28" ht="15.75" customHeight="1" x14ac:dyDescent="0.55000000000000004">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c r="AA394" s="44"/>
      <c r="AB394" s="44"/>
    </row>
    <row r="395" spans="1:28" ht="15.75" customHeight="1" x14ac:dyDescent="0.55000000000000004">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c r="AA395" s="44"/>
      <c r="AB395" s="44"/>
    </row>
    <row r="396" spans="1:28" ht="15.75" customHeight="1" x14ac:dyDescent="0.55000000000000004">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c r="AA396" s="44"/>
      <c r="AB396" s="44"/>
    </row>
    <row r="397" spans="1:28" ht="15.75" customHeight="1" x14ac:dyDescent="0.55000000000000004">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c r="AA397" s="44"/>
      <c r="AB397" s="44"/>
    </row>
    <row r="398" spans="1:28" ht="15.75" customHeight="1" x14ac:dyDescent="0.55000000000000004">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c r="AA398" s="44"/>
      <c r="AB398" s="44"/>
    </row>
    <row r="399" spans="1:28" ht="15.75" customHeight="1" x14ac:dyDescent="0.55000000000000004">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c r="AA399" s="44"/>
      <c r="AB399" s="44"/>
    </row>
    <row r="400" spans="1:28" ht="15.75" customHeight="1" x14ac:dyDescent="0.55000000000000004">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c r="AA400" s="44"/>
      <c r="AB400" s="44"/>
    </row>
    <row r="401" spans="1:28" ht="15.75" customHeight="1" x14ac:dyDescent="0.55000000000000004">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c r="AA401" s="44"/>
      <c r="AB401" s="44"/>
    </row>
    <row r="402" spans="1:28" ht="15.75" customHeight="1" x14ac:dyDescent="0.55000000000000004">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c r="AA402" s="44"/>
      <c r="AB402" s="44"/>
    </row>
    <row r="403" spans="1:28" ht="15.75" customHeight="1" x14ac:dyDescent="0.55000000000000004">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c r="AA403" s="44"/>
      <c r="AB403" s="44"/>
    </row>
    <row r="404" spans="1:28" ht="15.75" customHeight="1" x14ac:dyDescent="0.55000000000000004">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row>
    <row r="405" spans="1:28" ht="15.75" customHeight="1" x14ac:dyDescent="0.55000000000000004">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row>
    <row r="406" spans="1:28" ht="15.75" customHeight="1" x14ac:dyDescent="0.55000000000000004">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row>
    <row r="407" spans="1:28" ht="15.75" customHeight="1" x14ac:dyDescent="0.55000000000000004">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row>
    <row r="408" spans="1:28" ht="15.75" customHeight="1" x14ac:dyDescent="0.55000000000000004">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row>
    <row r="409" spans="1:28" ht="15.75" customHeight="1" x14ac:dyDescent="0.55000000000000004">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row>
    <row r="410" spans="1:28" ht="15.75" customHeight="1" x14ac:dyDescent="0.55000000000000004">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c r="AA410" s="44"/>
      <c r="AB410" s="44"/>
    </row>
    <row r="411" spans="1:28" ht="15.75" customHeight="1" x14ac:dyDescent="0.55000000000000004">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c r="AA411" s="44"/>
      <c r="AB411" s="44"/>
    </row>
    <row r="412" spans="1:28" ht="15.75" customHeight="1" x14ac:dyDescent="0.55000000000000004">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row>
    <row r="413" spans="1:28" ht="15.75" customHeight="1" x14ac:dyDescent="0.55000000000000004">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row>
    <row r="414" spans="1:28" ht="15.75" customHeight="1" x14ac:dyDescent="0.55000000000000004">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row>
    <row r="415" spans="1:28" ht="15.75" customHeight="1" x14ac:dyDescent="0.55000000000000004">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row>
    <row r="416" spans="1:28" ht="15.75" customHeight="1" x14ac:dyDescent="0.55000000000000004">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row>
    <row r="417" spans="1:28" ht="15.75" customHeight="1" x14ac:dyDescent="0.55000000000000004">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row>
    <row r="418" spans="1:28" ht="15.75" customHeight="1" x14ac:dyDescent="0.55000000000000004">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row>
    <row r="419" spans="1:28" ht="15.75" customHeight="1" x14ac:dyDescent="0.55000000000000004">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row>
    <row r="420" spans="1:28" ht="15.75" customHeight="1" x14ac:dyDescent="0.55000000000000004">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row>
    <row r="421" spans="1:28" ht="15.75" customHeight="1" x14ac:dyDescent="0.55000000000000004">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row>
    <row r="422" spans="1:28" ht="15.75" customHeight="1" x14ac:dyDescent="0.55000000000000004">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row>
    <row r="423" spans="1:28" ht="15.75" customHeight="1" x14ac:dyDescent="0.55000000000000004">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row>
    <row r="424" spans="1:28" ht="15.75" customHeight="1" x14ac:dyDescent="0.55000000000000004">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row>
    <row r="425" spans="1:28" ht="15.75" customHeight="1" x14ac:dyDescent="0.55000000000000004">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row>
    <row r="426" spans="1:28" ht="15.75" customHeight="1" x14ac:dyDescent="0.55000000000000004">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row>
    <row r="427" spans="1:28" ht="15.75" customHeight="1" x14ac:dyDescent="0.55000000000000004">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row>
    <row r="428" spans="1:28" ht="15.75" customHeight="1" x14ac:dyDescent="0.55000000000000004">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row>
    <row r="429" spans="1:28" ht="15.75" customHeight="1" x14ac:dyDescent="0.55000000000000004">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row>
    <row r="430" spans="1:28" ht="15.75" customHeight="1" x14ac:dyDescent="0.55000000000000004">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row>
    <row r="431" spans="1:28" ht="15.75" customHeight="1" x14ac:dyDescent="0.55000000000000004">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row>
    <row r="432" spans="1:28" ht="15.75" customHeight="1" x14ac:dyDescent="0.55000000000000004">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row>
    <row r="433" spans="1:28" ht="15.75" customHeight="1" x14ac:dyDescent="0.55000000000000004">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row>
    <row r="434" spans="1:28" ht="15.75" customHeight="1" x14ac:dyDescent="0.55000000000000004">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c r="AA434" s="44"/>
      <c r="AB434" s="44"/>
    </row>
    <row r="435" spans="1:28" ht="15.75" customHeight="1" x14ac:dyDescent="0.55000000000000004">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row>
    <row r="436" spans="1:28" ht="15.75" customHeight="1" x14ac:dyDescent="0.55000000000000004">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row>
    <row r="437" spans="1:28" ht="15.75" customHeight="1" x14ac:dyDescent="0.55000000000000004">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row>
    <row r="438" spans="1:28" ht="15.75" customHeight="1" x14ac:dyDescent="0.55000000000000004">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row>
    <row r="439" spans="1:28" ht="15.75" customHeight="1" x14ac:dyDescent="0.55000000000000004">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row>
    <row r="440" spans="1:28" ht="15.75" customHeight="1" x14ac:dyDescent="0.55000000000000004">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row>
    <row r="441" spans="1:28" ht="15.75" customHeight="1" x14ac:dyDescent="0.55000000000000004">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row>
    <row r="442" spans="1:28" ht="15.75" customHeight="1" x14ac:dyDescent="0.55000000000000004">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row>
    <row r="443" spans="1:28" ht="15.75" customHeight="1" x14ac:dyDescent="0.55000000000000004">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row>
    <row r="444" spans="1:28" ht="15.75" customHeight="1" x14ac:dyDescent="0.55000000000000004">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row>
    <row r="445" spans="1:28" ht="15.75" customHeight="1" x14ac:dyDescent="0.55000000000000004">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row>
    <row r="446" spans="1:28" ht="15.75" customHeight="1" x14ac:dyDescent="0.55000000000000004">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row>
    <row r="447" spans="1:28" ht="15.75" customHeight="1" x14ac:dyDescent="0.55000000000000004">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row>
    <row r="448" spans="1:28" ht="15.75" customHeight="1" x14ac:dyDescent="0.55000000000000004">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row>
    <row r="449" spans="1:28" ht="15.75" customHeight="1" x14ac:dyDescent="0.55000000000000004">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row>
    <row r="450" spans="1:28" ht="15.75" customHeight="1" x14ac:dyDescent="0.55000000000000004">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row>
    <row r="451" spans="1:28" ht="15.75" customHeight="1" x14ac:dyDescent="0.55000000000000004">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row>
    <row r="452" spans="1:28" ht="15.75" customHeight="1" x14ac:dyDescent="0.55000000000000004">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row>
    <row r="453" spans="1:28" ht="15.75" customHeight="1" x14ac:dyDescent="0.55000000000000004">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row>
    <row r="454" spans="1:28" ht="15.75" customHeight="1" x14ac:dyDescent="0.55000000000000004">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row>
    <row r="455" spans="1:28" ht="15.75" customHeight="1" x14ac:dyDescent="0.55000000000000004">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row>
    <row r="456" spans="1:28" ht="15.75" customHeight="1" x14ac:dyDescent="0.55000000000000004">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row>
    <row r="457" spans="1:28" ht="15.75" customHeight="1" x14ac:dyDescent="0.55000000000000004">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row>
    <row r="458" spans="1:28" ht="15.75" customHeight="1" x14ac:dyDescent="0.55000000000000004">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row>
    <row r="459" spans="1:28" ht="15.75" customHeight="1" x14ac:dyDescent="0.55000000000000004">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row>
    <row r="460" spans="1:28" ht="15.75" customHeight="1" x14ac:dyDescent="0.55000000000000004">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row>
    <row r="461" spans="1:28" ht="15.75" customHeight="1" x14ac:dyDescent="0.55000000000000004">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row>
    <row r="462" spans="1:28" ht="15.75" customHeight="1" x14ac:dyDescent="0.55000000000000004">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row>
    <row r="463" spans="1:28" ht="15.75" customHeight="1" x14ac:dyDescent="0.55000000000000004">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row>
    <row r="464" spans="1:28" ht="15.75" customHeight="1" x14ac:dyDescent="0.55000000000000004">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row>
    <row r="465" spans="1:28" ht="15.75" customHeight="1" x14ac:dyDescent="0.55000000000000004">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row>
    <row r="466" spans="1:28" ht="15.75" customHeight="1" x14ac:dyDescent="0.55000000000000004">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row>
    <row r="467" spans="1:28" ht="15.75" customHeight="1" x14ac:dyDescent="0.55000000000000004">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c r="AA467" s="44"/>
      <c r="AB467" s="44"/>
    </row>
    <row r="468" spans="1:28" ht="15.75" customHeight="1" x14ac:dyDescent="0.55000000000000004">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c r="AA468" s="44"/>
      <c r="AB468" s="44"/>
    </row>
    <row r="469" spans="1:28" ht="15.75" customHeight="1" x14ac:dyDescent="0.55000000000000004">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c r="AA469" s="44"/>
      <c r="AB469" s="44"/>
    </row>
    <row r="470" spans="1:28" ht="15.75" customHeight="1" x14ac:dyDescent="0.55000000000000004">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row>
    <row r="471" spans="1:28" ht="15.75" customHeight="1" x14ac:dyDescent="0.55000000000000004">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c r="AA471" s="44"/>
      <c r="AB471" s="44"/>
    </row>
    <row r="472" spans="1:28" ht="15.75" customHeight="1" x14ac:dyDescent="0.55000000000000004">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c r="AA472" s="44"/>
      <c r="AB472" s="44"/>
    </row>
    <row r="473" spans="1:28" ht="15.75" customHeight="1" x14ac:dyDescent="0.55000000000000004">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c r="AA473" s="44"/>
      <c r="AB473" s="44"/>
    </row>
    <row r="474" spans="1:28" ht="15.75" customHeight="1" x14ac:dyDescent="0.55000000000000004">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c r="AA474" s="44"/>
      <c r="AB474" s="44"/>
    </row>
    <row r="475" spans="1:28" ht="15.75" customHeight="1" x14ac:dyDescent="0.55000000000000004">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row>
    <row r="476" spans="1:28" ht="15.75" customHeight="1" x14ac:dyDescent="0.55000000000000004">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c r="AA476" s="44"/>
      <c r="AB476" s="44"/>
    </row>
    <row r="477" spans="1:28" ht="15.75" customHeight="1" x14ac:dyDescent="0.55000000000000004">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row>
    <row r="478" spans="1:28" ht="15.75" customHeight="1" x14ac:dyDescent="0.55000000000000004">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row>
    <row r="479" spans="1:28" ht="15.75" customHeight="1" x14ac:dyDescent="0.55000000000000004">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c r="AA479" s="44"/>
      <c r="AB479" s="44"/>
    </row>
    <row r="480" spans="1:28" ht="15.75" customHeight="1" x14ac:dyDescent="0.55000000000000004">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row>
    <row r="481" spans="1:28" ht="15.75" customHeight="1" x14ac:dyDescent="0.55000000000000004">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row>
    <row r="482" spans="1:28" ht="15.75" customHeight="1" x14ac:dyDescent="0.55000000000000004">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c r="AA482" s="44"/>
      <c r="AB482" s="44"/>
    </row>
    <row r="483" spans="1:28" ht="15.75" customHeight="1" x14ac:dyDescent="0.55000000000000004">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row>
    <row r="484" spans="1:28" ht="15.75" customHeight="1" x14ac:dyDescent="0.55000000000000004">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row>
    <row r="485" spans="1:28" ht="15.75" customHeight="1" x14ac:dyDescent="0.55000000000000004">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row>
    <row r="486" spans="1:28" ht="15.75" customHeight="1" x14ac:dyDescent="0.55000000000000004">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row>
    <row r="487" spans="1:28" ht="15.75" customHeight="1" x14ac:dyDescent="0.55000000000000004">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row>
    <row r="488" spans="1:28" ht="15.75" customHeight="1" x14ac:dyDescent="0.55000000000000004">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row>
    <row r="489" spans="1:28" ht="15.75" customHeight="1" x14ac:dyDescent="0.55000000000000004">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row>
    <row r="490" spans="1:28" ht="15.75" customHeight="1" x14ac:dyDescent="0.55000000000000004">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row>
    <row r="491" spans="1:28" ht="15.75" customHeight="1" x14ac:dyDescent="0.55000000000000004">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row>
    <row r="492" spans="1:28" ht="15.75" customHeight="1" x14ac:dyDescent="0.55000000000000004">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row>
    <row r="493" spans="1:28" ht="15.75" customHeight="1" x14ac:dyDescent="0.55000000000000004">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row>
    <row r="494" spans="1:28" ht="15.75" customHeight="1" x14ac:dyDescent="0.55000000000000004">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row>
    <row r="495" spans="1:28" ht="15.75" customHeight="1" x14ac:dyDescent="0.55000000000000004">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row>
    <row r="496" spans="1:28" ht="15.75" customHeight="1" x14ac:dyDescent="0.55000000000000004">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row>
    <row r="497" spans="1:28" ht="15.75" customHeight="1" x14ac:dyDescent="0.55000000000000004">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row>
    <row r="498" spans="1:28" ht="15.75" customHeight="1" x14ac:dyDescent="0.55000000000000004">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row>
    <row r="499" spans="1:28" ht="15.75" customHeight="1" x14ac:dyDescent="0.55000000000000004">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row>
    <row r="500" spans="1:28" ht="15.75" customHeight="1" x14ac:dyDescent="0.55000000000000004">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c r="AA500" s="44"/>
      <c r="AB500" s="44"/>
    </row>
    <row r="501" spans="1:28" ht="15.75" customHeight="1" x14ac:dyDescent="0.55000000000000004">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c r="AA501" s="44"/>
      <c r="AB501" s="44"/>
    </row>
    <row r="502" spans="1:28" ht="15.75" customHeight="1" x14ac:dyDescent="0.55000000000000004">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c r="AA502" s="44"/>
      <c r="AB502" s="44"/>
    </row>
    <row r="503" spans="1:28" ht="15.75" customHeight="1" x14ac:dyDescent="0.55000000000000004">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row>
    <row r="504" spans="1:28" ht="15.75" customHeight="1" x14ac:dyDescent="0.55000000000000004">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row>
    <row r="505" spans="1:28" ht="15.75" customHeight="1" x14ac:dyDescent="0.55000000000000004">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row>
    <row r="506" spans="1:28" ht="15.75" customHeight="1" x14ac:dyDescent="0.55000000000000004">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row>
    <row r="507" spans="1:28" ht="15.75" customHeight="1" x14ac:dyDescent="0.55000000000000004">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c r="AA507" s="44"/>
      <c r="AB507" s="44"/>
    </row>
    <row r="508" spans="1:28" ht="15.75" customHeight="1" x14ac:dyDescent="0.55000000000000004">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row>
    <row r="509" spans="1:28" ht="15.75" customHeight="1" x14ac:dyDescent="0.55000000000000004">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row>
    <row r="510" spans="1:28" ht="15.75" customHeight="1" x14ac:dyDescent="0.55000000000000004">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c r="AA510" s="44"/>
      <c r="AB510" s="44"/>
    </row>
    <row r="511" spans="1:28" ht="15.75" customHeight="1" x14ac:dyDescent="0.55000000000000004">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c r="AA511" s="44"/>
      <c r="AB511" s="44"/>
    </row>
    <row r="512" spans="1:28" ht="15.75" customHeight="1" x14ac:dyDescent="0.55000000000000004">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c r="AA512" s="44"/>
      <c r="AB512" s="44"/>
    </row>
    <row r="513" spans="1:28" ht="15.75" customHeight="1" x14ac:dyDescent="0.55000000000000004">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44"/>
      <c r="AB513" s="44"/>
    </row>
    <row r="514" spans="1:28" ht="15.75" customHeight="1" x14ac:dyDescent="0.55000000000000004">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c r="AA514" s="44"/>
      <c r="AB514" s="44"/>
    </row>
    <row r="515" spans="1:28" ht="15.75" customHeight="1" x14ac:dyDescent="0.55000000000000004">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c r="AA515" s="44"/>
      <c r="AB515" s="44"/>
    </row>
    <row r="516" spans="1:28" ht="15.75" customHeight="1" x14ac:dyDescent="0.55000000000000004">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row>
    <row r="517" spans="1:28" ht="15.75" customHeight="1" x14ac:dyDescent="0.55000000000000004">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row>
    <row r="518" spans="1:28" ht="15.75" customHeight="1" x14ac:dyDescent="0.55000000000000004">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row>
    <row r="519" spans="1:28" ht="15.75" customHeight="1" x14ac:dyDescent="0.55000000000000004">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row>
    <row r="520" spans="1:28" ht="15.75" customHeight="1" x14ac:dyDescent="0.55000000000000004">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c r="AA520" s="44"/>
      <c r="AB520" s="44"/>
    </row>
    <row r="521" spans="1:28" ht="15.75" customHeight="1" x14ac:dyDescent="0.55000000000000004">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c r="AA521" s="44"/>
      <c r="AB521" s="44"/>
    </row>
    <row r="522" spans="1:28" ht="15.75" customHeight="1" x14ac:dyDescent="0.55000000000000004">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c r="AA522" s="44"/>
      <c r="AB522" s="44"/>
    </row>
    <row r="523" spans="1:28" ht="15.75" customHeight="1" x14ac:dyDescent="0.55000000000000004">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c r="AA523" s="44"/>
      <c r="AB523" s="44"/>
    </row>
    <row r="524" spans="1:28" ht="15.75" customHeight="1" x14ac:dyDescent="0.55000000000000004">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c r="AA524" s="44"/>
      <c r="AB524" s="44"/>
    </row>
    <row r="525" spans="1:28" ht="15.75" customHeight="1" x14ac:dyDescent="0.55000000000000004">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row>
    <row r="526" spans="1:28" ht="15.75" customHeight="1" x14ac:dyDescent="0.55000000000000004">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row>
    <row r="527" spans="1:28" ht="15.75" customHeight="1" x14ac:dyDescent="0.55000000000000004">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c r="AA527" s="44"/>
      <c r="AB527" s="44"/>
    </row>
    <row r="528" spans="1:28" ht="15.75" customHeight="1" x14ac:dyDescent="0.55000000000000004">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c r="AA528" s="44"/>
      <c r="AB528" s="44"/>
    </row>
    <row r="529" spans="1:28" ht="15.75" customHeight="1" x14ac:dyDescent="0.55000000000000004">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c r="AA529" s="44"/>
      <c r="AB529" s="44"/>
    </row>
    <row r="530" spans="1:28" ht="15.75" customHeight="1" x14ac:dyDescent="0.55000000000000004">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c r="AA530" s="44"/>
      <c r="AB530" s="44"/>
    </row>
    <row r="531" spans="1:28" ht="15.75" customHeight="1" x14ac:dyDescent="0.55000000000000004">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c r="AA531" s="44"/>
      <c r="AB531" s="44"/>
    </row>
    <row r="532" spans="1:28" ht="15.75" customHeight="1" x14ac:dyDescent="0.55000000000000004">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c r="AA532" s="44"/>
      <c r="AB532" s="44"/>
    </row>
    <row r="533" spans="1:28" ht="15.75" customHeight="1" x14ac:dyDescent="0.55000000000000004">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c r="AA533" s="44"/>
      <c r="AB533" s="44"/>
    </row>
    <row r="534" spans="1:28" ht="15.75" customHeight="1" x14ac:dyDescent="0.55000000000000004">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c r="AA534" s="44"/>
      <c r="AB534" s="44"/>
    </row>
    <row r="535" spans="1:28" ht="15.75" customHeight="1" x14ac:dyDescent="0.55000000000000004">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c r="AA535" s="44"/>
      <c r="AB535" s="44"/>
    </row>
    <row r="536" spans="1:28" ht="15.75" customHeight="1" x14ac:dyDescent="0.55000000000000004">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c r="AA536" s="44"/>
      <c r="AB536" s="44"/>
    </row>
    <row r="537" spans="1:28" ht="15.75" customHeight="1" x14ac:dyDescent="0.55000000000000004">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c r="AA537" s="44"/>
      <c r="AB537" s="44"/>
    </row>
    <row r="538" spans="1:28" ht="15.75" customHeight="1" x14ac:dyDescent="0.55000000000000004">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c r="AA538" s="44"/>
      <c r="AB538" s="44"/>
    </row>
    <row r="539" spans="1:28" ht="15.75" customHeight="1" x14ac:dyDescent="0.55000000000000004">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c r="AA539" s="44"/>
      <c r="AB539" s="44"/>
    </row>
    <row r="540" spans="1:28" ht="15.75" customHeight="1" x14ac:dyDescent="0.55000000000000004">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c r="AA540" s="44"/>
      <c r="AB540" s="44"/>
    </row>
    <row r="541" spans="1:28" ht="15.75" customHeight="1" x14ac:dyDescent="0.55000000000000004">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c r="AA541" s="44"/>
      <c r="AB541" s="44"/>
    </row>
    <row r="542" spans="1:28" ht="15.75" customHeight="1" x14ac:dyDescent="0.55000000000000004">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c r="AA542" s="44"/>
      <c r="AB542" s="44"/>
    </row>
    <row r="543" spans="1:28" ht="15.75" customHeight="1" x14ac:dyDescent="0.55000000000000004">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c r="AA543" s="44"/>
      <c r="AB543" s="44"/>
    </row>
    <row r="544" spans="1:28" ht="15.75" customHeight="1" x14ac:dyDescent="0.55000000000000004">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c r="AA544" s="44"/>
      <c r="AB544" s="44"/>
    </row>
    <row r="545" spans="1:28" ht="15.75" customHeight="1" x14ac:dyDescent="0.55000000000000004">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c r="AA545" s="44"/>
      <c r="AB545" s="44"/>
    </row>
    <row r="546" spans="1:28" ht="15.75" customHeight="1" x14ac:dyDescent="0.55000000000000004">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c r="AA546" s="44"/>
      <c r="AB546" s="44"/>
    </row>
    <row r="547" spans="1:28" ht="15.75" customHeight="1" x14ac:dyDescent="0.55000000000000004">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c r="AA547" s="44"/>
      <c r="AB547" s="44"/>
    </row>
    <row r="548" spans="1:28" ht="15.75" customHeight="1" x14ac:dyDescent="0.55000000000000004">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c r="AA548" s="44"/>
      <c r="AB548" s="44"/>
    </row>
    <row r="549" spans="1:28" ht="15.75" customHeight="1" x14ac:dyDescent="0.55000000000000004">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c r="AA549" s="44"/>
      <c r="AB549" s="44"/>
    </row>
    <row r="550" spans="1:28" ht="15.75" customHeight="1" x14ac:dyDescent="0.55000000000000004">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c r="AA550" s="44"/>
      <c r="AB550" s="44"/>
    </row>
    <row r="551" spans="1:28" ht="15.75" customHeight="1" x14ac:dyDescent="0.55000000000000004">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c r="AA551" s="44"/>
      <c r="AB551" s="44"/>
    </row>
    <row r="552" spans="1:28" ht="15.75" customHeight="1" x14ac:dyDescent="0.55000000000000004">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c r="AA552" s="44"/>
      <c r="AB552" s="44"/>
    </row>
    <row r="553" spans="1:28" ht="15.75" customHeight="1" x14ac:dyDescent="0.55000000000000004">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c r="AA553" s="44"/>
      <c r="AB553" s="44"/>
    </row>
    <row r="554" spans="1:28" ht="15.75" customHeight="1" x14ac:dyDescent="0.55000000000000004">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c r="AA554" s="44"/>
      <c r="AB554" s="44"/>
    </row>
    <row r="555" spans="1:28" ht="15.75" customHeight="1" x14ac:dyDescent="0.55000000000000004">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c r="AA555" s="44"/>
      <c r="AB555" s="44"/>
    </row>
    <row r="556" spans="1:28" ht="15.75" customHeight="1" x14ac:dyDescent="0.55000000000000004">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c r="AA556" s="44"/>
      <c r="AB556" s="44"/>
    </row>
    <row r="557" spans="1:28" ht="15.75" customHeight="1" x14ac:dyDescent="0.55000000000000004">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c r="AA557" s="44"/>
      <c r="AB557" s="44"/>
    </row>
    <row r="558" spans="1:28" ht="15.75" customHeight="1" x14ac:dyDescent="0.55000000000000004">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c r="AA558" s="44"/>
      <c r="AB558" s="44"/>
    </row>
    <row r="559" spans="1:28" ht="15.75" customHeight="1" x14ac:dyDescent="0.55000000000000004">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c r="AA559" s="44"/>
      <c r="AB559" s="44"/>
    </row>
    <row r="560" spans="1:28" ht="15.75" customHeight="1" x14ac:dyDescent="0.55000000000000004">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c r="AA560" s="44"/>
      <c r="AB560" s="44"/>
    </row>
    <row r="561" spans="1:28" ht="15.75" customHeight="1" x14ac:dyDescent="0.55000000000000004">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c r="AA561" s="44"/>
      <c r="AB561" s="44"/>
    </row>
    <row r="562" spans="1:28" ht="15.75" customHeight="1" x14ac:dyDescent="0.55000000000000004">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c r="AA562" s="44"/>
      <c r="AB562" s="44"/>
    </row>
    <row r="563" spans="1:28" ht="15.75" customHeight="1" x14ac:dyDescent="0.55000000000000004">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c r="AA563" s="44"/>
      <c r="AB563" s="44"/>
    </row>
    <row r="564" spans="1:28" ht="15.75" customHeight="1" x14ac:dyDescent="0.55000000000000004">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c r="AA564" s="44"/>
      <c r="AB564" s="44"/>
    </row>
    <row r="565" spans="1:28" ht="15.75" customHeight="1" x14ac:dyDescent="0.55000000000000004">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c r="AA565" s="44"/>
      <c r="AB565" s="44"/>
    </row>
    <row r="566" spans="1:28" ht="15.75" customHeight="1" x14ac:dyDescent="0.55000000000000004">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c r="AA566" s="44"/>
      <c r="AB566" s="44"/>
    </row>
    <row r="567" spans="1:28" ht="15.75" customHeight="1" x14ac:dyDescent="0.55000000000000004">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c r="AA567" s="44"/>
      <c r="AB567" s="44"/>
    </row>
    <row r="568" spans="1:28" ht="15.75" customHeight="1" x14ac:dyDescent="0.55000000000000004">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c r="AA568" s="44"/>
      <c r="AB568" s="44"/>
    </row>
    <row r="569" spans="1:28" ht="15.75" customHeight="1" x14ac:dyDescent="0.55000000000000004">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c r="AA569" s="44"/>
      <c r="AB569" s="44"/>
    </row>
    <row r="570" spans="1:28" ht="15.75" customHeight="1" x14ac:dyDescent="0.55000000000000004">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c r="AA570" s="44"/>
      <c r="AB570" s="44"/>
    </row>
    <row r="571" spans="1:28" ht="15.75" customHeight="1" x14ac:dyDescent="0.55000000000000004">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c r="AA571" s="44"/>
      <c r="AB571" s="44"/>
    </row>
    <row r="572" spans="1:28" ht="15.75" customHeight="1" x14ac:dyDescent="0.55000000000000004">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c r="AA572" s="44"/>
      <c r="AB572" s="44"/>
    </row>
    <row r="573" spans="1:28" ht="15.75" customHeight="1" x14ac:dyDescent="0.55000000000000004">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c r="AA573" s="44"/>
      <c r="AB573" s="44"/>
    </row>
    <row r="574" spans="1:28" ht="15.75" customHeight="1" x14ac:dyDescent="0.55000000000000004">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c r="AA574" s="44"/>
      <c r="AB574" s="44"/>
    </row>
    <row r="575" spans="1:28" ht="15.75" customHeight="1" x14ac:dyDescent="0.55000000000000004">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c r="AA575" s="44"/>
      <c r="AB575" s="44"/>
    </row>
    <row r="576" spans="1:28" ht="15.75" customHeight="1" x14ac:dyDescent="0.55000000000000004">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c r="AA576" s="44"/>
      <c r="AB576" s="44"/>
    </row>
    <row r="577" spans="1:28" ht="15.75" customHeight="1" x14ac:dyDescent="0.55000000000000004">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c r="AA577" s="44"/>
      <c r="AB577" s="44"/>
    </row>
    <row r="578" spans="1:28" ht="15.75" customHeight="1" x14ac:dyDescent="0.55000000000000004">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c r="AA578" s="44"/>
      <c r="AB578" s="44"/>
    </row>
    <row r="579" spans="1:28" ht="15.75" customHeight="1" x14ac:dyDescent="0.55000000000000004">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c r="AA579" s="44"/>
      <c r="AB579" s="44"/>
    </row>
    <row r="580" spans="1:28" ht="15.75" customHeight="1" x14ac:dyDescent="0.55000000000000004">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c r="AA580" s="44"/>
      <c r="AB580" s="44"/>
    </row>
    <row r="581" spans="1:28" ht="15.75" customHeight="1" x14ac:dyDescent="0.55000000000000004">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c r="AA581" s="44"/>
      <c r="AB581" s="44"/>
    </row>
    <row r="582" spans="1:28" ht="15.75" customHeight="1" x14ac:dyDescent="0.55000000000000004">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c r="AA582" s="44"/>
      <c r="AB582" s="44"/>
    </row>
    <row r="583" spans="1:28" ht="15.75" customHeight="1" x14ac:dyDescent="0.55000000000000004">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c r="AA583" s="44"/>
      <c r="AB583" s="44"/>
    </row>
    <row r="584" spans="1:28" ht="15.75" customHeight="1" x14ac:dyDescent="0.55000000000000004">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c r="AA584" s="44"/>
      <c r="AB584" s="44"/>
    </row>
    <row r="585" spans="1:28" ht="15.75" customHeight="1" x14ac:dyDescent="0.55000000000000004">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c r="AA585" s="44"/>
      <c r="AB585" s="44"/>
    </row>
    <row r="586" spans="1:28" ht="15.75" customHeight="1" x14ac:dyDescent="0.55000000000000004">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c r="AA586" s="44"/>
      <c r="AB586" s="44"/>
    </row>
    <row r="587" spans="1:28" ht="15.75" customHeight="1" x14ac:dyDescent="0.55000000000000004">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c r="AA587" s="44"/>
      <c r="AB587" s="44"/>
    </row>
    <row r="588" spans="1:28" ht="15.75" customHeight="1" x14ac:dyDescent="0.55000000000000004">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c r="AA588" s="44"/>
      <c r="AB588" s="44"/>
    </row>
    <row r="589" spans="1:28" ht="15.75" customHeight="1" x14ac:dyDescent="0.55000000000000004">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c r="AA589" s="44"/>
      <c r="AB589" s="44"/>
    </row>
    <row r="590" spans="1:28" ht="15.75" customHeight="1" x14ac:dyDescent="0.55000000000000004">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c r="AA590" s="44"/>
      <c r="AB590" s="44"/>
    </row>
    <row r="591" spans="1:28" ht="15.75" customHeight="1" x14ac:dyDescent="0.55000000000000004">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c r="AA591" s="44"/>
      <c r="AB591" s="44"/>
    </row>
    <row r="592" spans="1:28" ht="15.75" customHeight="1" x14ac:dyDescent="0.55000000000000004">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c r="AA592" s="44"/>
      <c r="AB592" s="44"/>
    </row>
    <row r="593" spans="1:28" ht="15.75" customHeight="1" x14ac:dyDescent="0.55000000000000004">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c r="AA593" s="44"/>
      <c r="AB593" s="44"/>
    </row>
    <row r="594" spans="1:28" ht="15.75" customHeight="1" x14ac:dyDescent="0.55000000000000004">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c r="AA594" s="44"/>
      <c r="AB594" s="44"/>
    </row>
    <row r="595" spans="1:28" ht="15.75" customHeight="1" x14ac:dyDescent="0.55000000000000004">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c r="AA595" s="44"/>
      <c r="AB595" s="44"/>
    </row>
    <row r="596" spans="1:28" ht="15.75" customHeight="1" x14ac:dyDescent="0.55000000000000004">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c r="AA596" s="44"/>
      <c r="AB596" s="44"/>
    </row>
    <row r="597" spans="1:28" ht="15.75" customHeight="1" x14ac:dyDescent="0.55000000000000004">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c r="AA597" s="44"/>
      <c r="AB597" s="44"/>
    </row>
    <row r="598" spans="1:28" ht="15.75" customHeight="1" x14ac:dyDescent="0.55000000000000004">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c r="AA598" s="44"/>
      <c r="AB598" s="44"/>
    </row>
    <row r="599" spans="1:28" ht="15.75" customHeight="1" x14ac:dyDescent="0.55000000000000004">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c r="AA599" s="44"/>
      <c r="AB599" s="44"/>
    </row>
    <row r="600" spans="1:28" ht="15.75" customHeight="1" x14ac:dyDescent="0.55000000000000004">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row>
    <row r="601" spans="1:28" ht="15.75" customHeight="1" x14ac:dyDescent="0.55000000000000004">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c r="AA601" s="44"/>
      <c r="AB601" s="44"/>
    </row>
    <row r="602" spans="1:28" ht="15.75" customHeight="1" x14ac:dyDescent="0.55000000000000004">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c r="AA602" s="44"/>
      <c r="AB602" s="44"/>
    </row>
    <row r="603" spans="1:28" ht="15.75" customHeight="1" x14ac:dyDescent="0.55000000000000004">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c r="AA603" s="44"/>
      <c r="AB603" s="44"/>
    </row>
    <row r="604" spans="1:28" ht="15.75" customHeight="1" x14ac:dyDescent="0.55000000000000004">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c r="AA604" s="44"/>
      <c r="AB604" s="44"/>
    </row>
    <row r="605" spans="1:28" ht="15.75" customHeight="1" x14ac:dyDescent="0.55000000000000004">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c r="AA605" s="44"/>
      <c r="AB605" s="44"/>
    </row>
    <row r="606" spans="1:28" ht="15.75" customHeight="1" x14ac:dyDescent="0.55000000000000004">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c r="AA606" s="44"/>
      <c r="AB606" s="44"/>
    </row>
    <row r="607" spans="1:28" ht="15.75" customHeight="1" x14ac:dyDescent="0.55000000000000004">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c r="AA607" s="44"/>
      <c r="AB607" s="44"/>
    </row>
    <row r="608" spans="1:28" ht="15.75" customHeight="1" x14ac:dyDescent="0.55000000000000004">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c r="AA608" s="44"/>
      <c r="AB608" s="44"/>
    </row>
    <row r="609" spans="1:28" ht="15.75" customHeight="1" x14ac:dyDescent="0.55000000000000004">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c r="AA609" s="44"/>
      <c r="AB609" s="44"/>
    </row>
    <row r="610" spans="1:28" ht="15.75" customHeight="1" x14ac:dyDescent="0.55000000000000004">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c r="AA610" s="44"/>
      <c r="AB610" s="44"/>
    </row>
    <row r="611" spans="1:28" ht="15.75" customHeight="1" x14ac:dyDescent="0.55000000000000004">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c r="AA611" s="44"/>
      <c r="AB611" s="44"/>
    </row>
    <row r="612" spans="1:28" ht="15.75" customHeight="1" x14ac:dyDescent="0.55000000000000004">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c r="AA612" s="44"/>
      <c r="AB612" s="44"/>
    </row>
    <row r="613" spans="1:28" ht="15.75" customHeight="1" x14ac:dyDescent="0.55000000000000004">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c r="AA613" s="44"/>
      <c r="AB613" s="44"/>
    </row>
    <row r="614" spans="1:28" ht="15.75" customHeight="1" x14ac:dyDescent="0.55000000000000004">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c r="AA614" s="44"/>
      <c r="AB614" s="44"/>
    </row>
    <row r="615" spans="1:28" ht="15.75" customHeight="1" x14ac:dyDescent="0.55000000000000004">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c r="AA615" s="44"/>
      <c r="AB615" s="44"/>
    </row>
    <row r="616" spans="1:28" ht="15.75" customHeight="1" x14ac:dyDescent="0.55000000000000004">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c r="AA616" s="44"/>
      <c r="AB616" s="44"/>
    </row>
    <row r="617" spans="1:28" ht="15.75" customHeight="1" x14ac:dyDescent="0.55000000000000004">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c r="AA617" s="44"/>
      <c r="AB617" s="44"/>
    </row>
    <row r="618" spans="1:28" ht="15.75" customHeight="1" x14ac:dyDescent="0.55000000000000004">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c r="AA618" s="44"/>
      <c r="AB618" s="44"/>
    </row>
    <row r="619" spans="1:28" ht="15.75" customHeight="1" x14ac:dyDescent="0.55000000000000004">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c r="AA619" s="44"/>
      <c r="AB619" s="44"/>
    </row>
    <row r="620" spans="1:28" ht="15.75" customHeight="1" x14ac:dyDescent="0.55000000000000004">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c r="AA620" s="44"/>
      <c r="AB620" s="44"/>
    </row>
    <row r="621" spans="1:28" ht="15.75" customHeight="1" x14ac:dyDescent="0.55000000000000004">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c r="AA621" s="44"/>
      <c r="AB621" s="44"/>
    </row>
    <row r="622" spans="1:28" ht="15.75" customHeight="1" x14ac:dyDescent="0.55000000000000004">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c r="AA622" s="44"/>
      <c r="AB622" s="44"/>
    </row>
    <row r="623" spans="1:28" ht="15.75" customHeight="1" x14ac:dyDescent="0.55000000000000004">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c r="AA623" s="44"/>
      <c r="AB623" s="44"/>
    </row>
    <row r="624" spans="1:28" ht="15.75" customHeight="1" x14ac:dyDescent="0.55000000000000004">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c r="AA624" s="44"/>
      <c r="AB624" s="44"/>
    </row>
    <row r="625" spans="1:28" ht="15.75" customHeight="1" x14ac:dyDescent="0.55000000000000004">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c r="AA625" s="44"/>
      <c r="AB625" s="44"/>
    </row>
    <row r="626" spans="1:28" ht="15.75" customHeight="1" x14ac:dyDescent="0.55000000000000004">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c r="AA626" s="44"/>
      <c r="AB626" s="44"/>
    </row>
    <row r="627" spans="1:28" ht="15.75" customHeight="1" x14ac:dyDescent="0.55000000000000004">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c r="AA627" s="44"/>
      <c r="AB627" s="44"/>
    </row>
    <row r="628" spans="1:28" ht="15.75" customHeight="1" x14ac:dyDescent="0.55000000000000004">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c r="AB628" s="44"/>
    </row>
    <row r="629" spans="1:28" ht="15.75" customHeight="1" x14ac:dyDescent="0.55000000000000004">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c r="AA629" s="44"/>
      <c r="AB629" s="44"/>
    </row>
    <row r="630" spans="1:28" ht="15.75" customHeight="1" x14ac:dyDescent="0.55000000000000004">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c r="AA630" s="44"/>
      <c r="AB630" s="44"/>
    </row>
    <row r="631" spans="1:28" ht="15.75" customHeight="1" x14ac:dyDescent="0.55000000000000004">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c r="AA631" s="44"/>
      <c r="AB631" s="44"/>
    </row>
    <row r="632" spans="1:28" ht="15.75" customHeight="1" x14ac:dyDescent="0.55000000000000004">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c r="AA632" s="44"/>
      <c r="AB632" s="44"/>
    </row>
    <row r="633" spans="1:28" ht="15.75" customHeight="1" x14ac:dyDescent="0.55000000000000004">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c r="AA633" s="44"/>
      <c r="AB633" s="44"/>
    </row>
    <row r="634" spans="1:28" ht="15.75" customHeight="1" x14ac:dyDescent="0.55000000000000004">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c r="AA634" s="44"/>
      <c r="AB634" s="44"/>
    </row>
    <row r="635" spans="1:28" ht="15.75" customHeight="1" x14ac:dyDescent="0.55000000000000004">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c r="AA635" s="44"/>
      <c r="AB635" s="44"/>
    </row>
    <row r="636" spans="1:28" ht="15.75" customHeight="1" x14ac:dyDescent="0.55000000000000004">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c r="AA636" s="44"/>
      <c r="AB636" s="44"/>
    </row>
    <row r="637" spans="1:28" ht="15.75" customHeight="1" x14ac:dyDescent="0.55000000000000004">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c r="AA637" s="44"/>
      <c r="AB637" s="44"/>
    </row>
    <row r="638" spans="1:28" ht="15.75" customHeight="1" x14ac:dyDescent="0.55000000000000004">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c r="AA638" s="44"/>
      <c r="AB638" s="44"/>
    </row>
    <row r="639" spans="1:28" ht="15.75" customHeight="1" x14ac:dyDescent="0.55000000000000004">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c r="AA639" s="44"/>
      <c r="AB639" s="44"/>
    </row>
    <row r="640" spans="1:28" ht="15.75" customHeight="1" x14ac:dyDescent="0.55000000000000004">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c r="AA640" s="44"/>
      <c r="AB640" s="44"/>
    </row>
    <row r="641" spans="1:28" ht="15.75" customHeight="1" x14ac:dyDescent="0.55000000000000004">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c r="AA641" s="44"/>
      <c r="AB641" s="44"/>
    </row>
    <row r="642" spans="1:28" ht="15.75" customHeight="1" x14ac:dyDescent="0.55000000000000004">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c r="AA642" s="44"/>
      <c r="AB642" s="44"/>
    </row>
    <row r="643" spans="1:28" ht="15.75" customHeight="1" x14ac:dyDescent="0.55000000000000004">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c r="AA643" s="44"/>
      <c r="AB643" s="44"/>
    </row>
    <row r="644" spans="1:28" ht="15.75" customHeight="1" x14ac:dyDescent="0.55000000000000004">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c r="AA644" s="44"/>
      <c r="AB644" s="44"/>
    </row>
    <row r="645" spans="1:28" ht="15.75" customHeight="1" x14ac:dyDescent="0.55000000000000004">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c r="AA645" s="44"/>
      <c r="AB645" s="44"/>
    </row>
    <row r="646" spans="1:28" ht="15.75" customHeight="1" x14ac:dyDescent="0.55000000000000004">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c r="AA646" s="44"/>
      <c r="AB646" s="44"/>
    </row>
    <row r="647" spans="1:28" ht="15.75" customHeight="1" x14ac:dyDescent="0.55000000000000004">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c r="AA647" s="44"/>
      <c r="AB647" s="44"/>
    </row>
    <row r="648" spans="1:28" ht="15.75" customHeight="1" x14ac:dyDescent="0.55000000000000004">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c r="AA648" s="44"/>
      <c r="AB648" s="44"/>
    </row>
    <row r="649" spans="1:28" ht="15.75" customHeight="1" x14ac:dyDescent="0.55000000000000004">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c r="AA649" s="44"/>
      <c r="AB649" s="44"/>
    </row>
    <row r="650" spans="1:28" ht="15.75" customHeight="1" x14ac:dyDescent="0.55000000000000004">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c r="AA650" s="44"/>
      <c r="AB650" s="44"/>
    </row>
    <row r="651" spans="1:28" ht="15.75" customHeight="1" x14ac:dyDescent="0.55000000000000004">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c r="AA651" s="44"/>
      <c r="AB651" s="44"/>
    </row>
    <row r="652" spans="1:28" ht="15.75" customHeight="1" x14ac:dyDescent="0.55000000000000004">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c r="AA652" s="44"/>
      <c r="AB652" s="44"/>
    </row>
    <row r="653" spans="1:28" ht="15.75" customHeight="1" x14ac:dyDescent="0.55000000000000004">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c r="AA653" s="44"/>
      <c r="AB653" s="44"/>
    </row>
    <row r="654" spans="1:28" ht="15.75" customHeight="1" x14ac:dyDescent="0.55000000000000004">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c r="AA654" s="44"/>
      <c r="AB654" s="44"/>
    </row>
    <row r="655" spans="1:28" ht="15.75" customHeight="1" x14ac:dyDescent="0.55000000000000004">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c r="AA655" s="44"/>
      <c r="AB655" s="44"/>
    </row>
    <row r="656" spans="1:28" ht="15.75" customHeight="1" x14ac:dyDescent="0.55000000000000004">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c r="AA656" s="44"/>
      <c r="AB656" s="44"/>
    </row>
    <row r="657" spans="1:28" ht="15.75" customHeight="1" x14ac:dyDescent="0.55000000000000004">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c r="AA657" s="44"/>
      <c r="AB657" s="44"/>
    </row>
    <row r="658" spans="1:28" ht="15.75" customHeight="1" x14ac:dyDescent="0.55000000000000004">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c r="AA658" s="44"/>
      <c r="AB658" s="44"/>
    </row>
    <row r="659" spans="1:28" ht="15.75" customHeight="1" x14ac:dyDescent="0.55000000000000004">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c r="AA659" s="44"/>
      <c r="AB659" s="44"/>
    </row>
    <row r="660" spans="1:28" ht="15.75" customHeight="1" x14ac:dyDescent="0.55000000000000004">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c r="AA660" s="44"/>
      <c r="AB660" s="44"/>
    </row>
    <row r="661" spans="1:28" ht="15.75" customHeight="1" x14ac:dyDescent="0.55000000000000004">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c r="AA661" s="44"/>
      <c r="AB661" s="44"/>
    </row>
    <row r="662" spans="1:28" ht="15.75" customHeight="1" x14ac:dyDescent="0.55000000000000004">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c r="AA662" s="44"/>
      <c r="AB662" s="44"/>
    </row>
    <row r="663" spans="1:28" ht="15.75" customHeight="1" x14ac:dyDescent="0.55000000000000004">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c r="AA663" s="44"/>
      <c r="AB663" s="44"/>
    </row>
    <row r="664" spans="1:28" ht="15.75" customHeight="1" x14ac:dyDescent="0.55000000000000004">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c r="AA664" s="44"/>
      <c r="AB664" s="44"/>
    </row>
    <row r="665" spans="1:28" ht="15.75" customHeight="1" x14ac:dyDescent="0.55000000000000004">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c r="AA665" s="44"/>
      <c r="AB665" s="44"/>
    </row>
    <row r="666" spans="1:28" ht="15.75" customHeight="1" x14ac:dyDescent="0.55000000000000004">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c r="AA666" s="44"/>
      <c r="AB666" s="44"/>
    </row>
    <row r="667" spans="1:28" ht="15.75" customHeight="1" x14ac:dyDescent="0.55000000000000004">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c r="AA667" s="44"/>
      <c r="AB667" s="44"/>
    </row>
    <row r="668" spans="1:28" ht="15.75" customHeight="1" x14ac:dyDescent="0.55000000000000004">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c r="AA668" s="44"/>
      <c r="AB668" s="44"/>
    </row>
    <row r="669" spans="1:28" ht="15.75" customHeight="1" x14ac:dyDescent="0.55000000000000004">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c r="AA669" s="44"/>
      <c r="AB669" s="44"/>
    </row>
    <row r="670" spans="1:28" ht="15.75" customHeight="1" x14ac:dyDescent="0.55000000000000004">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c r="AA670" s="44"/>
      <c r="AB670" s="44"/>
    </row>
    <row r="671" spans="1:28" ht="15.75" customHeight="1" x14ac:dyDescent="0.55000000000000004">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c r="AA671" s="44"/>
      <c r="AB671" s="44"/>
    </row>
    <row r="672" spans="1:28" ht="15.75" customHeight="1" x14ac:dyDescent="0.55000000000000004">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c r="AA672" s="44"/>
      <c r="AB672" s="44"/>
    </row>
    <row r="673" spans="1:28" ht="15.75" customHeight="1" x14ac:dyDescent="0.55000000000000004">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c r="AA673" s="44"/>
      <c r="AB673" s="44"/>
    </row>
    <row r="674" spans="1:28" ht="15.75" customHeight="1" x14ac:dyDescent="0.55000000000000004">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c r="AA674" s="44"/>
      <c r="AB674" s="44"/>
    </row>
    <row r="675" spans="1:28" ht="15.75" customHeight="1" x14ac:dyDescent="0.55000000000000004">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c r="AA675" s="44"/>
      <c r="AB675" s="44"/>
    </row>
    <row r="676" spans="1:28" ht="15.75" customHeight="1" x14ac:dyDescent="0.55000000000000004">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c r="AA676" s="44"/>
      <c r="AB676" s="44"/>
    </row>
    <row r="677" spans="1:28" ht="15.75" customHeight="1" x14ac:dyDescent="0.55000000000000004">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c r="AA677" s="44"/>
      <c r="AB677" s="44"/>
    </row>
    <row r="678" spans="1:28" ht="15.75" customHeight="1" x14ac:dyDescent="0.55000000000000004">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c r="AA678" s="44"/>
      <c r="AB678" s="44"/>
    </row>
    <row r="679" spans="1:28" ht="15.75" customHeight="1" x14ac:dyDescent="0.55000000000000004">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c r="AA679" s="44"/>
      <c r="AB679" s="44"/>
    </row>
    <row r="680" spans="1:28" ht="15.75" customHeight="1" x14ac:dyDescent="0.55000000000000004">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c r="AA680" s="44"/>
      <c r="AB680" s="44"/>
    </row>
    <row r="681" spans="1:28" ht="15.75" customHeight="1" x14ac:dyDescent="0.55000000000000004">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c r="AA681" s="44"/>
      <c r="AB681" s="44"/>
    </row>
    <row r="682" spans="1:28" ht="15.75" customHeight="1" x14ac:dyDescent="0.55000000000000004">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c r="AA682" s="44"/>
      <c r="AB682" s="44"/>
    </row>
    <row r="683" spans="1:28" ht="15.75" customHeight="1" x14ac:dyDescent="0.55000000000000004">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c r="AA683" s="44"/>
      <c r="AB683" s="44"/>
    </row>
    <row r="684" spans="1:28" ht="15.75" customHeight="1" x14ac:dyDescent="0.55000000000000004">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c r="AA684" s="44"/>
      <c r="AB684" s="44"/>
    </row>
    <row r="685" spans="1:28" ht="15.75" customHeight="1" x14ac:dyDescent="0.55000000000000004">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c r="AA685" s="44"/>
      <c r="AB685" s="44"/>
    </row>
    <row r="686" spans="1:28" ht="15.75" customHeight="1" x14ac:dyDescent="0.55000000000000004">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c r="AA686" s="44"/>
      <c r="AB686" s="44"/>
    </row>
    <row r="687" spans="1:28" ht="15.75" customHeight="1" x14ac:dyDescent="0.55000000000000004">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c r="AA687" s="44"/>
      <c r="AB687" s="44"/>
    </row>
    <row r="688" spans="1:28" ht="15.75" customHeight="1" x14ac:dyDescent="0.55000000000000004">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c r="AA688" s="44"/>
      <c r="AB688" s="44"/>
    </row>
    <row r="689" spans="1:28" ht="15.75" customHeight="1" x14ac:dyDescent="0.55000000000000004">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c r="AB689" s="44"/>
    </row>
    <row r="690" spans="1:28" ht="15.75" customHeight="1" x14ac:dyDescent="0.55000000000000004">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c r="AA690" s="44"/>
      <c r="AB690" s="44"/>
    </row>
    <row r="691" spans="1:28" ht="15.75" customHeight="1" x14ac:dyDescent="0.55000000000000004">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c r="AA691" s="44"/>
      <c r="AB691" s="44"/>
    </row>
    <row r="692" spans="1:28" ht="15.75" customHeight="1" x14ac:dyDescent="0.55000000000000004">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c r="AA692" s="44"/>
      <c r="AB692" s="44"/>
    </row>
    <row r="693" spans="1:28" ht="15.75" customHeight="1" x14ac:dyDescent="0.55000000000000004">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c r="AA693" s="44"/>
      <c r="AB693" s="44"/>
    </row>
    <row r="694" spans="1:28" ht="15.75" customHeight="1" x14ac:dyDescent="0.55000000000000004">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c r="AA694" s="44"/>
      <c r="AB694" s="44"/>
    </row>
    <row r="695" spans="1:28" ht="15.75" customHeight="1" x14ac:dyDescent="0.55000000000000004">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c r="AA695" s="44"/>
      <c r="AB695" s="44"/>
    </row>
    <row r="696" spans="1:28" ht="15.75" customHeight="1" x14ac:dyDescent="0.55000000000000004">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c r="AA696" s="44"/>
      <c r="AB696" s="44"/>
    </row>
    <row r="697" spans="1:28" ht="15.75" customHeight="1" x14ac:dyDescent="0.55000000000000004">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c r="AA697" s="44"/>
      <c r="AB697" s="44"/>
    </row>
    <row r="698" spans="1:28" ht="15.75" customHeight="1" x14ac:dyDescent="0.55000000000000004">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c r="AA698" s="44"/>
      <c r="AB698" s="44"/>
    </row>
    <row r="699" spans="1:28" ht="15.75" customHeight="1" x14ac:dyDescent="0.55000000000000004">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c r="AA699" s="44"/>
      <c r="AB699" s="44"/>
    </row>
    <row r="700" spans="1:28" ht="15.75" customHeight="1" x14ac:dyDescent="0.55000000000000004">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c r="AA700" s="44"/>
      <c r="AB700" s="44"/>
    </row>
    <row r="701" spans="1:28" ht="15.75" customHeight="1" x14ac:dyDescent="0.55000000000000004">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c r="AA701" s="44"/>
      <c r="AB701" s="44"/>
    </row>
    <row r="702" spans="1:28" ht="15.75" customHeight="1" x14ac:dyDescent="0.55000000000000004">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c r="AA702" s="44"/>
      <c r="AB702" s="44"/>
    </row>
    <row r="703" spans="1:28" ht="15.75" customHeight="1" x14ac:dyDescent="0.55000000000000004">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c r="AA703" s="44"/>
      <c r="AB703" s="44"/>
    </row>
    <row r="704" spans="1:28" ht="15.75" customHeight="1" x14ac:dyDescent="0.55000000000000004">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c r="AA704" s="44"/>
      <c r="AB704" s="44"/>
    </row>
    <row r="705" spans="1:28" ht="15.75" customHeight="1" x14ac:dyDescent="0.55000000000000004">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c r="AA705" s="44"/>
      <c r="AB705" s="44"/>
    </row>
    <row r="706" spans="1:28" ht="15.75" customHeight="1" x14ac:dyDescent="0.55000000000000004">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c r="AA706" s="44"/>
      <c r="AB706" s="44"/>
    </row>
    <row r="707" spans="1:28" ht="15.75" customHeight="1" x14ac:dyDescent="0.55000000000000004">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c r="AA707" s="44"/>
      <c r="AB707" s="44"/>
    </row>
    <row r="708" spans="1:28" ht="15.75" customHeight="1" x14ac:dyDescent="0.55000000000000004">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c r="AA708" s="44"/>
      <c r="AB708" s="44"/>
    </row>
    <row r="709" spans="1:28" ht="15.75" customHeight="1" x14ac:dyDescent="0.55000000000000004">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c r="AA709" s="44"/>
      <c r="AB709" s="44"/>
    </row>
    <row r="710" spans="1:28" ht="15.75" customHeight="1" x14ac:dyDescent="0.55000000000000004">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c r="AA710" s="44"/>
      <c r="AB710" s="44"/>
    </row>
    <row r="711" spans="1:28" ht="15.75" customHeight="1" x14ac:dyDescent="0.55000000000000004">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c r="AA711" s="44"/>
      <c r="AB711" s="44"/>
    </row>
    <row r="712" spans="1:28" ht="15.75" customHeight="1" x14ac:dyDescent="0.55000000000000004">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c r="AA712" s="44"/>
      <c r="AB712" s="44"/>
    </row>
    <row r="713" spans="1:28" ht="15.75" customHeight="1" x14ac:dyDescent="0.55000000000000004">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c r="AA713" s="44"/>
      <c r="AB713" s="44"/>
    </row>
    <row r="714" spans="1:28" ht="15.75" customHeight="1" x14ac:dyDescent="0.55000000000000004">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c r="AA714" s="44"/>
      <c r="AB714" s="44"/>
    </row>
    <row r="715" spans="1:28" ht="15.75" customHeight="1" x14ac:dyDescent="0.55000000000000004">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c r="AA715" s="44"/>
      <c r="AB715" s="44"/>
    </row>
    <row r="716" spans="1:28" ht="15.75" customHeight="1" x14ac:dyDescent="0.55000000000000004">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c r="AA716" s="44"/>
      <c r="AB716" s="44"/>
    </row>
    <row r="717" spans="1:28" ht="15.75" customHeight="1" x14ac:dyDescent="0.55000000000000004">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c r="AA717" s="44"/>
      <c r="AB717" s="44"/>
    </row>
    <row r="718" spans="1:28" ht="15.75" customHeight="1" x14ac:dyDescent="0.55000000000000004">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c r="AA718" s="44"/>
      <c r="AB718" s="44"/>
    </row>
    <row r="719" spans="1:28" ht="15.75" customHeight="1" x14ac:dyDescent="0.55000000000000004">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c r="AA719" s="44"/>
      <c r="AB719" s="44"/>
    </row>
    <row r="720" spans="1:28" ht="15.75" customHeight="1" x14ac:dyDescent="0.55000000000000004">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c r="AA720" s="44"/>
      <c r="AB720" s="44"/>
    </row>
    <row r="721" spans="1:28" ht="15.75" customHeight="1" x14ac:dyDescent="0.55000000000000004">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c r="AA721" s="44"/>
      <c r="AB721" s="44"/>
    </row>
    <row r="722" spans="1:28" ht="15.75" customHeight="1" x14ac:dyDescent="0.55000000000000004">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c r="AA722" s="44"/>
      <c r="AB722" s="44"/>
    </row>
    <row r="723" spans="1:28" ht="15.75" customHeight="1" x14ac:dyDescent="0.55000000000000004">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c r="AA723" s="44"/>
      <c r="AB723" s="44"/>
    </row>
    <row r="724" spans="1:28" ht="15.75" customHeight="1" x14ac:dyDescent="0.55000000000000004">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c r="AA724" s="44"/>
      <c r="AB724" s="44"/>
    </row>
    <row r="725" spans="1:28" ht="15.75" customHeight="1" x14ac:dyDescent="0.55000000000000004">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c r="AA725" s="44"/>
      <c r="AB725" s="44"/>
    </row>
    <row r="726" spans="1:28" ht="15.75" customHeight="1" x14ac:dyDescent="0.55000000000000004">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c r="AA726" s="44"/>
      <c r="AB726" s="44"/>
    </row>
    <row r="727" spans="1:28" ht="15.75" customHeight="1" x14ac:dyDescent="0.55000000000000004">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c r="AA727" s="44"/>
      <c r="AB727" s="44"/>
    </row>
    <row r="728" spans="1:28" ht="15.75" customHeight="1" x14ac:dyDescent="0.55000000000000004">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c r="AA728" s="44"/>
      <c r="AB728" s="44"/>
    </row>
    <row r="729" spans="1:28" ht="15.75" customHeight="1" x14ac:dyDescent="0.55000000000000004">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c r="AA729" s="44"/>
      <c r="AB729" s="44"/>
    </row>
    <row r="730" spans="1:28" ht="15.75" customHeight="1" x14ac:dyDescent="0.55000000000000004">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c r="AA730" s="44"/>
      <c r="AB730" s="44"/>
    </row>
    <row r="731" spans="1:28" ht="15.75" customHeight="1" x14ac:dyDescent="0.55000000000000004">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c r="AA731" s="44"/>
      <c r="AB731" s="44"/>
    </row>
    <row r="732" spans="1:28" ht="15.75" customHeight="1" x14ac:dyDescent="0.55000000000000004">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c r="AA732" s="44"/>
      <c r="AB732" s="44"/>
    </row>
    <row r="733" spans="1:28" ht="15.75" customHeight="1" x14ac:dyDescent="0.55000000000000004">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c r="AA733" s="44"/>
      <c r="AB733" s="44"/>
    </row>
    <row r="734" spans="1:28" ht="15.75" customHeight="1" x14ac:dyDescent="0.55000000000000004">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c r="AA734" s="44"/>
      <c r="AB734" s="44"/>
    </row>
    <row r="735" spans="1:28" ht="15.75" customHeight="1" x14ac:dyDescent="0.55000000000000004">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c r="AA735" s="44"/>
      <c r="AB735" s="44"/>
    </row>
    <row r="736" spans="1:28" ht="15.75" customHeight="1" x14ac:dyDescent="0.55000000000000004">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c r="AA736" s="44"/>
      <c r="AB736" s="44"/>
    </row>
    <row r="737" spans="1:28" ht="15.75" customHeight="1" x14ac:dyDescent="0.55000000000000004">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c r="AA737" s="44"/>
      <c r="AB737" s="44"/>
    </row>
    <row r="738" spans="1:28" ht="15.75" customHeight="1" x14ac:dyDescent="0.55000000000000004">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c r="AA738" s="44"/>
      <c r="AB738" s="44"/>
    </row>
    <row r="739" spans="1:28" ht="15.75" customHeight="1" x14ac:dyDescent="0.55000000000000004">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c r="AA739" s="44"/>
      <c r="AB739" s="44"/>
    </row>
    <row r="740" spans="1:28" ht="15.75" customHeight="1" x14ac:dyDescent="0.55000000000000004">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c r="AA740" s="44"/>
      <c r="AB740" s="44"/>
    </row>
    <row r="741" spans="1:28" ht="15.75" customHeight="1" x14ac:dyDescent="0.55000000000000004">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c r="AA741" s="44"/>
      <c r="AB741" s="44"/>
    </row>
    <row r="742" spans="1:28" ht="15.75" customHeight="1" x14ac:dyDescent="0.55000000000000004">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c r="AA742" s="44"/>
      <c r="AB742" s="44"/>
    </row>
    <row r="743" spans="1:28" ht="15.75" customHeight="1" x14ac:dyDescent="0.55000000000000004">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c r="AA743" s="44"/>
      <c r="AB743" s="44"/>
    </row>
    <row r="744" spans="1:28" ht="15.75" customHeight="1" x14ac:dyDescent="0.55000000000000004">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c r="AA744" s="44"/>
      <c r="AB744" s="44"/>
    </row>
    <row r="745" spans="1:28" ht="15.75" customHeight="1" x14ac:dyDescent="0.55000000000000004">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c r="AA745" s="44"/>
      <c r="AB745" s="44"/>
    </row>
    <row r="746" spans="1:28" ht="15.75" customHeight="1" x14ac:dyDescent="0.55000000000000004">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c r="AA746" s="44"/>
      <c r="AB746" s="44"/>
    </row>
    <row r="747" spans="1:28" ht="15.75" customHeight="1" x14ac:dyDescent="0.55000000000000004">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c r="AA747" s="44"/>
      <c r="AB747" s="44"/>
    </row>
    <row r="748" spans="1:28" ht="15.75" customHeight="1" x14ac:dyDescent="0.55000000000000004">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c r="AA748" s="44"/>
      <c r="AB748" s="44"/>
    </row>
    <row r="749" spans="1:28" ht="15.75" customHeight="1" x14ac:dyDescent="0.55000000000000004">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c r="AA749" s="44"/>
      <c r="AB749" s="44"/>
    </row>
    <row r="750" spans="1:28" ht="15.75" customHeight="1" x14ac:dyDescent="0.55000000000000004">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c r="AA750" s="44"/>
      <c r="AB750" s="44"/>
    </row>
    <row r="751" spans="1:28" ht="15.75" customHeight="1" x14ac:dyDescent="0.55000000000000004">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c r="AA751" s="44"/>
      <c r="AB751" s="44"/>
    </row>
    <row r="752" spans="1:28" ht="15.75" customHeight="1" x14ac:dyDescent="0.55000000000000004">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c r="AA752" s="44"/>
      <c r="AB752" s="44"/>
    </row>
    <row r="753" spans="1:28" ht="15.75" customHeight="1" x14ac:dyDescent="0.55000000000000004">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c r="AA753" s="44"/>
      <c r="AB753" s="44"/>
    </row>
    <row r="754" spans="1:28" ht="15.75" customHeight="1" x14ac:dyDescent="0.55000000000000004">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c r="AA754" s="44"/>
      <c r="AB754" s="44"/>
    </row>
    <row r="755" spans="1:28" ht="15.75" customHeight="1" x14ac:dyDescent="0.55000000000000004">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c r="AA755" s="44"/>
      <c r="AB755" s="44"/>
    </row>
    <row r="756" spans="1:28" ht="15.75" customHeight="1" x14ac:dyDescent="0.55000000000000004">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c r="AA756" s="44"/>
      <c r="AB756" s="44"/>
    </row>
    <row r="757" spans="1:28" ht="15.75" customHeight="1" x14ac:dyDescent="0.55000000000000004">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c r="AA757" s="44"/>
      <c r="AB757" s="44"/>
    </row>
    <row r="758" spans="1:28" ht="15.75" customHeight="1" x14ac:dyDescent="0.55000000000000004">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c r="AA758" s="44"/>
      <c r="AB758" s="44"/>
    </row>
    <row r="759" spans="1:28" ht="15.75" customHeight="1" x14ac:dyDescent="0.55000000000000004">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c r="AA759" s="44"/>
      <c r="AB759" s="44"/>
    </row>
    <row r="760" spans="1:28" ht="15.75" customHeight="1" x14ac:dyDescent="0.55000000000000004">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c r="AA760" s="44"/>
      <c r="AB760" s="44"/>
    </row>
    <row r="761" spans="1:28" ht="15.75" customHeight="1" x14ac:dyDescent="0.55000000000000004">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c r="AA761" s="44"/>
      <c r="AB761" s="44"/>
    </row>
    <row r="762" spans="1:28" ht="15.75" customHeight="1" x14ac:dyDescent="0.55000000000000004">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c r="AA762" s="44"/>
      <c r="AB762" s="44"/>
    </row>
    <row r="763" spans="1:28" ht="15.75" customHeight="1" x14ac:dyDescent="0.55000000000000004">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c r="AA763" s="44"/>
      <c r="AB763" s="44"/>
    </row>
    <row r="764" spans="1:28" ht="15.75" customHeight="1" x14ac:dyDescent="0.55000000000000004">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c r="AA764" s="44"/>
      <c r="AB764" s="44"/>
    </row>
    <row r="765" spans="1:28" ht="15.75" customHeight="1" x14ac:dyDescent="0.55000000000000004">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c r="AA765" s="44"/>
      <c r="AB765" s="44"/>
    </row>
    <row r="766" spans="1:28" ht="15.75" customHeight="1" x14ac:dyDescent="0.55000000000000004">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c r="AA766" s="44"/>
      <c r="AB766" s="44"/>
    </row>
    <row r="767" spans="1:28" ht="15.75" customHeight="1" x14ac:dyDescent="0.55000000000000004">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c r="AA767" s="44"/>
      <c r="AB767" s="44"/>
    </row>
    <row r="768" spans="1:28" ht="15.75" customHeight="1" x14ac:dyDescent="0.55000000000000004">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c r="AA768" s="44"/>
      <c r="AB768" s="44"/>
    </row>
    <row r="769" spans="1:28" ht="15.75" customHeight="1" x14ac:dyDescent="0.55000000000000004">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c r="AA769" s="44"/>
      <c r="AB769" s="44"/>
    </row>
    <row r="770" spans="1:28" ht="15.75" customHeight="1" x14ac:dyDescent="0.55000000000000004">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c r="AA770" s="44"/>
      <c r="AB770" s="44"/>
    </row>
    <row r="771" spans="1:28" ht="15.75" customHeight="1" x14ac:dyDescent="0.55000000000000004">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c r="AA771" s="44"/>
      <c r="AB771" s="44"/>
    </row>
    <row r="772" spans="1:28" ht="15.75" customHeight="1" x14ac:dyDescent="0.55000000000000004">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c r="AA772" s="44"/>
      <c r="AB772" s="44"/>
    </row>
    <row r="773" spans="1:28" ht="15.75" customHeight="1" x14ac:dyDescent="0.55000000000000004">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c r="AA773" s="44"/>
      <c r="AB773" s="44"/>
    </row>
    <row r="774" spans="1:28" ht="15.75" customHeight="1" x14ac:dyDescent="0.55000000000000004">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c r="AA774" s="44"/>
      <c r="AB774" s="44"/>
    </row>
    <row r="775" spans="1:28" ht="15.75" customHeight="1" x14ac:dyDescent="0.55000000000000004">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c r="AA775" s="44"/>
      <c r="AB775" s="44"/>
    </row>
    <row r="776" spans="1:28" ht="15.75" customHeight="1" x14ac:dyDescent="0.55000000000000004">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c r="AA776" s="44"/>
      <c r="AB776" s="44"/>
    </row>
    <row r="777" spans="1:28" ht="15.75" customHeight="1" x14ac:dyDescent="0.55000000000000004">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c r="AA777" s="44"/>
      <c r="AB777" s="44"/>
    </row>
    <row r="778" spans="1:28" ht="15.75" customHeight="1" x14ac:dyDescent="0.55000000000000004">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c r="AA778" s="44"/>
      <c r="AB778" s="44"/>
    </row>
    <row r="779" spans="1:28" ht="15.75" customHeight="1" x14ac:dyDescent="0.55000000000000004">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c r="AA779" s="44"/>
      <c r="AB779" s="44"/>
    </row>
    <row r="780" spans="1:28" ht="15.75" customHeight="1" x14ac:dyDescent="0.55000000000000004">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c r="AA780" s="44"/>
      <c r="AB780" s="44"/>
    </row>
    <row r="781" spans="1:28" ht="15.75" customHeight="1" x14ac:dyDescent="0.55000000000000004">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c r="AA781" s="44"/>
      <c r="AB781" s="44"/>
    </row>
    <row r="782" spans="1:28" ht="15.75" customHeight="1" x14ac:dyDescent="0.55000000000000004">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c r="AA782" s="44"/>
      <c r="AB782" s="44"/>
    </row>
    <row r="783" spans="1:28" ht="15.75" customHeight="1" x14ac:dyDescent="0.55000000000000004">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c r="AA783" s="44"/>
      <c r="AB783" s="44"/>
    </row>
    <row r="784" spans="1:28" ht="15.75" customHeight="1" x14ac:dyDescent="0.55000000000000004">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c r="AA784" s="44"/>
      <c r="AB784" s="44"/>
    </row>
    <row r="785" spans="1:28" ht="15.75" customHeight="1" x14ac:dyDescent="0.55000000000000004">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c r="AA785" s="44"/>
      <c r="AB785" s="44"/>
    </row>
    <row r="786" spans="1:28" ht="15.75" customHeight="1" x14ac:dyDescent="0.55000000000000004">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c r="AA786" s="44"/>
      <c r="AB786" s="44"/>
    </row>
    <row r="787" spans="1:28" ht="15.75" customHeight="1" x14ac:dyDescent="0.55000000000000004">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c r="AA787" s="44"/>
      <c r="AB787" s="44"/>
    </row>
    <row r="788" spans="1:28" ht="15.75" customHeight="1" x14ac:dyDescent="0.55000000000000004">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c r="AA788" s="44"/>
      <c r="AB788" s="44"/>
    </row>
    <row r="789" spans="1:28" ht="15.75" customHeight="1" x14ac:dyDescent="0.55000000000000004">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c r="AA789" s="44"/>
      <c r="AB789" s="44"/>
    </row>
    <row r="790" spans="1:28" ht="15.75" customHeight="1" x14ac:dyDescent="0.55000000000000004">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c r="AA790" s="44"/>
      <c r="AB790" s="44"/>
    </row>
    <row r="791" spans="1:28" ht="15.75" customHeight="1" x14ac:dyDescent="0.55000000000000004">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c r="AA791" s="44"/>
      <c r="AB791" s="44"/>
    </row>
    <row r="792" spans="1:28" ht="15.75" customHeight="1" x14ac:dyDescent="0.55000000000000004">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c r="AA792" s="44"/>
      <c r="AB792" s="44"/>
    </row>
    <row r="793" spans="1:28" ht="15.75" customHeight="1" x14ac:dyDescent="0.55000000000000004">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c r="AA793" s="44"/>
      <c r="AB793" s="44"/>
    </row>
    <row r="794" spans="1:28" ht="15.75" customHeight="1" x14ac:dyDescent="0.55000000000000004">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c r="AA794" s="44"/>
      <c r="AB794" s="44"/>
    </row>
    <row r="795" spans="1:28" ht="15.75" customHeight="1" x14ac:dyDescent="0.55000000000000004">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c r="AA795" s="44"/>
      <c r="AB795" s="44"/>
    </row>
    <row r="796" spans="1:28" ht="15.75" customHeight="1" x14ac:dyDescent="0.55000000000000004">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c r="AA796" s="44"/>
      <c r="AB796" s="44"/>
    </row>
    <row r="797" spans="1:28" ht="15.75" customHeight="1" x14ac:dyDescent="0.55000000000000004">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c r="AA797" s="44"/>
      <c r="AB797" s="44"/>
    </row>
    <row r="798" spans="1:28" ht="15.75" customHeight="1" x14ac:dyDescent="0.55000000000000004">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c r="AA798" s="44"/>
      <c r="AB798" s="44"/>
    </row>
    <row r="799" spans="1:28" ht="15.75" customHeight="1" x14ac:dyDescent="0.55000000000000004">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c r="AA799" s="44"/>
      <c r="AB799" s="44"/>
    </row>
    <row r="800" spans="1:28" ht="15.75" customHeight="1" x14ac:dyDescent="0.55000000000000004">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c r="AA800" s="44"/>
      <c r="AB800" s="44"/>
    </row>
    <row r="801" spans="1:28" ht="15.75" customHeight="1" x14ac:dyDescent="0.55000000000000004">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c r="AA801" s="44"/>
      <c r="AB801" s="44"/>
    </row>
    <row r="802" spans="1:28" ht="15.75" customHeight="1" x14ac:dyDescent="0.55000000000000004">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c r="AA802" s="44"/>
      <c r="AB802" s="44"/>
    </row>
    <row r="803" spans="1:28" ht="15.75" customHeight="1" x14ac:dyDescent="0.55000000000000004">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c r="AA803" s="44"/>
      <c r="AB803" s="44"/>
    </row>
    <row r="804" spans="1:28" ht="15.75" customHeight="1" x14ac:dyDescent="0.55000000000000004">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c r="AA804" s="44"/>
      <c r="AB804" s="44"/>
    </row>
    <row r="805" spans="1:28" ht="15.75" customHeight="1" x14ac:dyDescent="0.55000000000000004">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c r="AA805" s="44"/>
      <c r="AB805" s="44"/>
    </row>
    <row r="806" spans="1:28" ht="15.75" customHeight="1" x14ac:dyDescent="0.55000000000000004">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c r="AA806" s="44"/>
      <c r="AB806" s="44"/>
    </row>
    <row r="807" spans="1:28" ht="15.75" customHeight="1" x14ac:dyDescent="0.55000000000000004">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c r="AA807" s="44"/>
      <c r="AB807" s="44"/>
    </row>
    <row r="808" spans="1:28" ht="15.75" customHeight="1" x14ac:dyDescent="0.55000000000000004">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c r="AA808" s="44"/>
      <c r="AB808" s="44"/>
    </row>
    <row r="809" spans="1:28" ht="15.75" customHeight="1" x14ac:dyDescent="0.55000000000000004">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c r="AA809" s="44"/>
      <c r="AB809" s="44"/>
    </row>
    <row r="810" spans="1:28" ht="15.75" customHeight="1" x14ac:dyDescent="0.55000000000000004">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c r="AA810" s="44"/>
      <c r="AB810" s="44"/>
    </row>
    <row r="811" spans="1:28" ht="15.75" customHeight="1" x14ac:dyDescent="0.55000000000000004">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c r="AA811" s="44"/>
      <c r="AB811" s="44"/>
    </row>
    <row r="812" spans="1:28" ht="15.75" customHeight="1" x14ac:dyDescent="0.55000000000000004">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c r="AA812" s="44"/>
      <c r="AB812" s="44"/>
    </row>
    <row r="813" spans="1:28" ht="15.75" customHeight="1" x14ac:dyDescent="0.55000000000000004">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c r="AA813" s="44"/>
      <c r="AB813" s="44"/>
    </row>
    <row r="814" spans="1:28" ht="15.75" customHeight="1" x14ac:dyDescent="0.55000000000000004">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c r="AA814" s="44"/>
      <c r="AB814" s="44"/>
    </row>
    <row r="815" spans="1:28" ht="15.75" customHeight="1" x14ac:dyDescent="0.55000000000000004">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c r="AA815" s="44"/>
      <c r="AB815" s="44"/>
    </row>
    <row r="816" spans="1:28" ht="15.75" customHeight="1" x14ac:dyDescent="0.55000000000000004">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c r="AA816" s="44"/>
      <c r="AB816" s="44"/>
    </row>
    <row r="817" spans="1:28" ht="15.75" customHeight="1" x14ac:dyDescent="0.55000000000000004">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c r="AA817" s="44"/>
      <c r="AB817" s="44"/>
    </row>
    <row r="818" spans="1:28" ht="15.75" customHeight="1" x14ac:dyDescent="0.55000000000000004">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c r="AA818" s="44"/>
      <c r="AB818" s="44"/>
    </row>
    <row r="819" spans="1:28" ht="15.75" customHeight="1" x14ac:dyDescent="0.55000000000000004">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c r="AA819" s="44"/>
      <c r="AB819" s="44"/>
    </row>
    <row r="820" spans="1:28" ht="15.75" customHeight="1" x14ac:dyDescent="0.55000000000000004">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c r="AA820" s="44"/>
      <c r="AB820" s="44"/>
    </row>
    <row r="821" spans="1:28" ht="15.75" customHeight="1" x14ac:dyDescent="0.55000000000000004">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c r="AA821" s="44"/>
      <c r="AB821" s="44"/>
    </row>
    <row r="822" spans="1:28" ht="15.75" customHeight="1" x14ac:dyDescent="0.55000000000000004">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c r="AA822" s="44"/>
      <c r="AB822" s="44"/>
    </row>
    <row r="823" spans="1:28" ht="15.75" customHeight="1" x14ac:dyDescent="0.55000000000000004">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c r="AA823" s="44"/>
      <c r="AB823" s="44"/>
    </row>
    <row r="824" spans="1:28" ht="15.75" customHeight="1" x14ac:dyDescent="0.55000000000000004">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c r="AA824" s="44"/>
      <c r="AB824" s="44"/>
    </row>
    <row r="825" spans="1:28" ht="15.75" customHeight="1" x14ac:dyDescent="0.55000000000000004">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c r="AA825" s="44"/>
      <c r="AB825" s="44"/>
    </row>
    <row r="826" spans="1:28" ht="15.75" customHeight="1" x14ac:dyDescent="0.55000000000000004">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c r="AA826" s="44"/>
      <c r="AB826" s="44"/>
    </row>
    <row r="827" spans="1:28" ht="15.75" customHeight="1" x14ac:dyDescent="0.55000000000000004">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c r="AA827" s="44"/>
      <c r="AB827" s="44"/>
    </row>
    <row r="828" spans="1:28" ht="15.75" customHeight="1" x14ac:dyDescent="0.55000000000000004">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c r="AA828" s="44"/>
      <c r="AB828" s="44"/>
    </row>
    <row r="829" spans="1:28" ht="15.75" customHeight="1" x14ac:dyDescent="0.55000000000000004">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c r="AA829" s="44"/>
      <c r="AB829" s="44"/>
    </row>
    <row r="830" spans="1:28" ht="15.75" customHeight="1" x14ac:dyDescent="0.55000000000000004">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c r="AA830" s="44"/>
      <c r="AB830" s="44"/>
    </row>
    <row r="831" spans="1:28" ht="15.75" customHeight="1" x14ac:dyDescent="0.55000000000000004">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c r="AA831" s="44"/>
      <c r="AB831" s="44"/>
    </row>
    <row r="832" spans="1:28" ht="15.75" customHeight="1" x14ac:dyDescent="0.55000000000000004">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c r="AA832" s="44"/>
      <c r="AB832" s="44"/>
    </row>
    <row r="833" spans="1:28" ht="15.75" customHeight="1" x14ac:dyDescent="0.55000000000000004">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c r="AA833" s="44"/>
      <c r="AB833" s="44"/>
    </row>
    <row r="834" spans="1:28" ht="15.75" customHeight="1" x14ac:dyDescent="0.55000000000000004">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c r="AA834" s="44"/>
      <c r="AB834" s="44"/>
    </row>
    <row r="835" spans="1:28" ht="15.75" customHeight="1" x14ac:dyDescent="0.55000000000000004">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c r="AA835" s="44"/>
      <c r="AB835" s="44"/>
    </row>
    <row r="836" spans="1:28" ht="15.75" customHeight="1" x14ac:dyDescent="0.55000000000000004">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c r="AA836" s="44"/>
      <c r="AB836" s="44"/>
    </row>
    <row r="837" spans="1:28" ht="15.75" customHeight="1" x14ac:dyDescent="0.55000000000000004">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c r="AA837" s="44"/>
      <c r="AB837" s="44"/>
    </row>
    <row r="838" spans="1:28" ht="15.75" customHeight="1" x14ac:dyDescent="0.55000000000000004">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c r="AA838" s="44"/>
      <c r="AB838" s="44"/>
    </row>
    <row r="839" spans="1:28" ht="15.75" customHeight="1" x14ac:dyDescent="0.55000000000000004">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c r="AA839" s="44"/>
      <c r="AB839" s="44"/>
    </row>
    <row r="840" spans="1:28" ht="15.75" customHeight="1" x14ac:dyDescent="0.55000000000000004">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c r="AA840" s="44"/>
      <c r="AB840" s="44"/>
    </row>
    <row r="841" spans="1:28" ht="15.75" customHeight="1" x14ac:dyDescent="0.55000000000000004">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c r="AA841" s="44"/>
      <c r="AB841" s="44"/>
    </row>
    <row r="842" spans="1:28" ht="15.75" customHeight="1" x14ac:dyDescent="0.55000000000000004">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c r="AA842" s="44"/>
      <c r="AB842" s="44"/>
    </row>
    <row r="843" spans="1:28" ht="15.75" customHeight="1" x14ac:dyDescent="0.55000000000000004">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c r="AA843" s="44"/>
      <c r="AB843" s="44"/>
    </row>
    <row r="844" spans="1:28" ht="15.75" customHeight="1" x14ac:dyDescent="0.55000000000000004">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c r="AA844" s="44"/>
      <c r="AB844" s="44"/>
    </row>
    <row r="845" spans="1:28" ht="15.75" customHeight="1" x14ac:dyDescent="0.55000000000000004">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c r="AA845" s="44"/>
      <c r="AB845" s="44"/>
    </row>
    <row r="846" spans="1:28" ht="15.75" customHeight="1" x14ac:dyDescent="0.55000000000000004">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c r="AA846" s="44"/>
      <c r="AB846" s="44"/>
    </row>
    <row r="847" spans="1:28" ht="15.75" customHeight="1" x14ac:dyDescent="0.55000000000000004">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c r="AA847" s="44"/>
      <c r="AB847" s="44"/>
    </row>
    <row r="848" spans="1:28" ht="15.75" customHeight="1" x14ac:dyDescent="0.55000000000000004">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c r="AA848" s="44"/>
      <c r="AB848" s="44"/>
    </row>
    <row r="849" spans="1:28" ht="15.75" customHeight="1" x14ac:dyDescent="0.55000000000000004">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c r="AA849" s="44"/>
      <c r="AB849" s="44"/>
    </row>
    <row r="850" spans="1:28" ht="15.75" customHeight="1" x14ac:dyDescent="0.55000000000000004">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c r="AA850" s="44"/>
      <c r="AB850" s="44"/>
    </row>
    <row r="851" spans="1:28" ht="15.75" customHeight="1" x14ac:dyDescent="0.55000000000000004">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c r="AA851" s="44"/>
      <c r="AB851" s="44"/>
    </row>
    <row r="852" spans="1:28" ht="15.75" customHeight="1" x14ac:dyDescent="0.55000000000000004">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c r="AA852" s="44"/>
      <c r="AB852" s="44"/>
    </row>
    <row r="853" spans="1:28" ht="15.75" customHeight="1" x14ac:dyDescent="0.55000000000000004">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c r="AA853" s="44"/>
      <c r="AB853" s="44"/>
    </row>
    <row r="854" spans="1:28" ht="15.75" customHeight="1" x14ac:dyDescent="0.55000000000000004">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c r="AA854" s="44"/>
      <c r="AB854" s="44"/>
    </row>
    <row r="855" spans="1:28" ht="15.75" customHeight="1" x14ac:dyDescent="0.55000000000000004">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c r="AA855" s="44"/>
      <c r="AB855" s="44"/>
    </row>
    <row r="856" spans="1:28" ht="15.75" customHeight="1" x14ac:dyDescent="0.55000000000000004">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c r="AA856" s="44"/>
      <c r="AB856" s="44"/>
    </row>
    <row r="857" spans="1:28" ht="15.75" customHeight="1" x14ac:dyDescent="0.55000000000000004">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c r="AA857" s="44"/>
      <c r="AB857" s="44"/>
    </row>
    <row r="858" spans="1:28" ht="15.75" customHeight="1" x14ac:dyDescent="0.55000000000000004">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c r="AA858" s="44"/>
      <c r="AB858" s="44"/>
    </row>
    <row r="859" spans="1:28" ht="15.75" customHeight="1" x14ac:dyDescent="0.55000000000000004">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c r="AA859" s="44"/>
      <c r="AB859" s="44"/>
    </row>
    <row r="860" spans="1:28" ht="15.75" customHeight="1" x14ac:dyDescent="0.55000000000000004">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c r="AA860" s="44"/>
      <c r="AB860" s="44"/>
    </row>
    <row r="861" spans="1:28" ht="15.75" customHeight="1" x14ac:dyDescent="0.55000000000000004">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c r="AA861" s="44"/>
      <c r="AB861" s="44"/>
    </row>
    <row r="862" spans="1:28" ht="15.75" customHeight="1" x14ac:dyDescent="0.55000000000000004">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c r="AA862" s="44"/>
      <c r="AB862" s="44"/>
    </row>
    <row r="863" spans="1:28" ht="15.75" customHeight="1" x14ac:dyDescent="0.55000000000000004">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c r="AA863" s="44"/>
      <c r="AB863" s="44"/>
    </row>
    <row r="864" spans="1:28" ht="15.75" customHeight="1" x14ac:dyDescent="0.55000000000000004">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c r="AA864" s="44"/>
      <c r="AB864" s="44"/>
    </row>
    <row r="865" spans="1:28" ht="15.75" customHeight="1" x14ac:dyDescent="0.55000000000000004">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c r="AA865" s="44"/>
      <c r="AB865" s="44"/>
    </row>
    <row r="866" spans="1:28" ht="15.75" customHeight="1" x14ac:dyDescent="0.55000000000000004">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c r="AA866" s="44"/>
      <c r="AB866" s="44"/>
    </row>
    <row r="867" spans="1:28" ht="15.75" customHeight="1" x14ac:dyDescent="0.55000000000000004">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c r="AA867" s="44"/>
      <c r="AB867" s="44"/>
    </row>
    <row r="868" spans="1:28" ht="15.75" customHeight="1" x14ac:dyDescent="0.55000000000000004">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c r="AA868" s="44"/>
      <c r="AB868" s="44"/>
    </row>
    <row r="869" spans="1:28" ht="15.75" customHeight="1" x14ac:dyDescent="0.55000000000000004">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c r="AA869" s="44"/>
      <c r="AB869" s="44"/>
    </row>
    <row r="870" spans="1:28" ht="15.75" customHeight="1" x14ac:dyDescent="0.55000000000000004">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c r="AA870" s="44"/>
      <c r="AB870" s="44"/>
    </row>
    <row r="871" spans="1:28" ht="15.75" customHeight="1" x14ac:dyDescent="0.55000000000000004">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c r="AA871" s="44"/>
      <c r="AB871" s="44"/>
    </row>
    <row r="872" spans="1:28" ht="15.75" customHeight="1" x14ac:dyDescent="0.55000000000000004">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c r="AA872" s="44"/>
      <c r="AB872" s="44"/>
    </row>
    <row r="873" spans="1:28" ht="15.75" customHeight="1" x14ac:dyDescent="0.55000000000000004">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c r="AA873" s="44"/>
      <c r="AB873" s="44"/>
    </row>
    <row r="874" spans="1:28" ht="15.75" customHeight="1" x14ac:dyDescent="0.55000000000000004">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c r="AA874" s="44"/>
      <c r="AB874" s="44"/>
    </row>
    <row r="875" spans="1:28" ht="15.75" customHeight="1" x14ac:dyDescent="0.55000000000000004">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c r="AA875" s="44"/>
      <c r="AB875" s="44"/>
    </row>
    <row r="876" spans="1:28" ht="15.75" customHeight="1" x14ac:dyDescent="0.55000000000000004">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c r="AA876" s="44"/>
      <c r="AB876" s="44"/>
    </row>
    <row r="877" spans="1:28" ht="15.75" customHeight="1" x14ac:dyDescent="0.55000000000000004">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c r="AA877" s="44"/>
      <c r="AB877" s="44"/>
    </row>
    <row r="878" spans="1:28" ht="15.75" customHeight="1" x14ac:dyDescent="0.55000000000000004">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c r="AA878" s="44"/>
      <c r="AB878" s="44"/>
    </row>
    <row r="879" spans="1:28" ht="15.75" customHeight="1" x14ac:dyDescent="0.55000000000000004">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c r="AA879" s="44"/>
      <c r="AB879" s="44"/>
    </row>
    <row r="880" spans="1:28" ht="15.75" customHeight="1" x14ac:dyDescent="0.55000000000000004">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c r="AA880" s="44"/>
      <c r="AB880" s="44"/>
    </row>
    <row r="881" spans="1:28" ht="15.75" customHeight="1" x14ac:dyDescent="0.55000000000000004">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c r="AA881" s="44"/>
      <c r="AB881" s="44"/>
    </row>
    <row r="882" spans="1:28" ht="15.75" customHeight="1" x14ac:dyDescent="0.55000000000000004">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c r="AA882" s="44"/>
      <c r="AB882" s="44"/>
    </row>
    <row r="883" spans="1:28" ht="15.75" customHeight="1" x14ac:dyDescent="0.55000000000000004">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c r="AA883" s="44"/>
      <c r="AB883" s="44"/>
    </row>
    <row r="884" spans="1:28" ht="15.75" customHeight="1" x14ac:dyDescent="0.55000000000000004">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c r="AA884" s="44"/>
      <c r="AB884" s="44"/>
    </row>
    <row r="885" spans="1:28" ht="15.75" customHeight="1" x14ac:dyDescent="0.55000000000000004">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c r="AA885" s="44"/>
      <c r="AB885" s="44"/>
    </row>
    <row r="886" spans="1:28" ht="15.75" customHeight="1" x14ac:dyDescent="0.55000000000000004">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c r="AA886" s="44"/>
      <c r="AB886" s="44"/>
    </row>
    <row r="887" spans="1:28" ht="15.75" customHeight="1" x14ac:dyDescent="0.55000000000000004">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c r="AA887" s="44"/>
      <c r="AB887" s="44"/>
    </row>
    <row r="888" spans="1:28" ht="15.75" customHeight="1" x14ac:dyDescent="0.55000000000000004">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c r="AA888" s="44"/>
      <c r="AB888" s="44"/>
    </row>
    <row r="889" spans="1:28" ht="15.75" customHeight="1" x14ac:dyDescent="0.55000000000000004">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c r="AA889" s="44"/>
      <c r="AB889" s="44"/>
    </row>
    <row r="890" spans="1:28" ht="15.75" customHeight="1" x14ac:dyDescent="0.55000000000000004">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c r="AA890" s="44"/>
      <c r="AB890" s="44"/>
    </row>
    <row r="891" spans="1:28" ht="15.75" customHeight="1" x14ac:dyDescent="0.55000000000000004">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c r="AA891" s="44"/>
      <c r="AB891" s="44"/>
    </row>
    <row r="892" spans="1:28" ht="15.75" customHeight="1" x14ac:dyDescent="0.55000000000000004">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c r="AA892" s="44"/>
      <c r="AB892" s="44"/>
    </row>
    <row r="893" spans="1:28" ht="15.75" customHeight="1" x14ac:dyDescent="0.55000000000000004">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c r="AA893" s="44"/>
      <c r="AB893" s="44"/>
    </row>
    <row r="894" spans="1:28" ht="15.75" customHeight="1" x14ac:dyDescent="0.55000000000000004">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c r="AA894" s="44"/>
      <c r="AB894" s="44"/>
    </row>
    <row r="895" spans="1:28" ht="15.75" customHeight="1" x14ac:dyDescent="0.55000000000000004">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c r="AA895" s="44"/>
      <c r="AB895" s="44"/>
    </row>
    <row r="896" spans="1:28" ht="15.75" customHeight="1" x14ac:dyDescent="0.55000000000000004">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c r="AA896" s="44"/>
      <c r="AB896" s="44"/>
    </row>
    <row r="897" spans="1:28" ht="15.75" customHeight="1" x14ac:dyDescent="0.55000000000000004">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c r="AA897" s="44"/>
      <c r="AB897" s="44"/>
    </row>
    <row r="898" spans="1:28" ht="15.75" customHeight="1" x14ac:dyDescent="0.55000000000000004">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c r="AA898" s="44"/>
      <c r="AB898" s="44"/>
    </row>
    <row r="899" spans="1:28" ht="15.75" customHeight="1" x14ac:dyDescent="0.55000000000000004">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c r="AA899" s="44"/>
      <c r="AB899" s="44"/>
    </row>
    <row r="900" spans="1:28" ht="15.75" customHeight="1" x14ac:dyDescent="0.55000000000000004">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c r="AA900" s="44"/>
      <c r="AB900" s="44"/>
    </row>
    <row r="901" spans="1:28" ht="15.75" customHeight="1" x14ac:dyDescent="0.55000000000000004">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c r="AA901" s="44"/>
      <c r="AB901" s="44"/>
    </row>
    <row r="902" spans="1:28" ht="15.75" customHeight="1" x14ac:dyDescent="0.55000000000000004">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c r="AA902" s="44"/>
      <c r="AB902" s="44"/>
    </row>
    <row r="903" spans="1:28" ht="15.75" customHeight="1" x14ac:dyDescent="0.55000000000000004">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c r="AA903" s="44"/>
      <c r="AB903" s="44"/>
    </row>
    <row r="904" spans="1:28" ht="15.75" customHeight="1" x14ac:dyDescent="0.55000000000000004">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c r="AA904" s="44"/>
      <c r="AB904" s="44"/>
    </row>
    <row r="905" spans="1:28" ht="15.75" customHeight="1" x14ac:dyDescent="0.55000000000000004">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c r="AA905" s="44"/>
      <c r="AB905" s="44"/>
    </row>
    <row r="906" spans="1:28" ht="15.75" customHeight="1" x14ac:dyDescent="0.55000000000000004">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c r="AA906" s="44"/>
      <c r="AB906" s="44"/>
    </row>
    <row r="907" spans="1:28" ht="15.75" customHeight="1" x14ac:dyDescent="0.55000000000000004">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c r="AA907" s="44"/>
      <c r="AB907" s="44"/>
    </row>
    <row r="908" spans="1:28" ht="15.75" customHeight="1" x14ac:dyDescent="0.55000000000000004">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c r="AA908" s="44"/>
      <c r="AB908" s="44"/>
    </row>
    <row r="909" spans="1:28" ht="15.75" customHeight="1" x14ac:dyDescent="0.55000000000000004">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c r="AA909" s="44"/>
      <c r="AB909" s="44"/>
    </row>
    <row r="910" spans="1:28" ht="15.75" customHeight="1" x14ac:dyDescent="0.55000000000000004">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c r="AA910" s="44"/>
      <c r="AB910" s="44"/>
    </row>
    <row r="911" spans="1:28" ht="15.75" customHeight="1" x14ac:dyDescent="0.55000000000000004">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c r="AA911" s="44"/>
      <c r="AB911" s="44"/>
    </row>
    <row r="912" spans="1:28" ht="15.75" customHeight="1" x14ac:dyDescent="0.55000000000000004">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c r="AA912" s="44"/>
      <c r="AB912" s="44"/>
    </row>
    <row r="913" spans="1:28" ht="15.75" customHeight="1" x14ac:dyDescent="0.55000000000000004">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c r="AA913" s="44"/>
      <c r="AB913" s="44"/>
    </row>
    <row r="914" spans="1:28" ht="15.75" customHeight="1" x14ac:dyDescent="0.55000000000000004">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c r="AA914" s="44"/>
      <c r="AB914" s="44"/>
    </row>
    <row r="915" spans="1:28" ht="15.75" customHeight="1" x14ac:dyDescent="0.55000000000000004">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c r="AA915" s="44"/>
      <c r="AB915" s="44"/>
    </row>
    <row r="916" spans="1:28" ht="15.75" customHeight="1" x14ac:dyDescent="0.55000000000000004">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c r="AA916" s="44"/>
      <c r="AB916" s="44"/>
    </row>
    <row r="917" spans="1:28" ht="15.75" customHeight="1" x14ac:dyDescent="0.55000000000000004">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c r="AA917" s="44"/>
      <c r="AB917" s="44"/>
    </row>
    <row r="918" spans="1:28" ht="15.75" customHeight="1" x14ac:dyDescent="0.55000000000000004">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c r="AA918" s="44"/>
      <c r="AB918" s="44"/>
    </row>
    <row r="919" spans="1:28" ht="15.75" customHeight="1" x14ac:dyDescent="0.55000000000000004">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c r="AA919" s="44"/>
      <c r="AB919" s="44"/>
    </row>
    <row r="920" spans="1:28" ht="15.75" customHeight="1" x14ac:dyDescent="0.55000000000000004">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c r="AA920" s="44"/>
      <c r="AB920" s="44"/>
    </row>
    <row r="921" spans="1:28" ht="15.75" customHeight="1" x14ac:dyDescent="0.55000000000000004">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c r="AA921" s="44"/>
      <c r="AB921" s="44"/>
    </row>
    <row r="922" spans="1:28" ht="15.75" customHeight="1" x14ac:dyDescent="0.55000000000000004">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c r="AA922" s="44"/>
      <c r="AB922" s="44"/>
    </row>
    <row r="923" spans="1:28" ht="15.75" customHeight="1" x14ac:dyDescent="0.55000000000000004">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c r="AA923" s="44"/>
      <c r="AB923" s="44"/>
    </row>
    <row r="924" spans="1:28" ht="15.75" customHeight="1" x14ac:dyDescent="0.55000000000000004">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c r="AA924" s="44"/>
      <c r="AB924" s="44"/>
    </row>
    <row r="925" spans="1:28" ht="15.75" customHeight="1" x14ac:dyDescent="0.55000000000000004">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c r="AA925" s="44"/>
      <c r="AB925" s="44"/>
    </row>
    <row r="926" spans="1:28" ht="15.75" customHeight="1" x14ac:dyDescent="0.55000000000000004">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c r="AA926" s="44"/>
      <c r="AB926" s="44"/>
    </row>
    <row r="927" spans="1:28" ht="15.75" customHeight="1" x14ac:dyDescent="0.55000000000000004">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c r="AA927" s="44"/>
      <c r="AB927" s="44"/>
    </row>
    <row r="928" spans="1:28" ht="15.75" customHeight="1" x14ac:dyDescent="0.55000000000000004">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c r="AA928" s="44"/>
      <c r="AB928" s="44"/>
    </row>
    <row r="929" spans="1:28" ht="15.75" customHeight="1" x14ac:dyDescent="0.55000000000000004">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c r="AA929" s="44"/>
      <c r="AB929" s="44"/>
    </row>
    <row r="930" spans="1:28" ht="15.75" customHeight="1" x14ac:dyDescent="0.55000000000000004">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c r="AA930" s="44"/>
      <c r="AB930" s="44"/>
    </row>
    <row r="931" spans="1:28" ht="15.75" customHeight="1" x14ac:dyDescent="0.55000000000000004">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c r="AA931" s="44"/>
      <c r="AB931" s="44"/>
    </row>
    <row r="932" spans="1:28" ht="15.75" customHeight="1" x14ac:dyDescent="0.55000000000000004">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c r="AA932" s="44"/>
      <c r="AB932" s="44"/>
    </row>
    <row r="933" spans="1:28" ht="15.75" customHeight="1" x14ac:dyDescent="0.55000000000000004">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c r="AA933" s="44"/>
      <c r="AB933" s="44"/>
    </row>
    <row r="934" spans="1:28" ht="15.75" customHeight="1" x14ac:dyDescent="0.55000000000000004">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c r="AA934" s="44"/>
      <c r="AB934" s="44"/>
    </row>
    <row r="935" spans="1:28" ht="15.75" customHeight="1" x14ac:dyDescent="0.55000000000000004">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c r="AA935" s="44"/>
      <c r="AB935" s="44"/>
    </row>
    <row r="936" spans="1:28" ht="15.75" customHeight="1" x14ac:dyDescent="0.55000000000000004">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c r="AA936" s="44"/>
      <c r="AB936" s="44"/>
    </row>
    <row r="937" spans="1:28" ht="15.75" customHeight="1" x14ac:dyDescent="0.55000000000000004">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c r="AA937" s="44"/>
      <c r="AB937" s="44"/>
    </row>
    <row r="938" spans="1:28" ht="15.75" customHeight="1" x14ac:dyDescent="0.55000000000000004">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c r="AA938" s="44"/>
      <c r="AB938" s="44"/>
    </row>
    <row r="939" spans="1:28" ht="15.75" customHeight="1" x14ac:dyDescent="0.55000000000000004">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c r="AA939" s="44"/>
      <c r="AB939" s="44"/>
    </row>
    <row r="940" spans="1:28" ht="15.75" customHeight="1" x14ac:dyDescent="0.55000000000000004">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c r="AA940" s="44"/>
      <c r="AB940" s="44"/>
    </row>
    <row r="941" spans="1:28" ht="15.75" customHeight="1" x14ac:dyDescent="0.55000000000000004">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c r="AA941" s="44"/>
      <c r="AB941" s="44"/>
    </row>
    <row r="942" spans="1:28" ht="15.75" customHeight="1" x14ac:dyDescent="0.55000000000000004">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c r="AA942" s="44"/>
      <c r="AB942" s="44"/>
    </row>
    <row r="943" spans="1:28" ht="15.75" customHeight="1" x14ac:dyDescent="0.55000000000000004">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c r="AA943" s="44"/>
      <c r="AB943" s="44"/>
    </row>
    <row r="944" spans="1:28" ht="15.75" customHeight="1" x14ac:dyDescent="0.55000000000000004">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c r="AA944" s="44"/>
      <c r="AB944" s="44"/>
    </row>
    <row r="945" spans="1:28" ht="15.75" customHeight="1" x14ac:dyDescent="0.55000000000000004">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c r="AA945" s="44"/>
      <c r="AB945" s="44"/>
    </row>
    <row r="946" spans="1:28" ht="15.75" customHeight="1" x14ac:dyDescent="0.55000000000000004">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c r="AA946" s="44"/>
      <c r="AB946" s="44"/>
    </row>
    <row r="947" spans="1:28" ht="15.75" customHeight="1" x14ac:dyDescent="0.55000000000000004">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c r="AA947" s="44"/>
      <c r="AB947" s="44"/>
    </row>
    <row r="948" spans="1:28" ht="15.75" customHeight="1" x14ac:dyDescent="0.55000000000000004">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c r="AA948" s="44"/>
      <c r="AB948" s="44"/>
    </row>
    <row r="949" spans="1:28" ht="15.75" customHeight="1" x14ac:dyDescent="0.55000000000000004">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c r="AA949" s="44"/>
      <c r="AB949" s="44"/>
    </row>
    <row r="950" spans="1:28" ht="15.75" customHeight="1" x14ac:dyDescent="0.55000000000000004">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c r="AA950" s="44"/>
      <c r="AB950" s="44"/>
    </row>
    <row r="951" spans="1:28" ht="15.75" customHeight="1" x14ac:dyDescent="0.55000000000000004">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c r="AA951" s="44"/>
      <c r="AB951" s="44"/>
    </row>
    <row r="952" spans="1:28" ht="15.75" customHeight="1" x14ac:dyDescent="0.55000000000000004">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c r="AA952" s="44"/>
      <c r="AB952" s="44"/>
    </row>
    <row r="953" spans="1:28" ht="15.75" customHeight="1" x14ac:dyDescent="0.55000000000000004">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c r="AA953" s="44"/>
      <c r="AB953" s="44"/>
    </row>
    <row r="954" spans="1:28" ht="15.75" customHeight="1" x14ac:dyDescent="0.55000000000000004">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c r="AA954" s="44"/>
      <c r="AB954" s="44"/>
    </row>
    <row r="955" spans="1:28" ht="15.75" customHeight="1" x14ac:dyDescent="0.55000000000000004">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c r="AA955" s="44"/>
      <c r="AB955" s="44"/>
    </row>
    <row r="956" spans="1:28" ht="15.75" customHeight="1" x14ac:dyDescent="0.55000000000000004">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c r="AA956" s="44"/>
      <c r="AB956" s="44"/>
    </row>
    <row r="957" spans="1:28" ht="15.75" customHeight="1" x14ac:dyDescent="0.55000000000000004">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c r="AA957" s="44"/>
      <c r="AB957" s="44"/>
    </row>
    <row r="958" spans="1:28" ht="15.75" customHeight="1" x14ac:dyDescent="0.55000000000000004">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c r="AA958" s="44"/>
      <c r="AB958" s="44"/>
    </row>
    <row r="959" spans="1:28" ht="15.75" customHeight="1" x14ac:dyDescent="0.55000000000000004">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c r="AA959" s="44"/>
      <c r="AB959" s="44"/>
    </row>
    <row r="960" spans="1:28" ht="15.75" customHeight="1" x14ac:dyDescent="0.55000000000000004">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c r="AA960" s="44"/>
      <c r="AB960" s="44"/>
    </row>
    <row r="961" spans="1:28" ht="15.75" customHeight="1" x14ac:dyDescent="0.55000000000000004">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c r="AA961" s="44"/>
      <c r="AB961" s="44"/>
    </row>
    <row r="962" spans="1:28" ht="15.75" customHeight="1" x14ac:dyDescent="0.55000000000000004">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c r="AA962" s="44"/>
      <c r="AB962" s="44"/>
    </row>
    <row r="963" spans="1:28" ht="15.75" customHeight="1" x14ac:dyDescent="0.55000000000000004">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c r="AA963" s="44"/>
      <c r="AB963" s="44"/>
    </row>
    <row r="964" spans="1:28" ht="15.75" customHeight="1" x14ac:dyDescent="0.55000000000000004">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c r="AA964" s="44"/>
      <c r="AB964" s="44"/>
    </row>
    <row r="965" spans="1:28" ht="15.75" customHeight="1" x14ac:dyDescent="0.55000000000000004">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c r="AA965" s="44"/>
      <c r="AB965" s="44"/>
    </row>
    <row r="966" spans="1:28" ht="15.75" customHeight="1" x14ac:dyDescent="0.55000000000000004">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c r="AA966" s="44"/>
      <c r="AB966" s="44"/>
    </row>
    <row r="967" spans="1:28" ht="15.75" customHeight="1" x14ac:dyDescent="0.55000000000000004">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c r="AA967" s="44"/>
      <c r="AB967" s="44"/>
    </row>
    <row r="968" spans="1:28" ht="15.75" customHeight="1" x14ac:dyDescent="0.55000000000000004">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c r="AA968" s="44"/>
      <c r="AB968" s="44"/>
    </row>
    <row r="969" spans="1:28" ht="15.75" customHeight="1" x14ac:dyDescent="0.55000000000000004">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c r="AA969" s="44"/>
      <c r="AB969" s="44"/>
    </row>
    <row r="970" spans="1:28" ht="15.75" customHeight="1" x14ac:dyDescent="0.55000000000000004">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c r="AA970" s="44"/>
      <c r="AB970" s="44"/>
    </row>
    <row r="971" spans="1:28" ht="15.75" customHeight="1" x14ac:dyDescent="0.55000000000000004">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c r="AA971" s="44"/>
      <c r="AB971" s="44"/>
    </row>
    <row r="972" spans="1:28" ht="15.75" customHeight="1" x14ac:dyDescent="0.55000000000000004">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c r="AA972" s="44"/>
      <c r="AB972" s="44"/>
    </row>
    <row r="973" spans="1:28" ht="15.75" customHeight="1" x14ac:dyDescent="0.55000000000000004">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c r="AA973" s="44"/>
      <c r="AB973" s="44"/>
    </row>
    <row r="974" spans="1:28" ht="15.75" customHeight="1" x14ac:dyDescent="0.55000000000000004">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c r="AA974" s="44"/>
      <c r="AB974" s="44"/>
    </row>
    <row r="975" spans="1:28" ht="15.75" customHeight="1" x14ac:dyDescent="0.55000000000000004">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c r="AA975" s="44"/>
      <c r="AB975" s="44"/>
    </row>
    <row r="976" spans="1:28" ht="15.75" customHeight="1" x14ac:dyDescent="0.55000000000000004">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c r="AA976" s="44"/>
      <c r="AB976" s="44"/>
    </row>
    <row r="977" spans="1:28" ht="15.75" customHeight="1" x14ac:dyDescent="0.55000000000000004">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c r="AA977" s="44"/>
      <c r="AB977" s="44"/>
    </row>
    <row r="978" spans="1:28" ht="15.75" customHeight="1" x14ac:dyDescent="0.55000000000000004">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c r="AA978" s="44"/>
      <c r="AB978" s="44"/>
    </row>
    <row r="979" spans="1:28" ht="15.75" customHeight="1" x14ac:dyDescent="0.55000000000000004">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c r="AA979" s="44"/>
      <c r="AB979" s="44"/>
    </row>
    <row r="980" spans="1:28" ht="15.75" customHeight="1" x14ac:dyDescent="0.55000000000000004">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c r="AA980" s="44"/>
      <c r="AB980" s="44"/>
    </row>
    <row r="981" spans="1:28" ht="15.75" customHeight="1" x14ac:dyDescent="0.55000000000000004">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c r="AA981" s="44"/>
      <c r="AB981" s="44"/>
    </row>
    <row r="982" spans="1:28" ht="15.75" customHeight="1" x14ac:dyDescent="0.55000000000000004">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c r="AA982" s="44"/>
      <c r="AB982" s="44"/>
    </row>
    <row r="983" spans="1:28" ht="15.75" customHeight="1" x14ac:dyDescent="0.55000000000000004">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c r="AA983" s="44"/>
      <c r="AB983" s="44"/>
    </row>
    <row r="984" spans="1:28" ht="15.75" customHeight="1" x14ac:dyDescent="0.55000000000000004">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c r="AA984" s="44"/>
      <c r="AB984" s="44"/>
    </row>
    <row r="985" spans="1:28" ht="15.75" customHeight="1" x14ac:dyDescent="0.55000000000000004">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c r="AA985" s="44"/>
      <c r="AB985" s="44"/>
    </row>
    <row r="986" spans="1:28" ht="15.75" customHeight="1" x14ac:dyDescent="0.55000000000000004">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c r="AA986" s="44"/>
      <c r="AB986" s="44"/>
    </row>
    <row r="987" spans="1:28" ht="15.75" customHeight="1" x14ac:dyDescent="0.55000000000000004">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c r="AA987" s="44"/>
      <c r="AB987" s="44"/>
    </row>
    <row r="988" spans="1:28" ht="15.75" customHeight="1" x14ac:dyDescent="0.55000000000000004">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c r="AA988" s="44"/>
      <c r="AB988" s="44"/>
    </row>
    <row r="989" spans="1:28" ht="15.75" customHeight="1" x14ac:dyDescent="0.55000000000000004">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c r="AA989" s="44"/>
      <c r="AB989" s="44"/>
    </row>
    <row r="990" spans="1:28" ht="15.75" customHeight="1" x14ac:dyDescent="0.55000000000000004">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c r="AA990" s="44"/>
      <c r="AB990" s="44"/>
    </row>
    <row r="991" spans="1:28" ht="15.75" customHeight="1" x14ac:dyDescent="0.55000000000000004">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c r="AA991" s="44"/>
      <c r="AB991" s="44"/>
    </row>
    <row r="992" spans="1:28" ht="15.75" customHeight="1" x14ac:dyDescent="0.55000000000000004">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c r="AA992" s="44"/>
      <c r="AB992" s="44"/>
    </row>
    <row r="993" spans="1:28" ht="15.75" customHeight="1" x14ac:dyDescent="0.55000000000000004">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c r="AA993" s="44"/>
      <c r="AB993" s="44"/>
    </row>
    <row r="994" spans="1:28" ht="15.75" customHeight="1" x14ac:dyDescent="0.55000000000000004">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c r="AA994" s="44"/>
      <c r="AB994" s="44"/>
    </row>
    <row r="995" spans="1:28" ht="15.75" customHeight="1" x14ac:dyDescent="0.55000000000000004">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c r="AA995" s="44"/>
      <c r="AB995" s="44"/>
    </row>
    <row r="996" spans="1:28" ht="15.75" customHeight="1" x14ac:dyDescent="0.55000000000000004">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c r="AA996" s="44"/>
      <c r="AB996" s="44"/>
    </row>
    <row r="997" spans="1:28" ht="15.75" customHeight="1" x14ac:dyDescent="0.55000000000000004">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c r="AA997" s="44"/>
      <c r="AB997" s="44"/>
    </row>
    <row r="998" spans="1:28" ht="15.75" customHeight="1" x14ac:dyDescent="0.55000000000000004">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c r="AA998" s="44"/>
      <c r="AB998" s="44"/>
    </row>
    <row r="999" spans="1:28" ht="15.75" customHeight="1" x14ac:dyDescent="0.55000000000000004">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c r="AA999" s="44"/>
      <c r="AB999" s="44"/>
    </row>
    <row r="1000" spans="1:28" ht="15.75" customHeight="1" x14ac:dyDescent="0.55000000000000004">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c r="AA1000" s="44"/>
      <c r="AB1000" s="44"/>
    </row>
    <row r="1001" spans="1:28" ht="15.75" customHeight="1" x14ac:dyDescent="0.55000000000000004">
      <c r="A1001" s="44"/>
      <c r="B1001" s="44"/>
      <c r="C1001" s="44"/>
      <c r="D1001" s="44"/>
      <c r="E1001" s="44"/>
      <c r="F1001" s="44"/>
      <c r="G1001" s="44"/>
      <c r="H1001" s="44"/>
      <c r="I1001" s="44"/>
      <c r="J1001" s="44"/>
      <c r="K1001" s="44"/>
      <c r="L1001" s="44"/>
      <c r="M1001" s="44"/>
      <c r="N1001" s="44"/>
      <c r="O1001" s="44"/>
      <c r="P1001" s="44"/>
      <c r="Q1001" s="44"/>
      <c r="R1001" s="44"/>
      <c r="S1001" s="44"/>
      <c r="T1001" s="44"/>
      <c r="U1001" s="44"/>
      <c r="V1001" s="44"/>
      <c r="W1001" s="44"/>
      <c r="X1001" s="44"/>
      <c r="Y1001" s="44"/>
      <c r="Z1001" s="44"/>
      <c r="AA1001" s="44"/>
      <c r="AB1001" s="44"/>
    </row>
    <row r="1002" spans="1:28" ht="15.75" customHeight="1" x14ac:dyDescent="0.55000000000000004">
      <c r="A1002" s="44"/>
      <c r="B1002" s="44"/>
      <c r="C1002" s="44"/>
      <c r="D1002" s="44"/>
      <c r="E1002" s="44"/>
      <c r="F1002" s="44"/>
      <c r="G1002" s="44"/>
      <c r="H1002" s="44"/>
      <c r="I1002" s="44"/>
      <c r="J1002" s="44"/>
      <c r="K1002" s="44"/>
      <c r="L1002" s="44"/>
      <c r="M1002" s="44"/>
      <c r="N1002" s="44"/>
      <c r="O1002" s="44"/>
      <c r="P1002" s="44"/>
      <c r="Q1002" s="44"/>
      <c r="R1002" s="44"/>
      <c r="S1002" s="44"/>
      <c r="T1002" s="44"/>
      <c r="U1002" s="44"/>
      <c r="V1002" s="44"/>
      <c r="W1002" s="44"/>
      <c r="X1002" s="44"/>
      <c r="Y1002" s="44"/>
      <c r="Z1002" s="44"/>
      <c r="AA1002" s="44"/>
      <c r="AB1002" s="44"/>
    </row>
    <row r="1003" spans="1:28" ht="15.75" customHeight="1" x14ac:dyDescent="0.55000000000000004">
      <c r="A1003" s="44"/>
      <c r="B1003" s="44"/>
      <c r="C1003" s="44"/>
      <c r="D1003" s="44"/>
      <c r="E1003" s="44"/>
      <c r="F1003" s="44"/>
      <c r="G1003" s="44"/>
      <c r="H1003" s="44"/>
      <c r="I1003" s="44"/>
      <c r="J1003" s="44"/>
      <c r="K1003" s="44"/>
      <c r="L1003" s="44"/>
      <c r="M1003" s="44"/>
      <c r="N1003" s="44"/>
      <c r="O1003" s="44"/>
      <c r="P1003" s="44"/>
      <c r="Q1003" s="44"/>
      <c r="R1003" s="44"/>
      <c r="S1003" s="44"/>
      <c r="T1003" s="44"/>
      <c r="U1003" s="44"/>
      <c r="V1003" s="44"/>
      <c r="W1003" s="44"/>
      <c r="X1003" s="44"/>
      <c r="Y1003" s="44"/>
      <c r="Z1003" s="44"/>
      <c r="AA1003" s="44"/>
      <c r="AB1003" s="44"/>
    </row>
  </sheetData>
  <customSheetViews>
    <customSheetView guid="{0DF9A88F-30EA-4E5C-9FC1-1928BF4A428D}">
      <selection activeCell="C10" sqref="C10"/>
      <pageMargins left="0.7" right="0.7" top="0.75" bottom="0.75" header="0" footer="0"/>
      <pageSetup orientation="portrait"/>
    </customSheetView>
    <customSheetView guid="{AE43289B-507C-46E3-970B-132B90B5754C}">
      <selection activeCell="C10" sqref="C10"/>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1C00-000000000000}">
      <formula1>$A$1:$A$5</formula1>
    </dataValidation>
  </dataValidations>
  <pageMargins left="0.7" right="0.7" top="0.75" bottom="0.75" header="0" footer="0"/>
  <pageSetup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B999"/>
  <sheetViews>
    <sheetView workbookViewId="0">
      <selection activeCell="C10" sqref="C10"/>
    </sheetView>
  </sheetViews>
  <sheetFormatPr defaultColWidth="14.41796875" defaultRowHeight="15" customHeight="1" x14ac:dyDescent="0.5"/>
  <cols>
    <col min="1" max="2" width="8.89453125" style="147" customWidth="1"/>
    <col min="3" max="3" width="53.89453125" style="165" customWidth="1"/>
    <col min="4" max="4" width="68.3125" style="147" customWidth="1"/>
    <col min="5" max="5" width="6.41796875" style="147" customWidth="1"/>
    <col min="6" max="7" width="15.68359375" style="147" customWidth="1"/>
    <col min="8" max="8" width="16.89453125" style="147" customWidth="1"/>
    <col min="9" max="28" width="8.89453125" style="147" customWidth="1"/>
    <col min="29" max="16384" width="14.41796875" style="147"/>
  </cols>
  <sheetData>
    <row r="1" spans="1:28" x14ac:dyDescent="0.5">
      <c r="A1" s="174" t="s">
        <v>0</v>
      </c>
      <c r="B1" s="187"/>
      <c r="C1" s="163"/>
      <c r="D1" s="142"/>
      <c r="E1" s="143"/>
      <c r="F1" s="4"/>
      <c r="G1" s="144"/>
      <c r="H1" s="145"/>
      <c r="I1" s="146"/>
      <c r="J1" s="146"/>
      <c r="K1" s="146"/>
      <c r="L1" s="146"/>
      <c r="M1" s="146"/>
      <c r="N1" s="146"/>
      <c r="O1" s="146"/>
      <c r="P1" s="146"/>
      <c r="Q1" s="146"/>
      <c r="R1" s="146"/>
      <c r="S1" s="146"/>
      <c r="T1" s="146"/>
      <c r="U1" s="146"/>
      <c r="V1" s="146"/>
      <c r="W1" s="146"/>
      <c r="X1" s="146"/>
      <c r="Y1" s="146"/>
      <c r="Z1" s="146"/>
      <c r="AA1" s="146"/>
      <c r="AB1" s="146"/>
    </row>
    <row r="2" spans="1:28" x14ac:dyDescent="0.5">
      <c r="A2" s="176" t="s">
        <v>1</v>
      </c>
      <c r="B2" s="188"/>
      <c r="C2" s="182"/>
      <c r="D2" s="148"/>
      <c r="E2" s="149"/>
      <c r="F2" s="10" t="s">
        <v>3</v>
      </c>
      <c r="G2" s="150"/>
      <c r="H2" s="12"/>
      <c r="I2" s="146"/>
      <c r="J2" s="146"/>
      <c r="K2" s="146"/>
      <c r="L2" s="146"/>
      <c r="M2" s="146"/>
      <c r="N2" s="146"/>
      <c r="O2" s="146"/>
      <c r="P2" s="146"/>
      <c r="Q2" s="146"/>
      <c r="R2" s="146"/>
      <c r="S2" s="146"/>
      <c r="T2" s="146"/>
      <c r="U2" s="146"/>
      <c r="V2" s="146"/>
      <c r="W2" s="146"/>
      <c r="X2" s="146"/>
      <c r="Y2" s="146"/>
      <c r="Z2" s="146"/>
      <c r="AA2" s="146"/>
      <c r="AB2" s="146"/>
    </row>
    <row r="3" spans="1:28" ht="30" x14ac:dyDescent="0.5">
      <c r="A3" s="189"/>
      <c r="B3" s="190"/>
      <c r="C3" s="193"/>
      <c r="D3" s="148"/>
      <c r="E3" s="149"/>
      <c r="F3" s="13" t="s">
        <v>6</v>
      </c>
      <c r="G3" s="151">
        <f>SUM(G7:G11)</f>
        <v>0</v>
      </c>
      <c r="H3" s="15"/>
      <c r="I3" s="146"/>
      <c r="J3" s="146"/>
      <c r="K3" s="146"/>
      <c r="L3" s="146"/>
      <c r="M3" s="146"/>
      <c r="N3" s="146"/>
      <c r="O3" s="146"/>
      <c r="P3" s="146"/>
      <c r="Q3" s="146"/>
      <c r="R3" s="146"/>
      <c r="S3" s="146"/>
      <c r="T3" s="146"/>
      <c r="U3" s="146"/>
      <c r="V3" s="146"/>
      <c r="W3" s="146"/>
      <c r="X3" s="146"/>
      <c r="Y3" s="146"/>
      <c r="Z3" s="146"/>
      <c r="AA3" s="146"/>
      <c r="AB3" s="146"/>
    </row>
    <row r="4" spans="1:28" x14ac:dyDescent="0.5">
      <c r="A4" s="191"/>
      <c r="B4" s="192"/>
      <c r="C4" s="194"/>
      <c r="D4" s="152"/>
      <c r="E4" s="153"/>
      <c r="F4" s="18"/>
      <c r="G4" s="154"/>
      <c r="H4" s="15"/>
      <c r="I4" s="146"/>
      <c r="J4" s="146"/>
      <c r="K4" s="146"/>
      <c r="L4" s="146"/>
      <c r="M4" s="146"/>
      <c r="N4" s="146"/>
      <c r="O4" s="146"/>
      <c r="P4" s="146"/>
      <c r="Q4" s="146"/>
      <c r="R4" s="146"/>
      <c r="S4" s="146"/>
      <c r="T4" s="146"/>
      <c r="U4" s="146"/>
      <c r="V4" s="146"/>
      <c r="W4" s="146"/>
      <c r="X4" s="146"/>
      <c r="Y4" s="146"/>
      <c r="Z4" s="146"/>
      <c r="AA4" s="146"/>
      <c r="AB4" s="146"/>
    </row>
    <row r="5" spans="1:28" ht="14.1" x14ac:dyDescent="0.5">
      <c r="A5" s="155"/>
      <c r="B5" s="155"/>
      <c r="C5" s="155"/>
      <c r="D5" s="156"/>
      <c r="E5" s="157"/>
      <c r="F5" s="157"/>
      <c r="G5" s="158"/>
      <c r="H5" s="15"/>
      <c r="I5" s="146"/>
      <c r="J5" s="146"/>
      <c r="K5" s="146"/>
      <c r="L5" s="146"/>
      <c r="M5" s="146"/>
      <c r="N5" s="146"/>
      <c r="O5" s="146"/>
      <c r="P5" s="146"/>
      <c r="Q5" s="146"/>
      <c r="R5" s="146"/>
      <c r="S5" s="146"/>
      <c r="T5" s="146"/>
      <c r="U5" s="146"/>
      <c r="V5" s="146"/>
      <c r="W5" s="146"/>
      <c r="X5" s="146"/>
      <c r="Y5" s="146"/>
      <c r="Z5" s="146"/>
      <c r="AA5" s="146"/>
      <c r="AB5" s="146"/>
    </row>
    <row r="6" spans="1:28" ht="47.7" x14ac:dyDescent="0.5">
      <c r="A6" s="24" t="s">
        <v>9</v>
      </c>
      <c r="B6" s="83" t="s">
        <v>2</v>
      </c>
      <c r="C6" s="84" t="s">
        <v>11</v>
      </c>
      <c r="D6" s="83" t="s">
        <v>12</v>
      </c>
      <c r="E6" s="25" t="s">
        <v>4</v>
      </c>
      <c r="F6" s="25" t="s">
        <v>13</v>
      </c>
      <c r="G6" s="27" t="s">
        <v>14</v>
      </c>
      <c r="H6" s="28" t="s">
        <v>15</v>
      </c>
      <c r="I6" s="146"/>
      <c r="J6" s="146"/>
      <c r="K6" s="146"/>
      <c r="L6" s="146"/>
      <c r="M6" s="146"/>
      <c r="N6" s="146"/>
      <c r="O6" s="146"/>
      <c r="P6" s="146"/>
      <c r="Q6" s="146"/>
      <c r="R6" s="146"/>
      <c r="S6" s="146"/>
      <c r="T6" s="146"/>
      <c r="U6" s="146"/>
      <c r="V6" s="146"/>
      <c r="W6" s="146"/>
      <c r="X6" s="146"/>
      <c r="Y6" s="146"/>
      <c r="Z6" s="146"/>
      <c r="AA6" s="146"/>
      <c r="AB6" s="146"/>
    </row>
    <row r="7" spans="1:28" ht="31.8" x14ac:dyDescent="0.5">
      <c r="A7" s="49">
        <v>1</v>
      </c>
      <c r="B7" s="29"/>
      <c r="C7" s="162" t="s">
        <v>769</v>
      </c>
      <c r="D7" s="72"/>
      <c r="E7" s="29">
        <v>3</v>
      </c>
      <c r="F7" s="71"/>
      <c r="G7" s="71">
        <f>E7*F7</f>
        <v>0</v>
      </c>
      <c r="H7" s="33"/>
      <c r="I7" s="146"/>
      <c r="J7" s="146"/>
      <c r="K7" s="146"/>
      <c r="L7" s="146"/>
      <c r="M7" s="146"/>
      <c r="N7" s="146"/>
      <c r="O7" s="146"/>
      <c r="P7" s="146"/>
      <c r="Q7" s="146"/>
      <c r="R7" s="146"/>
      <c r="S7" s="146"/>
      <c r="T7" s="146"/>
      <c r="U7" s="146"/>
      <c r="V7" s="146"/>
      <c r="W7" s="146"/>
      <c r="X7" s="146"/>
      <c r="Y7" s="146"/>
      <c r="Z7" s="146"/>
      <c r="AA7" s="146"/>
      <c r="AB7" s="146"/>
    </row>
    <row r="8" spans="1:28" ht="14.1" x14ac:dyDescent="0.5">
      <c r="A8" s="51"/>
      <c r="B8" s="93" t="s">
        <v>16</v>
      </c>
      <c r="C8" s="80" t="s">
        <v>585</v>
      </c>
      <c r="D8" s="55"/>
      <c r="E8" s="38"/>
      <c r="F8" s="39"/>
      <c r="G8" s="40"/>
      <c r="H8" s="15"/>
      <c r="I8" s="146"/>
      <c r="J8" s="146"/>
      <c r="K8" s="146"/>
      <c r="L8" s="146"/>
      <c r="M8" s="146"/>
      <c r="N8" s="146"/>
      <c r="O8" s="146"/>
      <c r="P8" s="146"/>
      <c r="Q8" s="146"/>
      <c r="R8" s="146"/>
      <c r="S8" s="146"/>
      <c r="T8" s="146"/>
      <c r="U8" s="146"/>
      <c r="V8" s="146"/>
      <c r="W8" s="146"/>
      <c r="X8" s="146"/>
      <c r="Y8" s="146"/>
      <c r="Z8" s="146"/>
      <c r="AA8" s="146"/>
      <c r="AB8" s="146"/>
    </row>
    <row r="9" spans="1:28" ht="28.2" x14ac:dyDescent="0.5">
      <c r="A9" s="51"/>
      <c r="B9" s="93" t="s">
        <v>20</v>
      </c>
      <c r="C9" s="80" t="s">
        <v>731</v>
      </c>
      <c r="D9" s="55"/>
      <c r="E9" s="38"/>
      <c r="F9" s="39"/>
      <c r="G9" s="40"/>
      <c r="H9" s="15"/>
      <c r="I9" s="146"/>
      <c r="J9" s="146"/>
      <c r="K9" s="146"/>
      <c r="L9" s="146"/>
      <c r="M9" s="146"/>
      <c r="N9" s="146"/>
      <c r="O9" s="146"/>
      <c r="P9" s="146"/>
      <c r="Q9" s="146"/>
      <c r="R9" s="146"/>
      <c r="S9" s="146"/>
      <c r="T9" s="146"/>
      <c r="U9" s="146"/>
      <c r="V9" s="146"/>
      <c r="W9" s="146"/>
      <c r="X9" s="146"/>
      <c r="Y9" s="146"/>
      <c r="Z9" s="146"/>
      <c r="AA9" s="146"/>
      <c r="AB9" s="146"/>
    </row>
    <row r="10" spans="1:28" ht="42.3" x14ac:dyDescent="0.5">
      <c r="A10" s="51"/>
      <c r="B10" s="93" t="s">
        <v>22</v>
      </c>
      <c r="C10" s="80" t="s">
        <v>723</v>
      </c>
      <c r="D10" s="55"/>
      <c r="E10" s="38"/>
      <c r="F10" s="39"/>
      <c r="G10" s="40"/>
      <c r="H10" s="15"/>
      <c r="I10" s="146"/>
      <c r="J10" s="146"/>
      <c r="K10" s="146"/>
      <c r="L10" s="146"/>
      <c r="M10" s="146"/>
      <c r="N10" s="146"/>
      <c r="O10" s="146"/>
      <c r="P10" s="146"/>
      <c r="Q10" s="146"/>
      <c r="R10" s="146"/>
      <c r="S10" s="146"/>
      <c r="T10" s="146"/>
      <c r="U10" s="146"/>
      <c r="V10" s="146"/>
      <c r="W10" s="146"/>
      <c r="X10" s="146"/>
      <c r="Y10" s="146"/>
      <c r="Z10" s="146"/>
      <c r="AA10" s="146"/>
      <c r="AB10" s="146"/>
    </row>
    <row r="11" spans="1:28" ht="28.2" x14ac:dyDescent="0.5">
      <c r="A11" s="51"/>
      <c r="B11" s="93" t="s">
        <v>25</v>
      </c>
      <c r="C11" s="80" t="s">
        <v>724</v>
      </c>
      <c r="D11" s="55"/>
      <c r="E11" s="38"/>
      <c r="F11" s="39"/>
      <c r="G11" s="40"/>
      <c r="H11" s="15"/>
      <c r="I11" s="146"/>
      <c r="J11" s="146"/>
      <c r="K11" s="146"/>
      <c r="L11" s="146"/>
      <c r="M11" s="146"/>
      <c r="N11" s="146"/>
      <c r="O11" s="146"/>
      <c r="P11" s="146"/>
      <c r="Q11" s="146"/>
      <c r="R11" s="146"/>
      <c r="S11" s="146"/>
      <c r="T11" s="146"/>
      <c r="U11" s="146"/>
      <c r="V11" s="146"/>
      <c r="W11" s="146"/>
      <c r="X11" s="146"/>
      <c r="Y11" s="146"/>
      <c r="Z11" s="146"/>
      <c r="AA11" s="146"/>
      <c r="AB11" s="146"/>
    </row>
    <row r="12" spans="1:28" ht="28.2" x14ac:dyDescent="0.5">
      <c r="A12" s="59"/>
      <c r="B12" s="93" t="s">
        <v>28</v>
      </c>
      <c r="C12" s="80" t="s">
        <v>586</v>
      </c>
      <c r="D12" s="55"/>
      <c r="E12" s="38"/>
      <c r="F12" s="39"/>
      <c r="G12" s="40"/>
      <c r="H12" s="15"/>
      <c r="I12" s="146"/>
      <c r="J12" s="146"/>
      <c r="K12" s="146"/>
      <c r="L12" s="146"/>
      <c r="M12" s="146"/>
      <c r="N12" s="146"/>
      <c r="O12" s="146"/>
      <c r="P12" s="146"/>
      <c r="Q12" s="146"/>
      <c r="R12" s="146"/>
      <c r="S12" s="146"/>
      <c r="T12" s="146"/>
      <c r="U12" s="146"/>
      <c r="V12" s="146"/>
      <c r="W12" s="146"/>
      <c r="X12" s="146"/>
      <c r="Y12" s="146"/>
      <c r="Z12" s="146"/>
      <c r="AA12" s="146"/>
      <c r="AB12" s="146"/>
    </row>
    <row r="13" spans="1:28" ht="14.1" x14ac:dyDescent="0.5">
      <c r="A13" s="59"/>
      <c r="B13" s="93" t="s">
        <v>29</v>
      </c>
      <c r="C13" s="80" t="s">
        <v>588</v>
      </c>
      <c r="D13" s="55"/>
      <c r="E13" s="38"/>
      <c r="F13" s="39"/>
      <c r="G13" s="40"/>
      <c r="H13" s="15"/>
      <c r="I13" s="146"/>
      <c r="J13" s="146"/>
      <c r="K13" s="146"/>
      <c r="L13" s="146"/>
      <c r="M13" s="146"/>
      <c r="N13" s="146"/>
      <c r="O13" s="146"/>
      <c r="P13" s="146"/>
      <c r="Q13" s="146"/>
      <c r="R13" s="146"/>
      <c r="S13" s="146"/>
      <c r="T13" s="146"/>
      <c r="U13" s="146"/>
      <c r="V13" s="146"/>
      <c r="W13" s="146"/>
      <c r="X13" s="146"/>
      <c r="Y13" s="146"/>
      <c r="Z13" s="146"/>
      <c r="AA13" s="146"/>
      <c r="AB13" s="146"/>
    </row>
    <row r="14" spans="1:28" ht="14.1" x14ac:dyDescent="0.5">
      <c r="A14" s="51"/>
      <c r="B14" s="93" t="s">
        <v>31</v>
      </c>
      <c r="C14" s="80" t="s">
        <v>590</v>
      </c>
      <c r="D14" s="55"/>
      <c r="E14" s="38"/>
      <c r="F14" s="39"/>
      <c r="G14" s="40"/>
      <c r="H14" s="15"/>
      <c r="I14" s="146"/>
      <c r="J14" s="146"/>
      <c r="K14" s="146"/>
      <c r="L14" s="146"/>
      <c r="M14" s="146"/>
      <c r="N14" s="146"/>
      <c r="O14" s="146"/>
      <c r="P14" s="146"/>
      <c r="Q14" s="146"/>
      <c r="R14" s="146"/>
      <c r="S14" s="146"/>
      <c r="T14" s="146"/>
      <c r="U14" s="146"/>
      <c r="V14" s="146"/>
      <c r="W14" s="146"/>
      <c r="X14" s="146"/>
      <c r="Y14" s="146"/>
      <c r="Z14" s="146"/>
      <c r="AA14" s="146"/>
      <c r="AB14" s="146"/>
    </row>
    <row r="15" spans="1:28" ht="14.1" x14ac:dyDescent="0.5">
      <c r="A15" s="51"/>
      <c r="B15" s="93" t="s">
        <v>34</v>
      </c>
      <c r="C15" s="80" t="s">
        <v>592</v>
      </c>
      <c r="D15" s="55"/>
      <c r="E15" s="38"/>
      <c r="F15" s="39"/>
      <c r="G15" s="40"/>
      <c r="H15" s="15"/>
      <c r="I15" s="146"/>
      <c r="J15" s="146"/>
      <c r="K15" s="146"/>
      <c r="L15" s="146"/>
      <c r="M15" s="146"/>
      <c r="N15" s="146"/>
      <c r="O15" s="146"/>
      <c r="P15" s="146"/>
      <c r="Q15" s="146"/>
      <c r="R15" s="146"/>
      <c r="S15" s="146"/>
      <c r="T15" s="146"/>
      <c r="U15" s="146"/>
      <c r="V15" s="146"/>
      <c r="W15" s="146"/>
      <c r="X15" s="146"/>
      <c r="Y15" s="146"/>
      <c r="Z15" s="146"/>
      <c r="AA15" s="146"/>
      <c r="AB15" s="146"/>
    </row>
    <row r="16" spans="1:28" ht="14.1" x14ac:dyDescent="0.5">
      <c r="A16" s="51"/>
      <c r="B16" s="93" t="s">
        <v>37</v>
      </c>
      <c r="C16" s="80" t="s">
        <v>594</v>
      </c>
      <c r="D16" s="55"/>
      <c r="E16" s="38"/>
      <c r="F16" s="39"/>
      <c r="G16" s="40"/>
      <c r="H16" s="15"/>
      <c r="I16" s="146"/>
      <c r="J16" s="146"/>
      <c r="K16" s="146"/>
      <c r="L16" s="146"/>
      <c r="M16" s="146"/>
      <c r="N16" s="146"/>
      <c r="O16" s="146"/>
      <c r="P16" s="146"/>
      <c r="Q16" s="146"/>
      <c r="R16" s="146"/>
      <c r="S16" s="146"/>
      <c r="T16" s="146"/>
      <c r="U16" s="146"/>
      <c r="V16" s="146"/>
      <c r="W16" s="146"/>
      <c r="X16" s="146"/>
      <c r="Y16" s="146"/>
      <c r="Z16" s="146"/>
      <c r="AA16" s="146"/>
      <c r="AB16" s="146"/>
    </row>
    <row r="17" spans="1:28" ht="14.1" x14ac:dyDescent="0.5">
      <c r="A17" s="51"/>
      <c r="B17" s="93" t="s">
        <v>40</v>
      </c>
      <c r="C17" s="80" t="s">
        <v>596</v>
      </c>
      <c r="D17" s="55"/>
      <c r="E17" s="38"/>
      <c r="F17" s="39"/>
      <c r="G17" s="40"/>
      <c r="H17" s="15"/>
      <c r="I17" s="146"/>
      <c r="J17" s="146"/>
      <c r="K17" s="146"/>
      <c r="L17" s="146"/>
      <c r="M17" s="146"/>
      <c r="N17" s="146"/>
      <c r="O17" s="146"/>
      <c r="P17" s="146"/>
      <c r="Q17" s="146"/>
      <c r="R17" s="146"/>
      <c r="S17" s="146"/>
      <c r="T17" s="146"/>
      <c r="U17" s="146"/>
      <c r="V17" s="146"/>
      <c r="W17" s="146"/>
      <c r="X17" s="146"/>
      <c r="Y17" s="146"/>
      <c r="Z17" s="146"/>
      <c r="AA17" s="146"/>
      <c r="AB17" s="146"/>
    </row>
    <row r="18" spans="1:28" ht="15.75" customHeight="1" x14ac:dyDescent="0.5">
      <c r="A18" s="51"/>
      <c r="B18" s="93" t="s">
        <v>43</v>
      </c>
      <c r="C18" s="80" t="s">
        <v>598</v>
      </c>
      <c r="D18" s="55"/>
      <c r="E18" s="38"/>
      <c r="F18" s="39"/>
      <c r="G18" s="40"/>
      <c r="H18" s="15"/>
      <c r="I18" s="146"/>
      <c r="J18" s="146"/>
      <c r="K18" s="146"/>
      <c r="L18" s="146"/>
      <c r="M18" s="146"/>
      <c r="N18" s="146"/>
      <c r="O18" s="146"/>
      <c r="P18" s="146"/>
      <c r="Q18" s="146"/>
      <c r="R18" s="146"/>
      <c r="S18" s="146"/>
      <c r="T18" s="146"/>
      <c r="U18" s="146"/>
      <c r="V18" s="146"/>
      <c r="W18" s="146"/>
      <c r="X18" s="146"/>
      <c r="Y18" s="146"/>
      <c r="Z18" s="146"/>
      <c r="AA18" s="146"/>
      <c r="AB18" s="146"/>
    </row>
    <row r="19" spans="1:28" ht="15.75" customHeight="1" x14ac:dyDescent="0.5">
      <c r="A19" s="59"/>
      <c r="B19" s="93" t="s">
        <v>46</v>
      </c>
      <c r="C19" s="80" t="s">
        <v>600</v>
      </c>
      <c r="D19" s="55"/>
      <c r="E19" s="38"/>
      <c r="F19" s="39"/>
      <c r="G19" s="40"/>
      <c r="H19" s="15"/>
      <c r="I19" s="146"/>
      <c r="J19" s="146"/>
      <c r="K19" s="146"/>
      <c r="L19" s="146"/>
      <c r="M19" s="146"/>
      <c r="N19" s="146"/>
      <c r="O19" s="146"/>
      <c r="P19" s="146"/>
      <c r="Q19" s="146"/>
      <c r="R19" s="146"/>
      <c r="S19" s="146"/>
      <c r="T19" s="146"/>
      <c r="U19" s="146"/>
      <c r="V19" s="146"/>
      <c r="W19" s="146"/>
      <c r="X19" s="146"/>
      <c r="Y19" s="146"/>
      <c r="Z19" s="146"/>
      <c r="AA19" s="146"/>
      <c r="AB19" s="146"/>
    </row>
    <row r="20" spans="1:28" ht="14.1" x14ac:dyDescent="0.5">
      <c r="A20" s="59"/>
      <c r="B20" s="93" t="s">
        <v>87</v>
      </c>
      <c r="C20" s="80" t="s">
        <v>602</v>
      </c>
      <c r="D20" s="55"/>
      <c r="E20" s="38"/>
      <c r="F20" s="39"/>
      <c r="G20" s="40"/>
      <c r="H20" s="15"/>
      <c r="I20" s="146"/>
      <c r="J20" s="146"/>
      <c r="K20" s="146"/>
      <c r="L20" s="146"/>
      <c r="M20" s="146"/>
      <c r="N20" s="146"/>
      <c r="O20" s="146"/>
      <c r="P20" s="146"/>
      <c r="Q20" s="146"/>
      <c r="R20" s="146"/>
      <c r="S20" s="146"/>
      <c r="T20" s="146"/>
      <c r="U20" s="146"/>
      <c r="V20" s="146"/>
      <c r="W20" s="146"/>
      <c r="X20" s="146"/>
      <c r="Y20" s="146"/>
      <c r="Z20" s="146"/>
      <c r="AA20" s="146"/>
      <c r="AB20" s="146"/>
    </row>
    <row r="21" spans="1:28" ht="15.75" customHeight="1" x14ac:dyDescent="0.5">
      <c r="A21" s="146"/>
      <c r="B21" s="159"/>
      <c r="C21" s="164"/>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row>
    <row r="22" spans="1:28" ht="15.75" customHeight="1" x14ac:dyDescent="0.5">
      <c r="A22" s="146"/>
      <c r="B22" s="159"/>
      <c r="C22" s="164"/>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row>
    <row r="23" spans="1:28" ht="15.75" customHeight="1" x14ac:dyDescent="0.5">
      <c r="A23" s="146"/>
      <c r="B23" s="159"/>
      <c r="C23" s="164"/>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row>
    <row r="24" spans="1:28" ht="15.75" customHeight="1" x14ac:dyDescent="0.5">
      <c r="A24" s="146"/>
      <c r="B24" s="159"/>
      <c r="C24" s="164"/>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row>
    <row r="25" spans="1:28" ht="15.75" customHeight="1" x14ac:dyDescent="0.5">
      <c r="A25" s="146"/>
      <c r="B25" s="159"/>
      <c r="C25" s="164"/>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row>
    <row r="26" spans="1:28" ht="15.75" customHeight="1" x14ac:dyDescent="0.5">
      <c r="A26" s="146"/>
      <c r="B26" s="159"/>
      <c r="C26" s="164"/>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row>
    <row r="27" spans="1:28" ht="15.75" customHeight="1" x14ac:dyDescent="0.5">
      <c r="A27" s="160"/>
      <c r="B27" s="161"/>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row>
    <row r="28" spans="1:28" ht="15.75" customHeight="1" x14ac:dyDescent="0.5">
      <c r="A28" s="160"/>
      <c r="B28" s="161"/>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row>
    <row r="29" spans="1:28" ht="15.75" customHeight="1" x14ac:dyDescent="0.5">
      <c r="A29" s="160"/>
      <c r="B29" s="161"/>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row>
    <row r="30" spans="1:28" ht="15.75" customHeight="1" x14ac:dyDescent="0.5">
      <c r="A30" s="160"/>
      <c r="B30" s="161"/>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row>
    <row r="31" spans="1:28" ht="15.75" customHeight="1" x14ac:dyDescent="0.5">
      <c r="A31" s="160"/>
      <c r="B31" s="161"/>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row>
    <row r="32" spans="1:28" ht="15.75" customHeight="1" x14ac:dyDescent="0.5">
      <c r="A32" s="160"/>
      <c r="B32" s="161"/>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row>
    <row r="33" spans="1:28" ht="15.75" customHeight="1" x14ac:dyDescent="0.5">
      <c r="A33" s="160"/>
      <c r="B33" s="161"/>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row>
    <row r="34" spans="1:28" ht="15.75" customHeight="1" x14ac:dyDescent="0.5">
      <c r="A34" s="160"/>
      <c r="B34" s="161"/>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row>
    <row r="35" spans="1:28" ht="15.75" customHeight="1" x14ac:dyDescent="0.5">
      <c r="A35" s="160"/>
      <c r="B35" s="161"/>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row>
    <row r="36" spans="1:28" ht="15.75" customHeight="1" x14ac:dyDescent="0.5">
      <c r="A36" s="160"/>
      <c r="B36" s="161"/>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row>
    <row r="37" spans="1:28" ht="15.75" customHeight="1" x14ac:dyDescent="0.5">
      <c r="A37" s="160"/>
      <c r="B37" s="161"/>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row>
    <row r="38" spans="1:28" ht="15.75" customHeight="1" x14ac:dyDescent="0.5">
      <c r="A38" s="160"/>
      <c r="B38" s="161"/>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row>
    <row r="39" spans="1:28" ht="15.75" customHeight="1" x14ac:dyDescent="0.5">
      <c r="A39" s="160"/>
      <c r="B39" s="161"/>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row>
    <row r="40" spans="1:28" ht="15.75" customHeight="1" x14ac:dyDescent="0.5">
      <c r="A40" s="160"/>
      <c r="B40" s="161"/>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row>
    <row r="41" spans="1:28" ht="15.75" customHeight="1" x14ac:dyDescent="0.5">
      <c r="A41" s="160"/>
      <c r="B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row>
    <row r="42" spans="1:28" ht="15.75" customHeight="1" x14ac:dyDescent="0.5">
      <c r="A42" s="160"/>
      <c r="B42" s="161"/>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row>
    <row r="43" spans="1:28" ht="15.75" customHeight="1" x14ac:dyDescent="0.5">
      <c r="A43" s="160"/>
      <c r="B43" s="161"/>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row>
    <row r="44" spans="1:28" ht="15.75" customHeight="1" x14ac:dyDescent="0.5">
      <c r="A44" s="160"/>
      <c r="B44" s="161"/>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row>
    <row r="45" spans="1:28" ht="15.75" customHeight="1" x14ac:dyDescent="0.5">
      <c r="A45" s="160"/>
      <c r="B45" s="161"/>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row>
    <row r="46" spans="1:28" ht="15.75" customHeight="1" x14ac:dyDescent="0.5">
      <c r="A46" s="160"/>
      <c r="B46" s="161"/>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row>
    <row r="47" spans="1:28" ht="15.75" customHeight="1" x14ac:dyDescent="0.5">
      <c r="A47" s="160"/>
      <c r="B47" s="161"/>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row>
    <row r="48" spans="1:28" ht="15.75" customHeight="1" x14ac:dyDescent="0.5">
      <c r="A48" s="160"/>
      <c r="B48" s="161"/>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row>
    <row r="49" spans="1:28" ht="15.75" customHeight="1" x14ac:dyDescent="0.5">
      <c r="A49" s="160"/>
      <c r="B49" s="161"/>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row>
    <row r="50" spans="1:28" ht="15.75" customHeight="1" x14ac:dyDescent="0.5">
      <c r="A50" s="160"/>
      <c r="B50" s="161"/>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row>
    <row r="51" spans="1:28" ht="15.75" customHeight="1" x14ac:dyDescent="0.5">
      <c r="A51" s="160"/>
      <c r="B51" s="161"/>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row>
    <row r="52" spans="1:28" ht="15.75" customHeight="1" x14ac:dyDescent="0.5">
      <c r="A52" s="160"/>
      <c r="B52" s="161"/>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row>
    <row r="53" spans="1:28" ht="15.75" customHeight="1" x14ac:dyDescent="0.5">
      <c r="A53" s="160"/>
      <c r="B53" s="161"/>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row>
    <row r="54" spans="1:28" ht="15.75" customHeight="1" x14ac:dyDescent="0.5">
      <c r="A54" s="160"/>
      <c r="B54" s="161"/>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row>
    <row r="55" spans="1:28" ht="15.75" customHeight="1" x14ac:dyDescent="0.5">
      <c r="A55" s="160"/>
      <c r="B55" s="161"/>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row>
    <row r="56" spans="1:28" ht="15.75" customHeight="1" x14ac:dyDescent="0.5">
      <c r="A56" s="160"/>
      <c r="B56" s="161"/>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row>
    <row r="57" spans="1:28" ht="15.75" customHeight="1" x14ac:dyDescent="0.5">
      <c r="A57" s="160"/>
      <c r="B57" s="161"/>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row>
    <row r="58" spans="1:28" ht="15.75" customHeight="1" x14ac:dyDescent="0.5">
      <c r="A58" s="160"/>
      <c r="B58" s="161"/>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row>
    <row r="59" spans="1:28" ht="15.75" customHeight="1" x14ac:dyDescent="0.5">
      <c r="A59" s="160"/>
      <c r="B59" s="161"/>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row>
    <row r="60" spans="1:28" ht="15.75" customHeight="1" x14ac:dyDescent="0.5">
      <c r="A60" s="160"/>
      <c r="B60" s="161"/>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row>
    <row r="61" spans="1:28" ht="15.75" customHeight="1" x14ac:dyDescent="0.5">
      <c r="A61" s="160"/>
      <c r="B61" s="161"/>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row>
    <row r="62" spans="1:28" ht="15.75" customHeight="1" x14ac:dyDescent="0.5">
      <c r="A62" s="160"/>
      <c r="B62" s="161"/>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row>
    <row r="63" spans="1:28" ht="15.75" customHeight="1" x14ac:dyDescent="0.5">
      <c r="A63" s="160"/>
      <c r="B63" s="161"/>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row>
    <row r="64" spans="1:28" ht="15.75" customHeight="1" x14ac:dyDescent="0.5">
      <c r="A64" s="160"/>
      <c r="B64" s="161"/>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row>
    <row r="65" spans="1:28" ht="15.75" customHeight="1" x14ac:dyDescent="0.5">
      <c r="A65" s="160"/>
      <c r="B65" s="161"/>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row>
    <row r="66" spans="1:28" ht="15.75" customHeight="1" x14ac:dyDescent="0.5">
      <c r="A66" s="160"/>
      <c r="B66" s="161"/>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row>
    <row r="67" spans="1:28" ht="15.75" customHeight="1" x14ac:dyDescent="0.5">
      <c r="A67" s="160"/>
      <c r="B67" s="161"/>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row>
    <row r="68" spans="1:28" ht="15.75" customHeight="1" x14ac:dyDescent="0.5">
      <c r="A68" s="160"/>
      <c r="B68" s="161"/>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row>
    <row r="69" spans="1:28" ht="15.75" customHeight="1" x14ac:dyDescent="0.5">
      <c r="A69" s="160"/>
      <c r="B69" s="161"/>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row>
    <row r="70" spans="1:28" ht="15.75" customHeight="1" x14ac:dyDescent="0.5">
      <c r="A70" s="160"/>
      <c r="B70" s="161"/>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row>
    <row r="71" spans="1:28" ht="15.75" customHeight="1" x14ac:dyDescent="0.5">
      <c r="A71" s="160"/>
      <c r="B71" s="161"/>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row>
    <row r="72" spans="1:28" ht="15.75" customHeight="1" x14ac:dyDescent="0.5">
      <c r="A72" s="160"/>
      <c r="B72" s="161"/>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row>
    <row r="73" spans="1:28" ht="15.75" customHeight="1" x14ac:dyDescent="0.5">
      <c r="A73" s="160"/>
      <c r="B73" s="161"/>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row>
    <row r="74" spans="1:28" ht="15.75" customHeight="1" x14ac:dyDescent="0.5">
      <c r="A74" s="160"/>
      <c r="B74" s="161"/>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row>
    <row r="75" spans="1:28" ht="15.75" customHeight="1" x14ac:dyDescent="0.5">
      <c r="A75" s="160"/>
      <c r="B75" s="161"/>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row>
    <row r="76" spans="1:28" ht="15.75" customHeight="1" x14ac:dyDescent="0.5">
      <c r="A76" s="160"/>
      <c r="B76" s="161"/>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row>
    <row r="77" spans="1:28" ht="15.75" customHeight="1" x14ac:dyDescent="0.5">
      <c r="A77" s="160"/>
      <c r="B77" s="161"/>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row>
    <row r="78" spans="1:28" ht="15.75" customHeight="1" x14ac:dyDescent="0.5">
      <c r="A78" s="160"/>
      <c r="B78" s="161"/>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row>
    <row r="79" spans="1:28" ht="15.75" customHeight="1" x14ac:dyDescent="0.5">
      <c r="A79" s="160"/>
      <c r="B79" s="161"/>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row>
    <row r="80" spans="1:28" ht="15.75" customHeight="1" x14ac:dyDescent="0.5">
      <c r="A80" s="160"/>
      <c r="B80" s="161"/>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row>
    <row r="81" spans="1:28" ht="15.75" customHeight="1" x14ac:dyDescent="0.5">
      <c r="A81" s="160"/>
      <c r="B81" s="161"/>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row>
    <row r="82" spans="1:28" ht="15.75" customHeight="1" x14ac:dyDescent="0.5">
      <c r="A82" s="160"/>
      <c r="B82" s="161"/>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row>
    <row r="83" spans="1:28" ht="15.75" customHeight="1" x14ac:dyDescent="0.5">
      <c r="A83" s="160"/>
      <c r="B83" s="161"/>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row>
    <row r="84" spans="1:28" ht="15.75" customHeight="1" x14ac:dyDescent="0.5">
      <c r="A84" s="160"/>
      <c r="B84" s="161"/>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row>
    <row r="85" spans="1:28" ht="15.75" customHeight="1" x14ac:dyDescent="0.5">
      <c r="A85" s="160"/>
      <c r="B85" s="161"/>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row>
    <row r="86" spans="1:28" ht="15.75" customHeight="1" x14ac:dyDescent="0.5">
      <c r="A86" s="160"/>
      <c r="B86" s="161"/>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row>
    <row r="87" spans="1:28" ht="15.75" customHeight="1" x14ac:dyDescent="0.5">
      <c r="A87" s="160"/>
      <c r="B87" s="161"/>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row>
    <row r="88" spans="1:28" ht="15.75" customHeight="1" x14ac:dyDescent="0.5">
      <c r="A88" s="160"/>
      <c r="B88" s="161"/>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row>
    <row r="89" spans="1:28" ht="15.75" customHeight="1" x14ac:dyDescent="0.5">
      <c r="A89" s="160"/>
      <c r="B89" s="161"/>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row>
    <row r="90" spans="1:28" ht="15.75" customHeight="1" x14ac:dyDescent="0.5">
      <c r="A90" s="160"/>
      <c r="B90" s="161"/>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row>
    <row r="91" spans="1:28" ht="15.75" customHeight="1" x14ac:dyDescent="0.5">
      <c r="A91" s="160"/>
      <c r="B91" s="161"/>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row>
    <row r="92" spans="1:28" ht="15.75" customHeight="1" x14ac:dyDescent="0.5">
      <c r="A92" s="160"/>
      <c r="B92" s="161"/>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row>
    <row r="93" spans="1:28" ht="15.75" customHeight="1" x14ac:dyDescent="0.5">
      <c r="A93" s="160"/>
      <c r="B93" s="161"/>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row>
    <row r="94" spans="1:28" ht="15.75" customHeight="1" x14ac:dyDescent="0.5">
      <c r="A94" s="160"/>
      <c r="B94" s="161"/>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row>
    <row r="95" spans="1:28" ht="15.75" customHeight="1" x14ac:dyDescent="0.5">
      <c r="A95" s="160"/>
      <c r="B95" s="161"/>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row>
    <row r="96" spans="1:28" ht="15.75" customHeight="1" x14ac:dyDescent="0.5">
      <c r="A96" s="160"/>
      <c r="B96" s="161"/>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row>
    <row r="97" spans="1:28" ht="15.75" customHeight="1" x14ac:dyDescent="0.5">
      <c r="A97" s="160"/>
      <c r="B97" s="161"/>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row>
    <row r="98" spans="1:28" ht="15.75" customHeight="1" x14ac:dyDescent="0.5">
      <c r="A98" s="160"/>
      <c r="B98" s="161"/>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row>
    <row r="99" spans="1:28" ht="15.75" customHeight="1" x14ac:dyDescent="0.5">
      <c r="A99" s="160"/>
      <c r="B99" s="161"/>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row>
    <row r="100" spans="1:28" ht="15.75" customHeight="1" x14ac:dyDescent="0.5">
      <c r="A100" s="160"/>
      <c r="B100" s="161"/>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row>
    <row r="101" spans="1:28" ht="15.75" customHeight="1" x14ac:dyDescent="0.5">
      <c r="A101" s="160"/>
      <c r="B101" s="161"/>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row>
    <row r="102" spans="1:28" ht="15.75" customHeight="1" x14ac:dyDescent="0.5">
      <c r="A102" s="160"/>
      <c r="B102" s="161"/>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row>
    <row r="103" spans="1:28" ht="15.75" customHeight="1" x14ac:dyDescent="0.5">
      <c r="A103" s="160"/>
      <c r="B103" s="161"/>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row>
    <row r="104" spans="1:28" ht="15.75" customHeight="1" x14ac:dyDescent="0.5">
      <c r="A104" s="160"/>
      <c r="B104" s="161"/>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row>
    <row r="105" spans="1:28" ht="15.75" customHeight="1" x14ac:dyDescent="0.5">
      <c r="A105" s="160"/>
      <c r="B105" s="161"/>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row>
    <row r="106" spans="1:28" ht="15.75" customHeight="1" x14ac:dyDescent="0.5">
      <c r="A106" s="160"/>
      <c r="B106" s="161"/>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row>
    <row r="107" spans="1:28" ht="15.75" customHeight="1" x14ac:dyDescent="0.5">
      <c r="A107" s="160"/>
      <c r="B107" s="161"/>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row>
    <row r="108" spans="1:28" ht="15.75" customHeight="1" x14ac:dyDescent="0.5">
      <c r="A108" s="160"/>
      <c r="B108" s="161"/>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row>
    <row r="109" spans="1:28" ht="15.75" customHeight="1" x14ac:dyDescent="0.5">
      <c r="A109" s="160"/>
      <c r="B109" s="161"/>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row>
    <row r="110" spans="1:28" ht="15.75" customHeight="1" x14ac:dyDescent="0.5">
      <c r="A110" s="160"/>
      <c r="B110" s="161"/>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row>
    <row r="111" spans="1:28" ht="15.75" customHeight="1" x14ac:dyDescent="0.5">
      <c r="A111" s="160"/>
      <c r="B111" s="161"/>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row>
    <row r="112" spans="1:28" ht="15.75" customHeight="1" x14ac:dyDescent="0.5">
      <c r="A112" s="160"/>
      <c r="B112" s="161"/>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row>
    <row r="113" spans="1:28" ht="15.75" customHeight="1" x14ac:dyDescent="0.5">
      <c r="A113" s="160"/>
      <c r="B113" s="161"/>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row>
    <row r="114" spans="1:28" ht="15.75" customHeight="1" x14ac:dyDescent="0.5">
      <c r="A114" s="160"/>
      <c r="B114" s="161"/>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row>
    <row r="115" spans="1:28" ht="15.75" customHeight="1" x14ac:dyDescent="0.5">
      <c r="A115" s="160"/>
      <c r="B115" s="161"/>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row>
    <row r="116" spans="1:28" ht="15.75" customHeight="1" x14ac:dyDescent="0.5">
      <c r="A116" s="160"/>
      <c r="B116" s="161"/>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row>
    <row r="117" spans="1:28" ht="15.75" customHeight="1" x14ac:dyDescent="0.5">
      <c r="A117" s="160"/>
      <c r="B117" s="161"/>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row>
    <row r="118" spans="1:28" ht="15.75" customHeight="1" x14ac:dyDescent="0.5">
      <c r="A118" s="160"/>
      <c r="B118" s="161"/>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row>
    <row r="119" spans="1:28" ht="15.75" customHeight="1" x14ac:dyDescent="0.5">
      <c r="A119" s="160"/>
      <c r="B119" s="161"/>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row>
    <row r="120" spans="1:28" ht="15.75" customHeight="1" x14ac:dyDescent="0.5">
      <c r="A120" s="160"/>
      <c r="B120" s="161"/>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row>
    <row r="121" spans="1:28" ht="15.75" customHeight="1" x14ac:dyDescent="0.5">
      <c r="A121" s="160"/>
      <c r="B121" s="161"/>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row>
    <row r="122" spans="1:28" ht="15.75" customHeight="1" x14ac:dyDescent="0.5">
      <c r="A122" s="160"/>
      <c r="B122" s="161"/>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row>
    <row r="123" spans="1:28" ht="15.75" customHeight="1" x14ac:dyDescent="0.5">
      <c r="A123" s="160"/>
      <c r="B123" s="161"/>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row>
    <row r="124" spans="1:28" ht="15.75" customHeight="1" x14ac:dyDescent="0.5">
      <c r="A124" s="160"/>
      <c r="B124" s="161"/>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row>
    <row r="125" spans="1:28" ht="15.75" customHeight="1" x14ac:dyDescent="0.5">
      <c r="A125" s="160"/>
      <c r="B125" s="161"/>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row>
    <row r="126" spans="1:28" ht="15.75" customHeight="1" x14ac:dyDescent="0.5">
      <c r="A126" s="160"/>
      <c r="B126" s="161"/>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row>
    <row r="127" spans="1:28" ht="15.75" customHeight="1" x14ac:dyDescent="0.5">
      <c r="A127" s="160"/>
      <c r="B127" s="161"/>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row>
    <row r="128" spans="1:28" ht="15.75" customHeight="1" x14ac:dyDescent="0.5">
      <c r="A128" s="160"/>
      <c r="B128" s="161"/>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row>
    <row r="129" spans="1:28" ht="15.75" customHeight="1" x14ac:dyDescent="0.5">
      <c r="A129" s="160"/>
      <c r="B129" s="161"/>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row>
    <row r="130" spans="1:28" ht="15.75" customHeight="1" x14ac:dyDescent="0.5">
      <c r="A130" s="160"/>
      <c r="B130" s="161"/>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row>
    <row r="131" spans="1:28" ht="15.75" customHeight="1" x14ac:dyDescent="0.5">
      <c r="A131" s="160"/>
      <c r="B131" s="161"/>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row>
    <row r="132" spans="1:28" ht="15.75" customHeight="1" x14ac:dyDescent="0.5">
      <c r="A132" s="160"/>
      <c r="B132" s="161"/>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row>
    <row r="133" spans="1:28" ht="15.75" customHeight="1" x14ac:dyDescent="0.5">
      <c r="A133" s="160"/>
      <c r="B133" s="161"/>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row>
    <row r="134" spans="1:28" ht="15.75" customHeight="1" x14ac:dyDescent="0.5">
      <c r="A134" s="160"/>
      <c r="B134" s="161"/>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row>
    <row r="135" spans="1:28" ht="15.75" customHeight="1" x14ac:dyDescent="0.5">
      <c r="A135" s="160"/>
      <c r="B135" s="161"/>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row>
    <row r="136" spans="1:28" ht="15.75" customHeight="1" x14ac:dyDescent="0.5">
      <c r="A136" s="160"/>
      <c r="B136" s="161"/>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row>
    <row r="137" spans="1:28" ht="15.75" customHeight="1" x14ac:dyDescent="0.5">
      <c r="A137" s="160"/>
      <c r="B137" s="161"/>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row>
    <row r="138" spans="1:28" ht="15.75" customHeight="1" x14ac:dyDescent="0.5">
      <c r="A138" s="160"/>
      <c r="B138" s="161"/>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row>
    <row r="139" spans="1:28" ht="15.75" customHeight="1" x14ac:dyDescent="0.5">
      <c r="A139" s="160"/>
      <c r="B139" s="161"/>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row>
    <row r="140" spans="1:28" ht="15.75" customHeight="1" x14ac:dyDescent="0.5">
      <c r="A140" s="160"/>
      <c r="B140" s="161"/>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row>
    <row r="141" spans="1:28" ht="15.75" customHeight="1" x14ac:dyDescent="0.5">
      <c r="A141" s="160"/>
      <c r="B141" s="161"/>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row>
    <row r="142" spans="1:28" ht="15.75" customHeight="1" x14ac:dyDescent="0.5">
      <c r="A142" s="160"/>
      <c r="B142" s="161"/>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row>
    <row r="143" spans="1:28" ht="15.75" customHeight="1" x14ac:dyDescent="0.5">
      <c r="A143" s="160"/>
      <c r="B143" s="161"/>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row>
    <row r="144" spans="1:28" ht="15.75" customHeight="1" x14ac:dyDescent="0.5">
      <c r="A144" s="160"/>
      <c r="B144" s="161"/>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row>
    <row r="145" spans="1:28" ht="15.75" customHeight="1" x14ac:dyDescent="0.5">
      <c r="A145" s="160"/>
      <c r="B145" s="161"/>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row>
    <row r="146" spans="1:28" ht="15.75" customHeight="1" x14ac:dyDescent="0.5">
      <c r="A146" s="160"/>
      <c r="B146" s="161"/>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row>
    <row r="147" spans="1:28" ht="15.75" customHeight="1" x14ac:dyDescent="0.5">
      <c r="A147" s="160"/>
      <c r="B147" s="161"/>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row>
    <row r="148" spans="1:28" ht="15.75" customHeight="1" x14ac:dyDescent="0.5">
      <c r="A148" s="160"/>
      <c r="B148" s="161"/>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row>
    <row r="149" spans="1:28" ht="15.75" customHeight="1" x14ac:dyDescent="0.5">
      <c r="A149" s="160"/>
      <c r="B149" s="161"/>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row>
    <row r="150" spans="1:28" ht="15.75" customHeight="1" x14ac:dyDescent="0.5">
      <c r="A150" s="160"/>
      <c r="B150" s="161"/>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row>
    <row r="151" spans="1:28" ht="15.75" customHeight="1" x14ac:dyDescent="0.5">
      <c r="A151" s="160"/>
      <c r="B151" s="161"/>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row>
    <row r="152" spans="1:28" ht="15.75" customHeight="1" x14ac:dyDescent="0.5">
      <c r="A152" s="160"/>
      <c r="B152" s="161"/>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row>
    <row r="153" spans="1:28" ht="15.75" customHeight="1" x14ac:dyDescent="0.5">
      <c r="A153" s="160"/>
      <c r="B153" s="161"/>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row>
    <row r="154" spans="1:28" ht="15.75" customHeight="1" x14ac:dyDescent="0.5">
      <c r="A154" s="160"/>
      <c r="B154" s="161"/>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row>
    <row r="155" spans="1:28" ht="15.75" customHeight="1" x14ac:dyDescent="0.5">
      <c r="A155" s="160"/>
      <c r="B155" s="161"/>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row>
    <row r="156" spans="1:28" ht="15.75" customHeight="1" x14ac:dyDescent="0.5">
      <c r="A156" s="160"/>
      <c r="B156" s="161"/>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row>
    <row r="157" spans="1:28" ht="15.75" customHeight="1" x14ac:dyDescent="0.5">
      <c r="A157" s="160"/>
      <c r="B157" s="161"/>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row>
    <row r="158" spans="1:28" ht="15.75" customHeight="1" x14ac:dyDescent="0.5">
      <c r="A158" s="160"/>
      <c r="B158" s="161"/>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row>
    <row r="159" spans="1:28" ht="15.75" customHeight="1" x14ac:dyDescent="0.5">
      <c r="A159" s="160"/>
      <c r="B159" s="161"/>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row>
    <row r="160" spans="1:28" ht="15.75" customHeight="1" x14ac:dyDescent="0.5">
      <c r="A160" s="160"/>
      <c r="B160" s="161"/>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row>
    <row r="161" spans="1:28" ht="15.75" customHeight="1" x14ac:dyDescent="0.5">
      <c r="A161" s="160"/>
      <c r="B161" s="161"/>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row>
    <row r="162" spans="1:28" ht="15.75" customHeight="1" x14ac:dyDescent="0.5">
      <c r="A162" s="160"/>
      <c r="B162" s="161"/>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row>
    <row r="163" spans="1:28" ht="15.75" customHeight="1" x14ac:dyDescent="0.5">
      <c r="A163" s="160"/>
      <c r="B163" s="161"/>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row>
    <row r="164" spans="1:28" ht="15.75" customHeight="1" x14ac:dyDescent="0.5">
      <c r="A164" s="160"/>
      <c r="B164" s="161"/>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row>
    <row r="165" spans="1:28" ht="15.75" customHeight="1" x14ac:dyDescent="0.5">
      <c r="A165" s="160"/>
      <c r="B165" s="161"/>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row>
    <row r="166" spans="1:28" ht="15.75" customHeight="1" x14ac:dyDescent="0.5">
      <c r="A166" s="160"/>
      <c r="B166" s="161"/>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row>
    <row r="167" spans="1:28" ht="15.75" customHeight="1" x14ac:dyDescent="0.5">
      <c r="A167" s="160"/>
      <c r="B167" s="161"/>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row>
    <row r="168" spans="1:28" ht="15.75" customHeight="1" x14ac:dyDescent="0.5">
      <c r="A168" s="160"/>
      <c r="B168" s="161"/>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row>
    <row r="169" spans="1:28" ht="15.75" customHeight="1" x14ac:dyDescent="0.5">
      <c r="A169" s="160"/>
      <c r="B169" s="161"/>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row>
    <row r="170" spans="1:28" ht="15.75" customHeight="1" x14ac:dyDescent="0.5">
      <c r="A170" s="160"/>
      <c r="B170" s="161"/>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row>
    <row r="171" spans="1:28" ht="15.75" customHeight="1" x14ac:dyDescent="0.5">
      <c r="A171" s="160"/>
      <c r="B171" s="161"/>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row>
    <row r="172" spans="1:28" ht="15.75" customHeight="1" x14ac:dyDescent="0.5">
      <c r="A172" s="160"/>
      <c r="B172" s="161"/>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row>
    <row r="173" spans="1:28" ht="15.75" customHeight="1" x14ac:dyDescent="0.5">
      <c r="A173" s="160"/>
      <c r="B173" s="161"/>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row>
    <row r="174" spans="1:28" ht="15.75" customHeight="1" x14ac:dyDescent="0.5">
      <c r="A174" s="160"/>
      <c r="B174" s="161"/>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row>
    <row r="175" spans="1:28" ht="15.75" customHeight="1" x14ac:dyDescent="0.5">
      <c r="A175" s="160"/>
      <c r="B175" s="161"/>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row>
    <row r="176" spans="1:28" ht="15.75" customHeight="1" x14ac:dyDescent="0.5">
      <c r="A176" s="160"/>
      <c r="B176" s="161"/>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row>
    <row r="177" spans="1:28" ht="15.75" customHeight="1" x14ac:dyDescent="0.5">
      <c r="A177" s="160"/>
      <c r="B177" s="161"/>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row>
    <row r="178" spans="1:28" ht="15.75" customHeight="1" x14ac:dyDescent="0.5">
      <c r="A178" s="160"/>
      <c r="B178" s="161"/>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row>
    <row r="179" spans="1:28" ht="15.75" customHeight="1" x14ac:dyDescent="0.5">
      <c r="A179" s="160"/>
      <c r="B179" s="161"/>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row>
    <row r="180" spans="1:28" ht="15.75" customHeight="1" x14ac:dyDescent="0.5">
      <c r="A180" s="160"/>
      <c r="B180" s="161"/>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row>
    <row r="181" spans="1:28" ht="15.75" customHeight="1" x14ac:dyDescent="0.5">
      <c r="A181" s="160"/>
      <c r="B181" s="161"/>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row>
    <row r="182" spans="1:28" ht="15.75" customHeight="1" x14ac:dyDescent="0.5">
      <c r="A182" s="160"/>
      <c r="B182" s="161"/>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row>
    <row r="183" spans="1:28" ht="15.75" customHeight="1" x14ac:dyDescent="0.5">
      <c r="A183" s="160"/>
      <c r="B183" s="161"/>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row>
    <row r="184" spans="1:28" ht="15.75" customHeight="1" x14ac:dyDescent="0.5">
      <c r="A184" s="160"/>
      <c r="B184" s="161"/>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row>
    <row r="185" spans="1:28" ht="15.75" customHeight="1" x14ac:dyDescent="0.5">
      <c r="A185" s="160"/>
      <c r="B185" s="161"/>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row>
    <row r="186" spans="1:28" ht="15.75" customHeight="1" x14ac:dyDescent="0.5">
      <c r="A186" s="160"/>
      <c r="B186" s="161"/>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row>
    <row r="187" spans="1:28" ht="15.75" customHeight="1" x14ac:dyDescent="0.5">
      <c r="A187" s="160"/>
      <c r="B187" s="161"/>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row>
    <row r="188" spans="1:28" ht="15.75" customHeight="1" x14ac:dyDescent="0.5">
      <c r="A188" s="160"/>
      <c r="B188" s="161"/>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row>
    <row r="189" spans="1:28" ht="15.75" customHeight="1" x14ac:dyDescent="0.5">
      <c r="A189" s="160"/>
      <c r="B189" s="161"/>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row>
    <row r="190" spans="1:28" ht="15.75" customHeight="1" x14ac:dyDescent="0.5">
      <c r="A190" s="160"/>
      <c r="B190" s="161"/>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row>
    <row r="191" spans="1:28" ht="15.75" customHeight="1" x14ac:dyDescent="0.5">
      <c r="A191" s="160"/>
      <c r="B191" s="161"/>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row>
    <row r="192" spans="1:28" ht="15.75" customHeight="1" x14ac:dyDescent="0.5">
      <c r="A192" s="160"/>
      <c r="B192" s="161"/>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row>
    <row r="193" spans="1:28" ht="15.75" customHeight="1" x14ac:dyDescent="0.5">
      <c r="A193" s="160"/>
      <c r="B193" s="161"/>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row>
    <row r="194" spans="1:28" ht="15.75" customHeight="1" x14ac:dyDescent="0.5">
      <c r="A194" s="160"/>
      <c r="B194" s="161"/>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row>
    <row r="195" spans="1:28" ht="15.75" customHeight="1" x14ac:dyDescent="0.5">
      <c r="A195" s="160"/>
      <c r="B195" s="161"/>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row>
    <row r="196" spans="1:28" ht="15.75" customHeight="1" x14ac:dyDescent="0.5">
      <c r="A196" s="160"/>
      <c r="B196" s="161"/>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row>
    <row r="197" spans="1:28" ht="15.75" customHeight="1" x14ac:dyDescent="0.5">
      <c r="A197" s="160"/>
      <c r="B197" s="161"/>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row>
    <row r="198" spans="1:28" ht="15.75" customHeight="1" x14ac:dyDescent="0.5">
      <c r="A198" s="160"/>
      <c r="B198" s="161"/>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row>
    <row r="199" spans="1:28" ht="15.75" customHeight="1" x14ac:dyDescent="0.5">
      <c r="A199" s="160"/>
      <c r="B199" s="161"/>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row>
    <row r="200" spans="1:28" ht="15.75" customHeight="1" x14ac:dyDescent="0.5">
      <c r="A200" s="160"/>
      <c r="B200" s="161"/>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row>
    <row r="201" spans="1:28" ht="15.75" customHeight="1" x14ac:dyDescent="0.5">
      <c r="A201" s="160"/>
      <c r="B201" s="161"/>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row>
    <row r="202" spans="1:28" ht="15.75" customHeight="1" x14ac:dyDescent="0.5">
      <c r="A202" s="160"/>
      <c r="B202" s="161"/>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row>
    <row r="203" spans="1:28" ht="15.75" customHeight="1" x14ac:dyDescent="0.5">
      <c r="A203" s="160"/>
      <c r="B203" s="161"/>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row>
    <row r="204" spans="1:28" ht="15.75" customHeight="1" x14ac:dyDescent="0.5">
      <c r="A204" s="160"/>
      <c r="B204" s="161"/>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row>
    <row r="205" spans="1:28" ht="15.75" customHeight="1" x14ac:dyDescent="0.5">
      <c r="A205" s="160"/>
      <c r="B205" s="161"/>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row>
    <row r="206" spans="1:28" ht="15.75" customHeight="1" x14ac:dyDescent="0.5">
      <c r="A206" s="160"/>
      <c r="B206" s="161"/>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row>
    <row r="207" spans="1:28" ht="15.75" customHeight="1" x14ac:dyDescent="0.5">
      <c r="A207" s="160"/>
      <c r="B207" s="161"/>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row>
    <row r="208" spans="1:28" ht="15.75" customHeight="1" x14ac:dyDescent="0.5">
      <c r="A208" s="160"/>
      <c r="B208" s="161"/>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row>
    <row r="209" spans="1:28" ht="15.75" customHeight="1" x14ac:dyDescent="0.5">
      <c r="A209" s="160"/>
      <c r="B209" s="161"/>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row>
    <row r="210" spans="1:28" ht="15.75" customHeight="1" x14ac:dyDescent="0.5">
      <c r="A210" s="160"/>
      <c r="B210" s="161"/>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row>
    <row r="211" spans="1:28" ht="15.75" customHeight="1" x14ac:dyDescent="0.5">
      <c r="A211" s="160"/>
      <c r="B211" s="161"/>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row>
    <row r="212" spans="1:28" ht="15.75" customHeight="1" x14ac:dyDescent="0.5">
      <c r="A212" s="160"/>
      <c r="B212" s="161"/>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row>
    <row r="213" spans="1:28" ht="15.75" customHeight="1" x14ac:dyDescent="0.5">
      <c r="A213" s="160"/>
      <c r="B213" s="161"/>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row>
    <row r="214" spans="1:28" ht="15.75" customHeight="1" x14ac:dyDescent="0.5">
      <c r="A214" s="160"/>
      <c r="B214" s="161"/>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row>
    <row r="215" spans="1:28" ht="15.75" customHeight="1" x14ac:dyDescent="0.5">
      <c r="A215" s="160"/>
      <c r="B215" s="161"/>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row>
    <row r="216" spans="1:28" ht="15.75" customHeight="1" x14ac:dyDescent="0.5">
      <c r="A216" s="160"/>
      <c r="B216" s="161"/>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row>
    <row r="217" spans="1:28" ht="15.75" customHeight="1" x14ac:dyDescent="0.5">
      <c r="A217" s="160"/>
      <c r="B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row>
    <row r="218" spans="1:28" ht="15.75" customHeight="1" x14ac:dyDescent="0.5">
      <c r="A218" s="160"/>
      <c r="B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row>
    <row r="219" spans="1:28" ht="15.75" customHeight="1" x14ac:dyDescent="0.5">
      <c r="A219" s="160"/>
      <c r="B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row>
    <row r="220" spans="1:28" ht="15.75" customHeight="1" x14ac:dyDescent="0.5">
      <c r="A220" s="160"/>
      <c r="B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row>
    <row r="221" spans="1:28" ht="15.75" customHeight="1" x14ac:dyDescent="0.5">
      <c r="A221" s="160"/>
      <c r="B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row>
    <row r="222" spans="1:28" ht="15.75" customHeight="1" x14ac:dyDescent="0.5">
      <c r="A222" s="160"/>
      <c r="B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row>
    <row r="223" spans="1:28" ht="15.75" customHeight="1" x14ac:dyDescent="0.5">
      <c r="A223" s="160"/>
      <c r="B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row>
    <row r="224" spans="1:28" ht="15.75" customHeight="1" x14ac:dyDescent="0.5">
      <c r="A224" s="160"/>
      <c r="B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row>
    <row r="225" spans="1:28" ht="15.75" customHeight="1" x14ac:dyDescent="0.5">
      <c r="A225" s="160"/>
      <c r="B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row>
    <row r="226" spans="1:28" ht="15.75" customHeight="1" x14ac:dyDescent="0.5">
      <c r="A226" s="160"/>
      <c r="B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row>
    <row r="227" spans="1:28" ht="15.75" customHeight="1" x14ac:dyDescent="0.5">
      <c r="A227" s="160"/>
      <c r="B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row>
    <row r="228" spans="1:28" ht="15.75" customHeight="1" x14ac:dyDescent="0.5">
      <c r="A228" s="160"/>
      <c r="B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row>
    <row r="229" spans="1:28" ht="15.75" customHeight="1" x14ac:dyDescent="0.5">
      <c r="A229" s="160"/>
      <c r="B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row>
    <row r="230" spans="1:28" ht="15.75" customHeight="1" x14ac:dyDescent="0.5">
      <c r="A230" s="160"/>
      <c r="B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row>
    <row r="231" spans="1:28" ht="15.75" customHeight="1" x14ac:dyDescent="0.5">
      <c r="A231" s="160"/>
      <c r="B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row>
    <row r="232" spans="1:28" ht="15.75" customHeight="1" x14ac:dyDescent="0.5">
      <c r="A232" s="160"/>
      <c r="B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row>
    <row r="233" spans="1:28" ht="15.75" customHeight="1" x14ac:dyDescent="0.5">
      <c r="A233" s="160"/>
      <c r="B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row>
    <row r="234" spans="1:28" ht="15.75" customHeight="1" x14ac:dyDescent="0.5">
      <c r="A234" s="160"/>
      <c r="B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row>
    <row r="235" spans="1:28" ht="15.75" customHeight="1" x14ac:dyDescent="0.5">
      <c r="A235" s="160"/>
      <c r="B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row>
    <row r="236" spans="1:28" ht="15.75" customHeight="1" x14ac:dyDescent="0.5">
      <c r="A236" s="160"/>
      <c r="B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row>
    <row r="237" spans="1:28" ht="15.75" customHeight="1" x14ac:dyDescent="0.5">
      <c r="A237" s="160"/>
      <c r="B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row>
    <row r="238" spans="1:28" ht="15.75" customHeight="1" x14ac:dyDescent="0.5">
      <c r="A238" s="160"/>
      <c r="B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row>
    <row r="239" spans="1:28" ht="15.75" customHeight="1" x14ac:dyDescent="0.5">
      <c r="A239" s="160"/>
      <c r="B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row>
    <row r="240" spans="1:28" ht="15.75" customHeight="1" x14ac:dyDescent="0.5">
      <c r="A240" s="160"/>
      <c r="B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row>
    <row r="241" spans="1:28" ht="15.75" customHeight="1" x14ac:dyDescent="0.5">
      <c r="A241" s="160"/>
      <c r="B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row>
    <row r="242" spans="1:28" ht="15.75" customHeight="1" x14ac:dyDescent="0.5">
      <c r="A242" s="160"/>
      <c r="B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row>
    <row r="243" spans="1:28" ht="15.75" customHeight="1" x14ac:dyDescent="0.5">
      <c r="A243" s="160"/>
      <c r="B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row>
    <row r="244" spans="1:28" ht="15.75" customHeight="1" x14ac:dyDescent="0.5">
      <c r="A244" s="160"/>
      <c r="B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row>
    <row r="245" spans="1:28" ht="15.75" customHeight="1" x14ac:dyDescent="0.5">
      <c r="A245" s="160"/>
      <c r="B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row>
    <row r="246" spans="1:28" ht="15.75" customHeight="1" x14ac:dyDescent="0.5">
      <c r="A246" s="160"/>
      <c r="B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row>
    <row r="247" spans="1:28" ht="15.75" customHeight="1" x14ac:dyDescent="0.5">
      <c r="A247" s="160"/>
      <c r="B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row>
    <row r="248" spans="1:28" ht="15.75" customHeight="1" x14ac:dyDescent="0.5">
      <c r="A248" s="160"/>
      <c r="B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row>
    <row r="249" spans="1:28" ht="15.75" customHeight="1" x14ac:dyDescent="0.5">
      <c r="A249" s="160"/>
      <c r="B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row>
    <row r="250" spans="1:28" ht="15.75" customHeight="1" x14ac:dyDescent="0.5">
      <c r="A250" s="160"/>
      <c r="B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row>
    <row r="251" spans="1:28" ht="15.75" customHeight="1" x14ac:dyDescent="0.5">
      <c r="A251" s="160"/>
      <c r="B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row>
    <row r="252" spans="1:28" ht="15.75" customHeight="1" x14ac:dyDescent="0.5">
      <c r="A252" s="160"/>
      <c r="B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row>
    <row r="253" spans="1:28" ht="15.75" customHeight="1" x14ac:dyDescent="0.5">
      <c r="A253" s="160"/>
      <c r="B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row>
    <row r="254" spans="1:28" ht="15.75" customHeight="1" x14ac:dyDescent="0.5">
      <c r="A254" s="160"/>
      <c r="B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row>
    <row r="255" spans="1:28" ht="15.75" customHeight="1" x14ac:dyDescent="0.5">
      <c r="A255" s="160"/>
      <c r="B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row>
    <row r="256" spans="1:28" ht="15.75" customHeight="1" x14ac:dyDescent="0.5">
      <c r="A256" s="160"/>
      <c r="B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row>
    <row r="257" spans="1:28" ht="15.75" customHeight="1" x14ac:dyDescent="0.5">
      <c r="A257" s="160"/>
      <c r="B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row>
    <row r="258" spans="1:28" ht="15.75" customHeight="1" x14ac:dyDescent="0.5">
      <c r="A258" s="160"/>
      <c r="B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row>
    <row r="259" spans="1:28" ht="15.75" customHeight="1" x14ac:dyDescent="0.5">
      <c r="A259" s="160"/>
      <c r="B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row>
    <row r="260" spans="1:28" ht="15.75" customHeight="1" x14ac:dyDescent="0.5">
      <c r="A260" s="160"/>
      <c r="B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row>
    <row r="261" spans="1:28" ht="15.75" customHeight="1" x14ac:dyDescent="0.5">
      <c r="A261" s="160"/>
      <c r="B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row>
    <row r="262" spans="1:28" ht="15.75" customHeight="1" x14ac:dyDescent="0.5">
      <c r="A262" s="160"/>
      <c r="B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row>
    <row r="263" spans="1:28" ht="15.75" customHeight="1" x14ac:dyDescent="0.5">
      <c r="A263" s="160"/>
      <c r="B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row>
    <row r="264" spans="1:28" ht="15.75" customHeight="1" x14ac:dyDescent="0.5">
      <c r="A264" s="160"/>
      <c r="B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row>
    <row r="265" spans="1:28" ht="15.75" customHeight="1" x14ac:dyDescent="0.5">
      <c r="A265" s="160"/>
      <c r="B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row>
    <row r="266" spans="1:28" ht="15.75" customHeight="1" x14ac:dyDescent="0.5">
      <c r="A266" s="160"/>
      <c r="B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row>
    <row r="267" spans="1:28" ht="15.75" customHeight="1" x14ac:dyDescent="0.5">
      <c r="A267" s="160"/>
      <c r="B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row>
    <row r="268" spans="1:28" ht="15.75" customHeight="1" x14ac:dyDescent="0.5">
      <c r="A268" s="160"/>
      <c r="B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row>
    <row r="269" spans="1:28" ht="15.75" customHeight="1" x14ac:dyDescent="0.5">
      <c r="A269" s="160"/>
      <c r="B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row>
    <row r="270" spans="1:28" ht="15.75" customHeight="1" x14ac:dyDescent="0.5">
      <c r="A270" s="160"/>
      <c r="B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row>
    <row r="271" spans="1:28" ht="15.75" customHeight="1" x14ac:dyDescent="0.5">
      <c r="A271" s="160"/>
      <c r="B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row>
    <row r="272" spans="1:28" ht="15.75" customHeight="1" x14ac:dyDescent="0.5">
      <c r="A272" s="160"/>
      <c r="B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row>
    <row r="273" spans="1:28" ht="15.75" customHeight="1" x14ac:dyDescent="0.5">
      <c r="A273" s="160"/>
      <c r="B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row>
    <row r="274" spans="1:28" ht="15.75" customHeight="1" x14ac:dyDescent="0.5">
      <c r="A274" s="160"/>
      <c r="B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row>
    <row r="275" spans="1:28" ht="15.75" customHeight="1" x14ac:dyDescent="0.5">
      <c r="A275" s="160"/>
      <c r="B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row>
    <row r="276" spans="1:28" ht="15.75" customHeight="1" x14ac:dyDescent="0.5">
      <c r="A276" s="160"/>
      <c r="B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row>
    <row r="277" spans="1:28" ht="15.75" customHeight="1" x14ac:dyDescent="0.5">
      <c r="A277" s="160"/>
      <c r="B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row>
    <row r="278" spans="1:28" ht="15.75" customHeight="1" x14ac:dyDescent="0.5">
      <c r="A278" s="160"/>
      <c r="B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row>
    <row r="279" spans="1:28" ht="15.75" customHeight="1" x14ac:dyDescent="0.5">
      <c r="A279" s="160"/>
      <c r="B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row>
    <row r="280" spans="1:28" ht="15.75" customHeight="1" x14ac:dyDescent="0.5">
      <c r="A280" s="160"/>
      <c r="B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row>
    <row r="281" spans="1:28" ht="15.75" customHeight="1" x14ac:dyDescent="0.5">
      <c r="A281" s="160"/>
      <c r="B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row>
    <row r="282" spans="1:28" ht="15.75" customHeight="1" x14ac:dyDescent="0.5">
      <c r="A282" s="160"/>
      <c r="B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row>
    <row r="283" spans="1:28" ht="15.75" customHeight="1" x14ac:dyDescent="0.5">
      <c r="A283" s="160"/>
      <c r="B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row>
    <row r="284" spans="1:28" ht="15.75" customHeight="1" x14ac:dyDescent="0.5">
      <c r="A284" s="160"/>
      <c r="B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row>
    <row r="285" spans="1:28" ht="15.75" customHeight="1" x14ac:dyDescent="0.5">
      <c r="A285" s="160"/>
      <c r="B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row>
    <row r="286" spans="1:28" ht="15.75" customHeight="1" x14ac:dyDescent="0.5">
      <c r="A286" s="160"/>
      <c r="B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row>
    <row r="287" spans="1:28" ht="15.75" customHeight="1" x14ac:dyDescent="0.5">
      <c r="A287" s="160"/>
      <c r="B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row>
    <row r="288" spans="1:28" ht="15.75" customHeight="1" x14ac:dyDescent="0.5">
      <c r="A288" s="160"/>
      <c r="B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row>
    <row r="289" spans="1:28" ht="15.75" customHeight="1" x14ac:dyDescent="0.5">
      <c r="A289" s="160"/>
      <c r="B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row>
    <row r="290" spans="1:28" ht="15.75" customHeight="1" x14ac:dyDescent="0.5">
      <c r="A290" s="160"/>
      <c r="B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row>
    <row r="291" spans="1:28" ht="15.75" customHeight="1" x14ac:dyDescent="0.5">
      <c r="A291" s="160"/>
      <c r="B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row>
    <row r="292" spans="1:28" ht="15.75" customHeight="1" x14ac:dyDescent="0.5">
      <c r="A292" s="160"/>
      <c r="B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row>
    <row r="293" spans="1:28" ht="15.75" customHeight="1" x14ac:dyDescent="0.5">
      <c r="A293" s="160"/>
      <c r="B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row>
    <row r="294" spans="1:28" ht="15.75" customHeight="1" x14ac:dyDescent="0.5">
      <c r="A294" s="160"/>
      <c r="B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row>
    <row r="295" spans="1:28" ht="15.75" customHeight="1" x14ac:dyDescent="0.5">
      <c r="A295" s="160"/>
      <c r="B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row>
    <row r="296" spans="1:28" ht="15.75" customHeight="1" x14ac:dyDescent="0.5">
      <c r="A296" s="160"/>
      <c r="B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row>
    <row r="297" spans="1:28" ht="15.75" customHeight="1" x14ac:dyDescent="0.5">
      <c r="A297" s="160"/>
      <c r="B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row>
    <row r="298" spans="1:28" ht="15.75" customHeight="1" x14ac:dyDescent="0.5">
      <c r="A298" s="160"/>
      <c r="B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row>
    <row r="299" spans="1:28" ht="15.75" customHeight="1" x14ac:dyDescent="0.5">
      <c r="A299" s="160"/>
      <c r="B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row>
    <row r="300" spans="1:28" ht="15.75" customHeight="1" x14ac:dyDescent="0.5">
      <c r="A300" s="160"/>
      <c r="B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row>
    <row r="301" spans="1:28" ht="15.75" customHeight="1" x14ac:dyDescent="0.5">
      <c r="A301" s="160"/>
      <c r="B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row>
    <row r="302" spans="1:28" ht="15.75" customHeight="1" x14ac:dyDescent="0.5">
      <c r="A302" s="160"/>
      <c r="B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row>
    <row r="303" spans="1:28" ht="15.75" customHeight="1" x14ac:dyDescent="0.5">
      <c r="A303" s="160"/>
      <c r="B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row>
    <row r="304" spans="1:28" ht="15.75" customHeight="1" x14ac:dyDescent="0.5">
      <c r="A304" s="160"/>
      <c r="B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row>
    <row r="305" spans="1:28" ht="15.75" customHeight="1" x14ac:dyDescent="0.5">
      <c r="A305" s="160"/>
      <c r="B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row>
    <row r="306" spans="1:28" ht="15.75" customHeight="1" x14ac:dyDescent="0.5">
      <c r="A306" s="160"/>
      <c r="B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row>
    <row r="307" spans="1:28" ht="15.75" customHeight="1" x14ac:dyDescent="0.5">
      <c r="A307" s="160"/>
      <c r="B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row>
    <row r="308" spans="1:28" ht="15.75" customHeight="1" x14ac:dyDescent="0.5">
      <c r="A308" s="160"/>
      <c r="B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row>
    <row r="309" spans="1:28" ht="15.75" customHeight="1" x14ac:dyDescent="0.5">
      <c r="A309" s="160"/>
      <c r="B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row>
    <row r="310" spans="1:28" ht="15.75" customHeight="1" x14ac:dyDescent="0.5">
      <c r="A310" s="160"/>
      <c r="B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row>
    <row r="311" spans="1:28" ht="15.75" customHeight="1" x14ac:dyDescent="0.5">
      <c r="A311" s="160"/>
      <c r="B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row>
    <row r="312" spans="1:28" ht="15.75" customHeight="1" x14ac:dyDescent="0.5">
      <c r="A312" s="160"/>
      <c r="B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row>
    <row r="313" spans="1:28" ht="15.75" customHeight="1" x14ac:dyDescent="0.5">
      <c r="A313" s="160"/>
      <c r="B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row>
    <row r="314" spans="1:28" ht="15.75" customHeight="1" x14ac:dyDescent="0.5">
      <c r="A314" s="160"/>
      <c r="B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row>
    <row r="315" spans="1:28" ht="15.75" customHeight="1" x14ac:dyDescent="0.5">
      <c r="A315" s="160"/>
      <c r="B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row>
    <row r="316" spans="1:28" ht="15.75" customHeight="1" x14ac:dyDescent="0.5">
      <c r="A316" s="160"/>
      <c r="B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row>
    <row r="317" spans="1:28" ht="15.75" customHeight="1" x14ac:dyDescent="0.5">
      <c r="A317" s="160"/>
      <c r="B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row>
    <row r="318" spans="1:28" ht="15.75" customHeight="1" x14ac:dyDescent="0.5">
      <c r="A318" s="160"/>
      <c r="B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row>
    <row r="319" spans="1:28" ht="15.75" customHeight="1" x14ac:dyDescent="0.5">
      <c r="A319" s="160"/>
      <c r="B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row>
    <row r="320" spans="1:28" ht="15.75" customHeight="1" x14ac:dyDescent="0.5">
      <c r="A320" s="160"/>
      <c r="B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row>
    <row r="321" spans="1:28" ht="15.75" customHeight="1" x14ac:dyDescent="0.5">
      <c r="A321" s="160"/>
      <c r="B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row>
    <row r="322" spans="1:28" ht="15.75" customHeight="1" x14ac:dyDescent="0.5">
      <c r="A322" s="160"/>
      <c r="B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row>
    <row r="323" spans="1:28" ht="15.75" customHeight="1" x14ac:dyDescent="0.5">
      <c r="A323" s="160"/>
      <c r="B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row>
    <row r="324" spans="1:28" ht="15.75" customHeight="1" x14ac:dyDescent="0.5">
      <c r="A324" s="160"/>
      <c r="B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row>
    <row r="325" spans="1:28" ht="15.75" customHeight="1" x14ac:dyDescent="0.5">
      <c r="A325" s="160"/>
      <c r="B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row>
    <row r="326" spans="1:28" ht="15.75" customHeight="1" x14ac:dyDescent="0.5">
      <c r="A326" s="160"/>
      <c r="B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row>
    <row r="327" spans="1:28" ht="15.75" customHeight="1" x14ac:dyDescent="0.5">
      <c r="A327" s="160"/>
      <c r="B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row>
    <row r="328" spans="1:28" ht="15.75" customHeight="1" x14ac:dyDescent="0.5">
      <c r="A328" s="160"/>
      <c r="B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row>
    <row r="329" spans="1:28" ht="15.75" customHeight="1" x14ac:dyDescent="0.5">
      <c r="A329" s="160"/>
      <c r="B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row>
    <row r="330" spans="1:28" ht="15.75" customHeight="1" x14ac:dyDescent="0.5">
      <c r="A330" s="160"/>
      <c r="B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row>
    <row r="331" spans="1:28" ht="15.75" customHeight="1" x14ac:dyDescent="0.5">
      <c r="A331" s="160"/>
      <c r="B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row>
    <row r="332" spans="1:28" ht="15.75" customHeight="1" x14ac:dyDescent="0.5">
      <c r="A332" s="160"/>
      <c r="B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row>
    <row r="333" spans="1:28" ht="15.75" customHeight="1" x14ac:dyDescent="0.5">
      <c r="A333" s="160"/>
      <c r="B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row>
    <row r="334" spans="1:28" ht="15.75" customHeight="1" x14ac:dyDescent="0.5">
      <c r="A334" s="160"/>
      <c r="B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row>
    <row r="335" spans="1:28" ht="15.75" customHeight="1" x14ac:dyDescent="0.5">
      <c r="A335" s="160"/>
      <c r="B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row>
    <row r="336" spans="1:28" ht="15.75" customHeight="1" x14ac:dyDescent="0.5">
      <c r="A336" s="160"/>
      <c r="B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row>
    <row r="337" spans="1:28" ht="15.75" customHeight="1" x14ac:dyDescent="0.5">
      <c r="A337" s="160"/>
      <c r="B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row>
    <row r="338" spans="1:28" ht="15.75" customHeight="1" x14ac:dyDescent="0.5">
      <c r="A338" s="160"/>
      <c r="B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row>
    <row r="339" spans="1:28" ht="15.75" customHeight="1" x14ac:dyDescent="0.5">
      <c r="A339" s="160"/>
      <c r="B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row>
    <row r="340" spans="1:28" ht="15.75" customHeight="1" x14ac:dyDescent="0.5">
      <c r="A340" s="160"/>
      <c r="B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row>
    <row r="341" spans="1:28" ht="15.75" customHeight="1" x14ac:dyDescent="0.5">
      <c r="A341" s="160"/>
      <c r="B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row>
    <row r="342" spans="1:28" ht="15.75" customHeight="1" x14ac:dyDescent="0.5">
      <c r="A342" s="160"/>
      <c r="B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row>
    <row r="343" spans="1:28" ht="15.75" customHeight="1" x14ac:dyDescent="0.5">
      <c r="A343" s="160"/>
      <c r="B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row>
    <row r="344" spans="1:28" ht="15.75" customHeight="1" x14ac:dyDescent="0.5">
      <c r="A344" s="160"/>
      <c r="B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row>
    <row r="345" spans="1:28" ht="15.75" customHeight="1" x14ac:dyDescent="0.5">
      <c r="A345" s="160"/>
      <c r="B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row>
    <row r="346" spans="1:28" ht="15.75" customHeight="1" x14ac:dyDescent="0.5">
      <c r="A346" s="160"/>
      <c r="B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row>
    <row r="347" spans="1:28" ht="15.75" customHeight="1" x14ac:dyDescent="0.5">
      <c r="A347" s="160"/>
      <c r="B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row>
    <row r="348" spans="1:28" ht="15.75" customHeight="1" x14ac:dyDescent="0.5">
      <c r="A348" s="160"/>
      <c r="B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row>
    <row r="349" spans="1:28" ht="15.75" customHeight="1" x14ac:dyDescent="0.5">
      <c r="A349" s="160"/>
      <c r="B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row>
    <row r="350" spans="1:28" ht="15.75" customHeight="1" x14ac:dyDescent="0.5">
      <c r="A350" s="160"/>
      <c r="B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row>
    <row r="351" spans="1:28" ht="15.75" customHeight="1" x14ac:dyDescent="0.5">
      <c r="A351" s="160"/>
      <c r="B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row>
    <row r="352" spans="1:28" ht="15.75" customHeight="1" x14ac:dyDescent="0.5">
      <c r="A352" s="160"/>
      <c r="B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row>
    <row r="353" spans="1:28" ht="15.75" customHeight="1" x14ac:dyDescent="0.5">
      <c r="A353" s="160"/>
      <c r="B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row>
    <row r="354" spans="1:28" ht="15.75" customHeight="1" x14ac:dyDescent="0.5">
      <c r="A354" s="160"/>
      <c r="B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row>
    <row r="355" spans="1:28" ht="15.75" customHeight="1" x14ac:dyDescent="0.5">
      <c r="A355" s="160"/>
      <c r="B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row>
    <row r="356" spans="1:28" ht="15.75" customHeight="1" x14ac:dyDescent="0.5">
      <c r="A356" s="160"/>
      <c r="B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row>
    <row r="357" spans="1:28" ht="15.75" customHeight="1" x14ac:dyDescent="0.5">
      <c r="A357" s="160"/>
      <c r="B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row>
    <row r="358" spans="1:28" ht="15.75" customHeight="1" x14ac:dyDescent="0.5">
      <c r="A358" s="160"/>
      <c r="B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row>
    <row r="359" spans="1:28" ht="15.75" customHeight="1" x14ac:dyDescent="0.5">
      <c r="A359" s="160"/>
      <c r="B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row>
    <row r="360" spans="1:28" ht="15.75" customHeight="1" x14ac:dyDescent="0.5">
      <c r="A360" s="160"/>
      <c r="B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row>
    <row r="361" spans="1:28" ht="15.75" customHeight="1" x14ac:dyDescent="0.5">
      <c r="A361" s="160"/>
      <c r="B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row>
    <row r="362" spans="1:28" ht="15.75" customHeight="1" x14ac:dyDescent="0.5">
      <c r="A362" s="160"/>
      <c r="B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row>
    <row r="363" spans="1:28" ht="15.75" customHeight="1" x14ac:dyDescent="0.5">
      <c r="A363" s="160"/>
      <c r="B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row>
    <row r="364" spans="1:28" ht="15.75" customHeight="1" x14ac:dyDescent="0.5">
      <c r="A364" s="160"/>
      <c r="B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row>
    <row r="365" spans="1:28" ht="15.75" customHeight="1" x14ac:dyDescent="0.5">
      <c r="A365" s="160"/>
      <c r="B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row>
    <row r="366" spans="1:28" ht="15.75" customHeight="1" x14ac:dyDescent="0.5">
      <c r="A366" s="160"/>
      <c r="B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row>
    <row r="367" spans="1:28" ht="15.75" customHeight="1" x14ac:dyDescent="0.5">
      <c r="A367" s="160"/>
      <c r="B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row>
    <row r="368" spans="1:28" ht="15.75" customHeight="1" x14ac:dyDescent="0.5">
      <c r="A368" s="160"/>
      <c r="B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row>
    <row r="369" spans="1:28" ht="15.75" customHeight="1" x14ac:dyDescent="0.5">
      <c r="A369" s="160"/>
      <c r="B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row>
    <row r="370" spans="1:28" ht="15.75" customHeight="1" x14ac:dyDescent="0.5">
      <c r="A370" s="160"/>
      <c r="B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row>
    <row r="371" spans="1:28" ht="15.75" customHeight="1" x14ac:dyDescent="0.5">
      <c r="A371" s="160"/>
      <c r="B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row>
    <row r="372" spans="1:28" ht="15.75" customHeight="1" x14ac:dyDescent="0.5">
      <c r="A372" s="160"/>
      <c r="B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row>
    <row r="373" spans="1:28" ht="15.75" customHeight="1" x14ac:dyDescent="0.5">
      <c r="A373" s="160"/>
      <c r="B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row>
    <row r="374" spans="1:28" ht="15.75" customHeight="1" x14ac:dyDescent="0.5">
      <c r="A374" s="160"/>
      <c r="B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row>
    <row r="375" spans="1:28" ht="15.75" customHeight="1" x14ac:dyDescent="0.5">
      <c r="A375" s="160"/>
      <c r="B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row>
    <row r="376" spans="1:28" ht="15.75" customHeight="1" x14ac:dyDescent="0.5">
      <c r="A376" s="160"/>
      <c r="B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row>
    <row r="377" spans="1:28" ht="15.75" customHeight="1" x14ac:dyDescent="0.5">
      <c r="A377" s="160"/>
      <c r="B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row>
    <row r="378" spans="1:28" ht="15.75" customHeight="1" x14ac:dyDescent="0.5">
      <c r="A378" s="160"/>
      <c r="B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row>
    <row r="379" spans="1:28" ht="15.75" customHeight="1" x14ac:dyDescent="0.5">
      <c r="A379" s="160"/>
      <c r="B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row>
    <row r="380" spans="1:28" ht="15.75" customHeight="1" x14ac:dyDescent="0.5">
      <c r="A380" s="160"/>
      <c r="B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row>
    <row r="381" spans="1:28" ht="15.75" customHeight="1" x14ac:dyDescent="0.5">
      <c r="A381" s="160"/>
      <c r="B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row>
    <row r="382" spans="1:28" ht="15.75" customHeight="1" x14ac:dyDescent="0.5">
      <c r="A382" s="160"/>
      <c r="B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row>
    <row r="383" spans="1:28" ht="15.75" customHeight="1" x14ac:dyDescent="0.5">
      <c r="A383" s="160"/>
      <c r="B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row>
    <row r="384" spans="1:28" ht="15.75" customHeight="1" x14ac:dyDescent="0.5">
      <c r="A384" s="160"/>
      <c r="B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row>
    <row r="385" spans="1:28" ht="15.75" customHeight="1" x14ac:dyDescent="0.5">
      <c r="A385" s="160"/>
      <c r="B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row>
    <row r="386" spans="1:28" ht="15.75" customHeight="1" x14ac:dyDescent="0.5">
      <c r="A386" s="160"/>
      <c r="B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row>
    <row r="387" spans="1:28" ht="15.75" customHeight="1" x14ac:dyDescent="0.5">
      <c r="A387" s="160"/>
      <c r="B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row>
    <row r="388" spans="1:28" ht="15.75" customHeight="1" x14ac:dyDescent="0.5">
      <c r="A388" s="160"/>
      <c r="B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row>
    <row r="389" spans="1:28" ht="15.75" customHeight="1" x14ac:dyDescent="0.5">
      <c r="A389" s="160"/>
      <c r="B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row>
    <row r="390" spans="1:28" ht="15.75" customHeight="1" x14ac:dyDescent="0.5">
      <c r="A390" s="160"/>
      <c r="B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row>
    <row r="391" spans="1:28" ht="15.75" customHeight="1" x14ac:dyDescent="0.5">
      <c r="A391" s="160"/>
      <c r="B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row>
    <row r="392" spans="1:28" ht="15.75" customHeight="1" x14ac:dyDescent="0.5">
      <c r="A392" s="160"/>
      <c r="B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row>
    <row r="393" spans="1:28" ht="15.75" customHeight="1" x14ac:dyDescent="0.5">
      <c r="A393" s="160"/>
      <c r="B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row>
    <row r="394" spans="1:28" ht="15.75" customHeight="1" x14ac:dyDescent="0.5">
      <c r="A394" s="160"/>
      <c r="B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row>
    <row r="395" spans="1:28" ht="15.75" customHeight="1" x14ac:dyDescent="0.5">
      <c r="A395" s="160"/>
      <c r="B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row>
    <row r="396" spans="1:28" ht="15.75" customHeight="1" x14ac:dyDescent="0.5">
      <c r="A396" s="160"/>
      <c r="B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row>
    <row r="397" spans="1:28" ht="15.75" customHeight="1" x14ac:dyDescent="0.5">
      <c r="A397" s="160"/>
      <c r="B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row>
    <row r="398" spans="1:28" ht="15.75" customHeight="1" x14ac:dyDescent="0.5">
      <c r="A398" s="160"/>
      <c r="B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row>
    <row r="399" spans="1:28" ht="15.75" customHeight="1" x14ac:dyDescent="0.5">
      <c r="A399" s="160"/>
      <c r="B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row>
    <row r="400" spans="1:28" ht="15.75" customHeight="1" x14ac:dyDescent="0.5">
      <c r="A400" s="160"/>
      <c r="B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row>
    <row r="401" spans="1:28" ht="15.75" customHeight="1" x14ac:dyDescent="0.5">
      <c r="A401" s="160"/>
      <c r="B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row>
    <row r="402" spans="1:28" ht="15.75" customHeight="1" x14ac:dyDescent="0.5">
      <c r="A402" s="160"/>
      <c r="B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row>
    <row r="403" spans="1:28" ht="15.75" customHeight="1" x14ac:dyDescent="0.5">
      <c r="A403" s="160"/>
      <c r="B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row>
    <row r="404" spans="1:28" ht="15.75" customHeight="1" x14ac:dyDescent="0.5">
      <c r="A404" s="160"/>
      <c r="B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row>
    <row r="405" spans="1:28" ht="15.75" customHeight="1" x14ac:dyDescent="0.5">
      <c r="A405" s="160"/>
      <c r="B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row>
    <row r="406" spans="1:28" ht="15.75" customHeight="1" x14ac:dyDescent="0.5">
      <c r="A406" s="160"/>
      <c r="B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row>
    <row r="407" spans="1:28" ht="15.75" customHeight="1" x14ac:dyDescent="0.5">
      <c r="A407" s="160"/>
      <c r="B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row>
    <row r="408" spans="1:28" ht="15.75" customHeight="1" x14ac:dyDescent="0.5">
      <c r="A408" s="160"/>
      <c r="B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row>
    <row r="409" spans="1:28" ht="15.75" customHeight="1" x14ac:dyDescent="0.5">
      <c r="A409" s="160"/>
      <c r="B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row>
    <row r="410" spans="1:28" ht="15.75" customHeight="1" x14ac:dyDescent="0.5">
      <c r="A410" s="160"/>
      <c r="B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row>
    <row r="411" spans="1:28" ht="15.75" customHeight="1" x14ac:dyDescent="0.5">
      <c r="A411" s="160"/>
      <c r="B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row>
    <row r="412" spans="1:28" ht="15.75" customHeight="1" x14ac:dyDescent="0.5">
      <c r="A412" s="160"/>
      <c r="B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row>
    <row r="413" spans="1:28" ht="15.75" customHeight="1" x14ac:dyDescent="0.5">
      <c r="A413" s="160"/>
      <c r="B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row>
    <row r="414" spans="1:28" ht="15.75" customHeight="1" x14ac:dyDescent="0.5">
      <c r="A414" s="160"/>
      <c r="B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row>
    <row r="415" spans="1:28" ht="15.75" customHeight="1" x14ac:dyDescent="0.5">
      <c r="A415" s="160"/>
      <c r="B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row>
    <row r="416" spans="1:28" ht="15.75" customHeight="1" x14ac:dyDescent="0.5">
      <c r="A416" s="160"/>
      <c r="B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row>
    <row r="417" spans="1:28" ht="15.75" customHeight="1" x14ac:dyDescent="0.5">
      <c r="A417" s="160"/>
      <c r="B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row>
    <row r="418" spans="1:28" ht="15.75" customHeight="1" x14ac:dyDescent="0.5">
      <c r="A418" s="160"/>
      <c r="B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row>
    <row r="419" spans="1:28" ht="15.75" customHeight="1" x14ac:dyDescent="0.5">
      <c r="A419" s="160"/>
      <c r="B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row>
    <row r="420" spans="1:28" ht="15.75" customHeight="1" x14ac:dyDescent="0.5">
      <c r="A420" s="160"/>
      <c r="B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row>
    <row r="421" spans="1:28" ht="15.75" customHeight="1" x14ac:dyDescent="0.5">
      <c r="A421" s="160"/>
      <c r="B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row>
    <row r="422" spans="1:28" ht="15.75" customHeight="1" x14ac:dyDescent="0.5">
      <c r="A422" s="160"/>
      <c r="B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row>
    <row r="423" spans="1:28" ht="15.75" customHeight="1" x14ac:dyDescent="0.5">
      <c r="A423" s="160"/>
      <c r="B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row>
    <row r="424" spans="1:28" ht="15.75" customHeight="1" x14ac:dyDescent="0.5">
      <c r="A424" s="160"/>
      <c r="B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row>
    <row r="425" spans="1:28" ht="15.75" customHeight="1" x14ac:dyDescent="0.5">
      <c r="A425" s="160"/>
      <c r="B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row>
    <row r="426" spans="1:28" ht="15.75" customHeight="1" x14ac:dyDescent="0.5">
      <c r="A426" s="160"/>
      <c r="B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row>
    <row r="427" spans="1:28" ht="15.75" customHeight="1" x14ac:dyDescent="0.5">
      <c r="A427" s="160"/>
      <c r="B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row>
    <row r="428" spans="1:28" ht="15.75" customHeight="1" x14ac:dyDescent="0.5">
      <c r="A428" s="160"/>
      <c r="B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row>
    <row r="429" spans="1:28" ht="15.75" customHeight="1" x14ac:dyDescent="0.5">
      <c r="A429" s="160"/>
      <c r="B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row>
    <row r="430" spans="1:28" ht="15.75" customHeight="1" x14ac:dyDescent="0.5">
      <c r="A430" s="160"/>
      <c r="B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row>
    <row r="431" spans="1:28" ht="15.75" customHeight="1" x14ac:dyDescent="0.5">
      <c r="A431" s="160"/>
      <c r="B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row>
    <row r="432" spans="1:28" ht="15.75" customHeight="1" x14ac:dyDescent="0.5">
      <c r="A432" s="160"/>
      <c r="B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row>
    <row r="433" spans="1:28" ht="15.75" customHeight="1" x14ac:dyDescent="0.5">
      <c r="A433" s="160"/>
      <c r="B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row>
    <row r="434" spans="1:28" ht="15.75" customHeight="1" x14ac:dyDescent="0.5">
      <c r="A434" s="160"/>
      <c r="B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row>
    <row r="435" spans="1:28" ht="15.75" customHeight="1" x14ac:dyDescent="0.5">
      <c r="A435" s="160"/>
      <c r="B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row>
    <row r="436" spans="1:28" ht="15.75" customHeight="1" x14ac:dyDescent="0.5">
      <c r="A436" s="160"/>
      <c r="B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row>
    <row r="437" spans="1:28" ht="15.75" customHeight="1" x14ac:dyDescent="0.5">
      <c r="A437" s="160"/>
      <c r="B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row>
    <row r="438" spans="1:28" ht="15.75" customHeight="1" x14ac:dyDescent="0.5">
      <c r="A438" s="160"/>
      <c r="B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row>
    <row r="439" spans="1:28" ht="15.75" customHeight="1" x14ac:dyDescent="0.5">
      <c r="A439" s="160"/>
      <c r="B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row>
    <row r="440" spans="1:28" ht="15.75" customHeight="1" x14ac:dyDescent="0.5">
      <c r="A440" s="160"/>
      <c r="B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row>
    <row r="441" spans="1:28" ht="15.75" customHeight="1" x14ac:dyDescent="0.5">
      <c r="A441" s="160"/>
      <c r="B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row>
    <row r="442" spans="1:28" ht="15.75" customHeight="1" x14ac:dyDescent="0.5">
      <c r="A442" s="160"/>
      <c r="B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row>
    <row r="443" spans="1:28" ht="15.75" customHeight="1" x14ac:dyDescent="0.5">
      <c r="A443" s="160"/>
      <c r="B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row>
    <row r="444" spans="1:28" ht="15.75" customHeight="1" x14ac:dyDescent="0.5">
      <c r="A444" s="160"/>
      <c r="B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row>
    <row r="445" spans="1:28" ht="15.75" customHeight="1" x14ac:dyDescent="0.5">
      <c r="A445" s="160"/>
      <c r="B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row>
    <row r="446" spans="1:28" ht="15.75" customHeight="1" x14ac:dyDescent="0.5">
      <c r="A446" s="160"/>
      <c r="B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row>
    <row r="447" spans="1:28" ht="15.75" customHeight="1" x14ac:dyDescent="0.5">
      <c r="A447" s="160"/>
      <c r="B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row>
    <row r="448" spans="1:28" ht="15.75" customHeight="1" x14ac:dyDescent="0.5">
      <c r="A448" s="160"/>
      <c r="B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row>
    <row r="449" spans="1:28" ht="15.75" customHeight="1" x14ac:dyDescent="0.5">
      <c r="A449" s="160"/>
      <c r="B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row>
    <row r="450" spans="1:28" ht="15.75" customHeight="1" x14ac:dyDescent="0.5">
      <c r="A450" s="160"/>
      <c r="B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row>
    <row r="451" spans="1:28" ht="15.75" customHeight="1" x14ac:dyDescent="0.5">
      <c r="A451" s="160"/>
      <c r="B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row>
    <row r="452" spans="1:28" ht="15.75" customHeight="1" x14ac:dyDescent="0.5">
      <c r="A452" s="160"/>
      <c r="B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row>
    <row r="453" spans="1:28" ht="15.75" customHeight="1" x14ac:dyDescent="0.5">
      <c r="A453" s="160"/>
      <c r="B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row>
    <row r="454" spans="1:28" ht="15.75" customHeight="1" x14ac:dyDescent="0.5">
      <c r="A454" s="160"/>
      <c r="B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row>
    <row r="455" spans="1:28" ht="15.75" customHeight="1" x14ac:dyDescent="0.5">
      <c r="A455" s="160"/>
      <c r="B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row>
    <row r="456" spans="1:28" ht="15.75" customHeight="1" x14ac:dyDescent="0.5">
      <c r="A456" s="160"/>
      <c r="B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row>
    <row r="457" spans="1:28" ht="15.75" customHeight="1" x14ac:dyDescent="0.5">
      <c r="A457" s="160"/>
      <c r="B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row>
    <row r="458" spans="1:28" ht="15.75" customHeight="1" x14ac:dyDescent="0.5">
      <c r="A458" s="160"/>
      <c r="B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row>
    <row r="459" spans="1:28" ht="15.75" customHeight="1" x14ac:dyDescent="0.5">
      <c r="A459" s="160"/>
      <c r="B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row>
    <row r="460" spans="1:28" ht="15.75" customHeight="1" x14ac:dyDescent="0.5">
      <c r="A460" s="160"/>
      <c r="B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row>
    <row r="461" spans="1:28" ht="15.75" customHeight="1" x14ac:dyDescent="0.5">
      <c r="A461" s="160"/>
      <c r="B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row>
    <row r="462" spans="1:28" ht="15.75" customHeight="1" x14ac:dyDescent="0.5">
      <c r="A462" s="160"/>
      <c r="B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row>
    <row r="463" spans="1:28" ht="15.75" customHeight="1" x14ac:dyDescent="0.5">
      <c r="A463" s="160"/>
      <c r="B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row>
    <row r="464" spans="1:28" ht="15.75" customHeight="1" x14ac:dyDescent="0.5">
      <c r="A464" s="160"/>
      <c r="B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row>
    <row r="465" spans="1:28" ht="15.75" customHeight="1" x14ac:dyDescent="0.5">
      <c r="A465" s="160"/>
      <c r="B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row>
    <row r="466" spans="1:28" ht="15.75" customHeight="1" x14ac:dyDescent="0.5">
      <c r="A466" s="160"/>
      <c r="B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row>
    <row r="467" spans="1:28" ht="15.75" customHeight="1" x14ac:dyDescent="0.5">
      <c r="A467" s="160"/>
      <c r="B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row>
    <row r="468" spans="1:28" ht="15.75" customHeight="1" x14ac:dyDescent="0.5">
      <c r="A468" s="160"/>
      <c r="B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row>
    <row r="469" spans="1:28" ht="15.75" customHeight="1" x14ac:dyDescent="0.5">
      <c r="A469" s="160"/>
      <c r="B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row>
    <row r="470" spans="1:28" ht="15.75" customHeight="1" x14ac:dyDescent="0.5">
      <c r="A470" s="160"/>
      <c r="B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row>
    <row r="471" spans="1:28" ht="15.75" customHeight="1" x14ac:dyDescent="0.5">
      <c r="A471" s="160"/>
      <c r="B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row>
    <row r="472" spans="1:28" ht="15.75" customHeight="1" x14ac:dyDescent="0.5">
      <c r="A472" s="160"/>
      <c r="B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row>
    <row r="473" spans="1:28" ht="15.75" customHeight="1" x14ac:dyDescent="0.5">
      <c r="A473" s="160"/>
      <c r="B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row>
    <row r="474" spans="1:28" ht="15.75" customHeight="1" x14ac:dyDescent="0.5">
      <c r="A474" s="160"/>
      <c r="B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row>
    <row r="475" spans="1:28" ht="15.75" customHeight="1" x14ac:dyDescent="0.5">
      <c r="A475" s="160"/>
      <c r="B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row>
    <row r="476" spans="1:28" ht="15.75" customHeight="1" x14ac:dyDescent="0.5">
      <c r="A476" s="160"/>
      <c r="B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row>
    <row r="477" spans="1:28" ht="15.75" customHeight="1" x14ac:dyDescent="0.5">
      <c r="A477" s="160"/>
      <c r="B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row>
    <row r="478" spans="1:28" ht="15.75" customHeight="1" x14ac:dyDescent="0.5">
      <c r="A478" s="160"/>
      <c r="B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row>
    <row r="479" spans="1:28" ht="15.75" customHeight="1" x14ac:dyDescent="0.5">
      <c r="A479" s="160"/>
      <c r="B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row>
    <row r="480" spans="1:28" ht="15.75" customHeight="1" x14ac:dyDescent="0.5">
      <c r="A480" s="160"/>
      <c r="B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row>
    <row r="481" spans="1:28" ht="15.75" customHeight="1" x14ac:dyDescent="0.5">
      <c r="A481" s="160"/>
      <c r="B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row>
    <row r="482" spans="1:28" ht="15.75" customHeight="1" x14ac:dyDescent="0.5">
      <c r="A482" s="160"/>
      <c r="B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row>
    <row r="483" spans="1:28" ht="15.75" customHeight="1" x14ac:dyDescent="0.5">
      <c r="A483" s="160"/>
      <c r="B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row>
    <row r="484" spans="1:28" ht="15.75" customHeight="1" x14ac:dyDescent="0.5">
      <c r="A484" s="160"/>
      <c r="B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row>
    <row r="485" spans="1:28" ht="15.75" customHeight="1" x14ac:dyDescent="0.5">
      <c r="A485" s="160"/>
      <c r="B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row>
    <row r="486" spans="1:28" ht="15.75" customHeight="1" x14ac:dyDescent="0.5">
      <c r="A486" s="160"/>
      <c r="B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row>
    <row r="487" spans="1:28" ht="15.75" customHeight="1" x14ac:dyDescent="0.5">
      <c r="A487" s="160"/>
      <c r="B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row>
    <row r="488" spans="1:28" ht="15.75" customHeight="1" x14ac:dyDescent="0.5">
      <c r="A488" s="160"/>
      <c r="B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row>
    <row r="489" spans="1:28" ht="15.75" customHeight="1" x14ac:dyDescent="0.5">
      <c r="A489" s="160"/>
      <c r="B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row>
    <row r="490" spans="1:28" ht="15.75" customHeight="1" x14ac:dyDescent="0.5">
      <c r="A490" s="160"/>
      <c r="B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row>
    <row r="491" spans="1:28" ht="15.75" customHeight="1" x14ac:dyDescent="0.5">
      <c r="A491" s="160"/>
      <c r="B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row>
    <row r="492" spans="1:28" ht="15.75" customHeight="1" x14ac:dyDescent="0.5">
      <c r="A492" s="160"/>
      <c r="B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row>
    <row r="493" spans="1:28" ht="15.75" customHeight="1" x14ac:dyDescent="0.5">
      <c r="A493" s="160"/>
      <c r="B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row>
    <row r="494" spans="1:28" ht="15.75" customHeight="1" x14ac:dyDescent="0.5">
      <c r="A494" s="160"/>
      <c r="B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row>
    <row r="495" spans="1:28" ht="15.75" customHeight="1" x14ac:dyDescent="0.5">
      <c r="A495" s="160"/>
      <c r="B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row>
    <row r="496" spans="1:28" ht="15.75" customHeight="1" x14ac:dyDescent="0.5">
      <c r="A496" s="160"/>
      <c r="B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row>
    <row r="497" spans="1:28" ht="15.75" customHeight="1" x14ac:dyDescent="0.5">
      <c r="A497" s="160"/>
      <c r="B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row>
    <row r="498" spans="1:28" ht="15.75" customHeight="1" x14ac:dyDescent="0.5">
      <c r="A498" s="160"/>
      <c r="B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row>
    <row r="499" spans="1:28" ht="15.75" customHeight="1" x14ac:dyDescent="0.5">
      <c r="A499" s="160"/>
      <c r="B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row>
    <row r="500" spans="1:28" ht="15.75" customHeight="1" x14ac:dyDescent="0.5">
      <c r="A500" s="160"/>
      <c r="B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row>
    <row r="501" spans="1:28" ht="15.75" customHeight="1" x14ac:dyDescent="0.5">
      <c r="A501" s="160"/>
      <c r="B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row>
    <row r="502" spans="1:28" ht="15.75" customHeight="1" x14ac:dyDescent="0.5">
      <c r="A502" s="160"/>
      <c r="B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row>
    <row r="503" spans="1:28" ht="15.75" customHeight="1" x14ac:dyDescent="0.5">
      <c r="A503" s="160"/>
      <c r="B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row>
    <row r="504" spans="1:28" ht="15.75" customHeight="1" x14ac:dyDescent="0.5">
      <c r="A504" s="160"/>
      <c r="B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row>
    <row r="505" spans="1:28" ht="15.75" customHeight="1" x14ac:dyDescent="0.5">
      <c r="A505" s="160"/>
      <c r="B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row>
    <row r="506" spans="1:28" ht="15.75" customHeight="1" x14ac:dyDescent="0.5">
      <c r="A506" s="160"/>
      <c r="B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row>
    <row r="507" spans="1:28" ht="15.75" customHeight="1" x14ac:dyDescent="0.5">
      <c r="A507" s="160"/>
      <c r="B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row>
    <row r="508" spans="1:28" ht="15.75" customHeight="1" x14ac:dyDescent="0.5">
      <c r="A508" s="160"/>
      <c r="B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row>
    <row r="509" spans="1:28" ht="15.75" customHeight="1" x14ac:dyDescent="0.5">
      <c r="A509" s="160"/>
      <c r="B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row>
    <row r="510" spans="1:28" ht="15.75" customHeight="1" x14ac:dyDescent="0.5">
      <c r="A510" s="160"/>
      <c r="B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row>
    <row r="511" spans="1:28" ht="15.75" customHeight="1" x14ac:dyDescent="0.5">
      <c r="A511" s="160"/>
      <c r="B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row>
    <row r="512" spans="1:28" ht="15.75" customHeight="1" x14ac:dyDescent="0.5">
      <c r="A512" s="160"/>
      <c r="B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row>
    <row r="513" spans="1:28" ht="15.75" customHeight="1" x14ac:dyDescent="0.5">
      <c r="A513" s="160"/>
      <c r="B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row>
    <row r="514" spans="1:28" ht="15.75" customHeight="1" x14ac:dyDescent="0.5">
      <c r="A514" s="160"/>
      <c r="B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row>
    <row r="515" spans="1:28" ht="15.75" customHeight="1" x14ac:dyDescent="0.5">
      <c r="A515" s="160"/>
      <c r="B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row>
    <row r="516" spans="1:28" ht="15.75" customHeight="1" x14ac:dyDescent="0.5">
      <c r="A516" s="160"/>
      <c r="B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row>
    <row r="517" spans="1:28" ht="15.75" customHeight="1" x14ac:dyDescent="0.5">
      <c r="A517" s="160"/>
      <c r="B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row>
    <row r="518" spans="1:28" ht="15.75" customHeight="1" x14ac:dyDescent="0.5">
      <c r="A518" s="160"/>
      <c r="B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row>
    <row r="519" spans="1:28" ht="15.75" customHeight="1" x14ac:dyDescent="0.5">
      <c r="A519" s="160"/>
      <c r="B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row>
    <row r="520" spans="1:28" ht="15.75" customHeight="1" x14ac:dyDescent="0.5">
      <c r="A520" s="160"/>
      <c r="B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row>
    <row r="521" spans="1:28" ht="15.75" customHeight="1" x14ac:dyDescent="0.5">
      <c r="A521" s="160"/>
      <c r="B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row>
    <row r="522" spans="1:28" ht="15.75" customHeight="1" x14ac:dyDescent="0.5">
      <c r="A522" s="160"/>
      <c r="B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row>
    <row r="523" spans="1:28" ht="15.75" customHeight="1" x14ac:dyDescent="0.5">
      <c r="A523" s="160"/>
      <c r="B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row>
    <row r="524" spans="1:28" ht="15.75" customHeight="1" x14ac:dyDescent="0.5">
      <c r="A524" s="160"/>
      <c r="B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row>
    <row r="525" spans="1:28" ht="15.75" customHeight="1" x14ac:dyDescent="0.5">
      <c r="A525" s="160"/>
      <c r="B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row>
    <row r="526" spans="1:28" ht="15.75" customHeight="1" x14ac:dyDescent="0.5">
      <c r="A526" s="160"/>
      <c r="B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row>
    <row r="527" spans="1:28" ht="15.75" customHeight="1" x14ac:dyDescent="0.5">
      <c r="A527" s="160"/>
      <c r="B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row>
    <row r="528" spans="1:28" ht="15.75" customHeight="1" x14ac:dyDescent="0.5">
      <c r="A528" s="160"/>
      <c r="B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row>
    <row r="529" spans="1:28" ht="15.75" customHeight="1" x14ac:dyDescent="0.5">
      <c r="A529" s="160"/>
      <c r="B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row>
    <row r="530" spans="1:28" ht="15.75" customHeight="1" x14ac:dyDescent="0.5">
      <c r="A530" s="160"/>
      <c r="B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row>
    <row r="531" spans="1:28" ht="15.75" customHeight="1" x14ac:dyDescent="0.5">
      <c r="A531" s="160"/>
      <c r="B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row>
    <row r="532" spans="1:28" ht="15.75" customHeight="1" x14ac:dyDescent="0.5">
      <c r="A532" s="160"/>
      <c r="B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row>
    <row r="533" spans="1:28" ht="15.75" customHeight="1" x14ac:dyDescent="0.5">
      <c r="A533" s="160"/>
      <c r="B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row>
    <row r="534" spans="1:28" ht="15.75" customHeight="1" x14ac:dyDescent="0.5">
      <c r="A534" s="160"/>
      <c r="B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row>
    <row r="535" spans="1:28" ht="15.75" customHeight="1" x14ac:dyDescent="0.5">
      <c r="A535" s="160"/>
      <c r="B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row>
    <row r="536" spans="1:28" ht="15.75" customHeight="1" x14ac:dyDescent="0.5">
      <c r="A536" s="160"/>
      <c r="B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row>
    <row r="537" spans="1:28" ht="15.75" customHeight="1" x14ac:dyDescent="0.5">
      <c r="A537" s="160"/>
      <c r="B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row>
    <row r="538" spans="1:28" ht="15.75" customHeight="1" x14ac:dyDescent="0.5">
      <c r="A538" s="160"/>
      <c r="B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row>
    <row r="539" spans="1:28" ht="15.75" customHeight="1" x14ac:dyDescent="0.5">
      <c r="A539" s="160"/>
      <c r="B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row>
    <row r="540" spans="1:28" ht="15.75" customHeight="1" x14ac:dyDescent="0.5">
      <c r="A540" s="160"/>
      <c r="B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row>
    <row r="541" spans="1:28" ht="15.75" customHeight="1" x14ac:dyDescent="0.5">
      <c r="A541" s="160"/>
      <c r="B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row>
    <row r="542" spans="1:28" ht="15.75" customHeight="1" x14ac:dyDescent="0.5">
      <c r="A542" s="160"/>
      <c r="B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row>
    <row r="543" spans="1:28" ht="15.75" customHeight="1" x14ac:dyDescent="0.5">
      <c r="A543" s="160"/>
      <c r="B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row>
    <row r="544" spans="1:28" ht="15.75" customHeight="1" x14ac:dyDescent="0.5">
      <c r="A544" s="160"/>
      <c r="B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row>
    <row r="545" spans="1:28" ht="15.75" customHeight="1" x14ac:dyDescent="0.5">
      <c r="A545" s="160"/>
      <c r="B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row>
    <row r="546" spans="1:28" ht="15.75" customHeight="1" x14ac:dyDescent="0.5">
      <c r="A546" s="160"/>
      <c r="B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row>
    <row r="547" spans="1:28" ht="15.75" customHeight="1" x14ac:dyDescent="0.5">
      <c r="A547" s="160"/>
      <c r="B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row>
    <row r="548" spans="1:28" ht="15.75" customHeight="1" x14ac:dyDescent="0.5">
      <c r="A548" s="160"/>
      <c r="B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row>
    <row r="549" spans="1:28" ht="15.75" customHeight="1" x14ac:dyDescent="0.5">
      <c r="A549" s="160"/>
      <c r="B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row>
    <row r="550" spans="1:28" ht="15.75" customHeight="1" x14ac:dyDescent="0.5">
      <c r="A550" s="160"/>
      <c r="B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row>
    <row r="551" spans="1:28" ht="15.75" customHeight="1" x14ac:dyDescent="0.5">
      <c r="A551" s="160"/>
      <c r="B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row>
    <row r="552" spans="1:28" ht="15.75" customHeight="1" x14ac:dyDescent="0.5">
      <c r="A552" s="160"/>
      <c r="B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row>
    <row r="553" spans="1:28" ht="15.75" customHeight="1" x14ac:dyDescent="0.5">
      <c r="A553" s="160"/>
      <c r="B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row>
    <row r="554" spans="1:28" ht="15.75" customHeight="1" x14ac:dyDescent="0.5">
      <c r="A554" s="160"/>
      <c r="B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row>
    <row r="555" spans="1:28" ht="15.75" customHeight="1" x14ac:dyDescent="0.5">
      <c r="A555" s="160"/>
      <c r="B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row>
    <row r="556" spans="1:28" ht="15.75" customHeight="1" x14ac:dyDescent="0.5">
      <c r="A556" s="160"/>
      <c r="B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row>
    <row r="557" spans="1:28" ht="15.75" customHeight="1" x14ac:dyDescent="0.5">
      <c r="A557" s="160"/>
      <c r="B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row>
    <row r="558" spans="1:28" ht="15.75" customHeight="1" x14ac:dyDescent="0.5">
      <c r="A558" s="160"/>
      <c r="B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row>
    <row r="559" spans="1:28" ht="15.75" customHeight="1" x14ac:dyDescent="0.5">
      <c r="A559" s="160"/>
      <c r="B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row>
    <row r="560" spans="1:28" ht="15.75" customHeight="1" x14ac:dyDescent="0.5">
      <c r="A560" s="160"/>
      <c r="B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row>
    <row r="561" spans="1:28" ht="15.75" customHeight="1" x14ac:dyDescent="0.5">
      <c r="A561" s="160"/>
      <c r="B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row>
    <row r="562" spans="1:28" ht="15.75" customHeight="1" x14ac:dyDescent="0.5">
      <c r="A562" s="160"/>
      <c r="B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row>
    <row r="563" spans="1:28" ht="15.75" customHeight="1" x14ac:dyDescent="0.5">
      <c r="A563" s="160"/>
      <c r="B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row>
    <row r="564" spans="1:28" ht="15.75" customHeight="1" x14ac:dyDescent="0.5">
      <c r="A564" s="160"/>
      <c r="B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row>
    <row r="565" spans="1:28" ht="15.75" customHeight="1" x14ac:dyDescent="0.5">
      <c r="A565" s="160"/>
      <c r="B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row>
    <row r="566" spans="1:28" ht="15.75" customHeight="1" x14ac:dyDescent="0.5">
      <c r="A566" s="160"/>
      <c r="B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row>
    <row r="567" spans="1:28" ht="15.75" customHeight="1" x14ac:dyDescent="0.5">
      <c r="A567" s="160"/>
      <c r="B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row>
    <row r="568" spans="1:28" ht="15.75" customHeight="1" x14ac:dyDescent="0.5">
      <c r="A568" s="160"/>
      <c r="B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row>
    <row r="569" spans="1:28" ht="15.75" customHeight="1" x14ac:dyDescent="0.5">
      <c r="A569" s="160"/>
      <c r="B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row>
    <row r="570" spans="1:28" ht="15.75" customHeight="1" x14ac:dyDescent="0.5">
      <c r="A570" s="160"/>
      <c r="B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row>
    <row r="571" spans="1:28" ht="15.75" customHeight="1" x14ac:dyDescent="0.5">
      <c r="A571" s="160"/>
      <c r="B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row>
    <row r="572" spans="1:28" ht="15.75" customHeight="1" x14ac:dyDescent="0.5">
      <c r="A572" s="160"/>
      <c r="B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row>
    <row r="573" spans="1:28" ht="15.75" customHeight="1" x14ac:dyDescent="0.5">
      <c r="A573" s="160"/>
      <c r="B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row>
    <row r="574" spans="1:28" ht="15.75" customHeight="1" x14ac:dyDescent="0.5">
      <c r="A574" s="160"/>
      <c r="B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row>
    <row r="575" spans="1:28" ht="15.75" customHeight="1" x14ac:dyDescent="0.5">
      <c r="A575" s="160"/>
      <c r="B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row>
    <row r="576" spans="1:28" ht="15.75" customHeight="1" x14ac:dyDescent="0.5">
      <c r="A576" s="160"/>
      <c r="B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row>
    <row r="577" spans="1:28" ht="15.75" customHeight="1" x14ac:dyDescent="0.5">
      <c r="A577" s="160"/>
      <c r="B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row>
    <row r="578" spans="1:28" ht="15.75" customHeight="1" x14ac:dyDescent="0.5">
      <c r="A578" s="160"/>
      <c r="B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row>
    <row r="579" spans="1:28" ht="15.75" customHeight="1" x14ac:dyDescent="0.5">
      <c r="A579" s="160"/>
      <c r="B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row>
    <row r="580" spans="1:28" ht="15.75" customHeight="1" x14ac:dyDescent="0.5">
      <c r="A580" s="160"/>
      <c r="B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row>
    <row r="581" spans="1:28" ht="15.75" customHeight="1" x14ac:dyDescent="0.5">
      <c r="A581" s="160"/>
      <c r="B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row>
    <row r="582" spans="1:28" ht="15.75" customHeight="1" x14ac:dyDescent="0.5">
      <c r="A582" s="160"/>
      <c r="B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row>
    <row r="583" spans="1:28" ht="15.75" customHeight="1" x14ac:dyDescent="0.5">
      <c r="A583" s="160"/>
      <c r="B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row>
    <row r="584" spans="1:28" ht="15.75" customHeight="1" x14ac:dyDescent="0.5">
      <c r="A584" s="160"/>
      <c r="B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row>
    <row r="585" spans="1:28" ht="15.75" customHeight="1" x14ac:dyDescent="0.5">
      <c r="A585" s="160"/>
      <c r="B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row>
    <row r="586" spans="1:28" ht="15.75" customHeight="1" x14ac:dyDescent="0.5">
      <c r="A586" s="160"/>
      <c r="B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row>
    <row r="587" spans="1:28" ht="15.75" customHeight="1" x14ac:dyDescent="0.5">
      <c r="A587" s="160"/>
      <c r="B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row>
    <row r="588" spans="1:28" ht="15.75" customHeight="1" x14ac:dyDescent="0.5">
      <c r="A588" s="160"/>
      <c r="B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row>
    <row r="589" spans="1:28" ht="15.75" customHeight="1" x14ac:dyDescent="0.5">
      <c r="A589" s="160"/>
      <c r="B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row>
    <row r="590" spans="1:28" ht="15.75" customHeight="1" x14ac:dyDescent="0.5">
      <c r="A590" s="160"/>
      <c r="B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row>
    <row r="591" spans="1:28" ht="15.75" customHeight="1" x14ac:dyDescent="0.5">
      <c r="A591" s="160"/>
      <c r="B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row>
    <row r="592" spans="1:28" ht="15.75" customHeight="1" x14ac:dyDescent="0.5">
      <c r="A592" s="160"/>
      <c r="B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row>
    <row r="593" spans="1:28" ht="15.75" customHeight="1" x14ac:dyDescent="0.5">
      <c r="A593" s="160"/>
      <c r="B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row>
    <row r="594" spans="1:28" ht="15.75" customHeight="1" x14ac:dyDescent="0.5">
      <c r="A594" s="160"/>
      <c r="B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row>
    <row r="595" spans="1:28" ht="15.75" customHeight="1" x14ac:dyDescent="0.5">
      <c r="A595" s="160"/>
      <c r="B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row>
    <row r="596" spans="1:28" ht="15.75" customHeight="1" x14ac:dyDescent="0.5">
      <c r="A596" s="160"/>
      <c r="B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row>
    <row r="597" spans="1:28" ht="15.75" customHeight="1" x14ac:dyDescent="0.5">
      <c r="A597" s="160"/>
      <c r="B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row>
    <row r="598" spans="1:28" ht="15.75" customHeight="1" x14ac:dyDescent="0.5">
      <c r="A598" s="160"/>
      <c r="B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row>
    <row r="599" spans="1:28" ht="15.75" customHeight="1" x14ac:dyDescent="0.5">
      <c r="A599" s="160"/>
      <c r="B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row>
    <row r="600" spans="1:28" ht="15.75" customHeight="1" x14ac:dyDescent="0.5">
      <c r="A600" s="160"/>
      <c r="B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row>
    <row r="601" spans="1:28" ht="15.75" customHeight="1" x14ac:dyDescent="0.5">
      <c r="A601" s="160"/>
      <c r="B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row>
    <row r="602" spans="1:28" ht="15.75" customHeight="1" x14ac:dyDescent="0.5">
      <c r="A602" s="160"/>
      <c r="B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row>
    <row r="603" spans="1:28" ht="15.75" customHeight="1" x14ac:dyDescent="0.5">
      <c r="A603" s="160"/>
      <c r="B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row>
    <row r="604" spans="1:28" ht="15.75" customHeight="1" x14ac:dyDescent="0.5">
      <c r="A604" s="160"/>
      <c r="B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row>
    <row r="605" spans="1:28" ht="15.75" customHeight="1" x14ac:dyDescent="0.5">
      <c r="A605" s="160"/>
      <c r="B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row>
    <row r="606" spans="1:28" ht="15.75" customHeight="1" x14ac:dyDescent="0.5">
      <c r="A606" s="160"/>
      <c r="B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row>
    <row r="607" spans="1:28" ht="15.75" customHeight="1" x14ac:dyDescent="0.5">
      <c r="A607" s="160"/>
      <c r="B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row>
    <row r="608" spans="1:28" ht="15.75" customHeight="1" x14ac:dyDescent="0.5">
      <c r="A608" s="160"/>
      <c r="B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row>
    <row r="609" spans="1:28" ht="15.75" customHeight="1" x14ac:dyDescent="0.5">
      <c r="A609" s="160"/>
      <c r="B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row>
    <row r="610" spans="1:28" ht="15.75" customHeight="1" x14ac:dyDescent="0.5">
      <c r="A610" s="160"/>
      <c r="B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row>
    <row r="611" spans="1:28" ht="15.75" customHeight="1" x14ac:dyDescent="0.5">
      <c r="A611" s="160"/>
      <c r="B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row>
    <row r="612" spans="1:28" ht="15.75" customHeight="1" x14ac:dyDescent="0.5">
      <c r="A612" s="160"/>
      <c r="B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row>
    <row r="613" spans="1:28" ht="15.75" customHeight="1" x14ac:dyDescent="0.5">
      <c r="A613" s="160"/>
      <c r="B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row>
    <row r="614" spans="1:28" ht="15.75" customHeight="1" x14ac:dyDescent="0.5">
      <c r="A614" s="160"/>
      <c r="B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row>
    <row r="615" spans="1:28" ht="15.75" customHeight="1" x14ac:dyDescent="0.5">
      <c r="A615" s="160"/>
      <c r="B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row>
    <row r="616" spans="1:28" ht="15.75" customHeight="1" x14ac:dyDescent="0.5">
      <c r="A616" s="160"/>
      <c r="B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row>
    <row r="617" spans="1:28" ht="15.75" customHeight="1" x14ac:dyDescent="0.5">
      <c r="A617" s="160"/>
      <c r="B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row>
    <row r="618" spans="1:28" ht="15.75" customHeight="1" x14ac:dyDescent="0.5">
      <c r="A618" s="160"/>
      <c r="B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row>
    <row r="619" spans="1:28" ht="15.75" customHeight="1" x14ac:dyDescent="0.5">
      <c r="A619" s="160"/>
      <c r="B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row>
    <row r="620" spans="1:28" ht="15.75" customHeight="1" x14ac:dyDescent="0.5">
      <c r="A620" s="160"/>
      <c r="B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row>
    <row r="621" spans="1:28" ht="15.75" customHeight="1" x14ac:dyDescent="0.5">
      <c r="A621" s="160"/>
      <c r="B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row>
    <row r="622" spans="1:28" ht="15.75" customHeight="1" x14ac:dyDescent="0.5">
      <c r="A622" s="160"/>
      <c r="B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row>
    <row r="623" spans="1:28" ht="15.75" customHeight="1" x14ac:dyDescent="0.5">
      <c r="A623" s="160"/>
      <c r="B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row>
    <row r="624" spans="1:28" ht="15.75" customHeight="1" x14ac:dyDescent="0.5">
      <c r="A624" s="160"/>
      <c r="B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row>
    <row r="625" spans="1:28" ht="15.75" customHeight="1" x14ac:dyDescent="0.5">
      <c r="A625" s="160"/>
      <c r="B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row>
    <row r="626" spans="1:28" ht="15.75" customHeight="1" x14ac:dyDescent="0.5">
      <c r="A626" s="160"/>
      <c r="B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row>
    <row r="627" spans="1:28" ht="15.75" customHeight="1" x14ac:dyDescent="0.5">
      <c r="A627" s="160"/>
      <c r="B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row>
    <row r="628" spans="1:28" ht="15.75" customHeight="1" x14ac:dyDescent="0.5">
      <c r="A628" s="160"/>
      <c r="B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c r="AB628" s="160"/>
    </row>
    <row r="629" spans="1:28" ht="15.75" customHeight="1" x14ac:dyDescent="0.5">
      <c r="A629" s="160"/>
      <c r="B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c r="AB629" s="160"/>
    </row>
    <row r="630" spans="1:28" ht="15.75" customHeight="1" x14ac:dyDescent="0.5">
      <c r="A630" s="160"/>
      <c r="B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c r="AB630" s="160"/>
    </row>
    <row r="631" spans="1:28" ht="15.75" customHeight="1" x14ac:dyDescent="0.5">
      <c r="A631" s="160"/>
      <c r="B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row>
    <row r="632" spans="1:28" ht="15.75" customHeight="1" x14ac:dyDescent="0.5">
      <c r="A632" s="160"/>
      <c r="B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row>
    <row r="633" spans="1:28" ht="15.75" customHeight="1" x14ac:dyDescent="0.5">
      <c r="A633" s="160"/>
      <c r="B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row>
    <row r="634" spans="1:28" ht="15.75" customHeight="1" x14ac:dyDescent="0.5">
      <c r="A634" s="160"/>
      <c r="B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row>
    <row r="635" spans="1:28" ht="15.75" customHeight="1" x14ac:dyDescent="0.5">
      <c r="A635" s="160"/>
      <c r="B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row>
    <row r="636" spans="1:28" ht="15.75" customHeight="1" x14ac:dyDescent="0.5">
      <c r="A636" s="160"/>
      <c r="B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row>
    <row r="637" spans="1:28" ht="15.75" customHeight="1" x14ac:dyDescent="0.5">
      <c r="A637" s="160"/>
      <c r="B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row>
    <row r="638" spans="1:28" ht="15.75" customHeight="1" x14ac:dyDescent="0.5">
      <c r="A638" s="160"/>
      <c r="B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row>
    <row r="639" spans="1:28" ht="15.75" customHeight="1" x14ac:dyDescent="0.5">
      <c r="A639" s="160"/>
      <c r="B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row>
    <row r="640" spans="1:28" ht="15.75" customHeight="1" x14ac:dyDescent="0.5">
      <c r="A640" s="160"/>
      <c r="B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row>
    <row r="641" spans="1:28" ht="15.75" customHeight="1" x14ac:dyDescent="0.5">
      <c r="A641" s="160"/>
      <c r="B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row>
    <row r="642" spans="1:28" ht="15.75" customHeight="1" x14ac:dyDescent="0.5">
      <c r="A642" s="160"/>
      <c r="B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row>
    <row r="643" spans="1:28" ht="15.75" customHeight="1" x14ac:dyDescent="0.5">
      <c r="A643" s="160"/>
      <c r="B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row>
    <row r="644" spans="1:28" ht="15.75" customHeight="1" x14ac:dyDescent="0.5">
      <c r="A644" s="160"/>
      <c r="B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row>
    <row r="645" spans="1:28" ht="15.75" customHeight="1" x14ac:dyDescent="0.5">
      <c r="A645" s="160"/>
      <c r="B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row>
    <row r="646" spans="1:28" ht="15.75" customHeight="1" x14ac:dyDescent="0.5">
      <c r="A646" s="160"/>
      <c r="B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row>
    <row r="647" spans="1:28" ht="15.75" customHeight="1" x14ac:dyDescent="0.5">
      <c r="A647" s="160"/>
      <c r="B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row>
    <row r="648" spans="1:28" ht="15.75" customHeight="1" x14ac:dyDescent="0.5">
      <c r="A648" s="160"/>
      <c r="B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row>
    <row r="649" spans="1:28" ht="15.75" customHeight="1" x14ac:dyDescent="0.5">
      <c r="A649" s="160"/>
      <c r="B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row>
    <row r="650" spans="1:28" ht="15.75" customHeight="1" x14ac:dyDescent="0.5">
      <c r="A650" s="160"/>
      <c r="B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row>
    <row r="651" spans="1:28" ht="15.75" customHeight="1" x14ac:dyDescent="0.5">
      <c r="A651" s="160"/>
      <c r="B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row>
    <row r="652" spans="1:28" ht="15.75" customHeight="1" x14ac:dyDescent="0.5">
      <c r="A652" s="160"/>
      <c r="B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row>
    <row r="653" spans="1:28" ht="15.75" customHeight="1" x14ac:dyDescent="0.5">
      <c r="A653" s="160"/>
      <c r="B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row>
    <row r="654" spans="1:28" ht="15.75" customHeight="1" x14ac:dyDescent="0.5">
      <c r="A654" s="160"/>
      <c r="B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row>
    <row r="655" spans="1:28" ht="15.75" customHeight="1" x14ac:dyDescent="0.5">
      <c r="A655" s="160"/>
      <c r="B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row>
    <row r="656" spans="1:28" ht="15.75" customHeight="1" x14ac:dyDescent="0.5">
      <c r="A656" s="160"/>
      <c r="B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row>
    <row r="657" spans="1:28" ht="15.75" customHeight="1" x14ac:dyDescent="0.5">
      <c r="A657" s="160"/>
      <c r="B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row>
    <row r="658" spans="1:28" ht="15.75" customHeight="1" x14ac:dyDescent="0.5">
      <c r="A658" s="160"/>
      <c r="B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row>
    <row r="659" spans="1:28" ht="15.75" customHeight="1" x14ac:dyDescent="0.5">
      <c r="A659" s="160"/>
      <c r="B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row>
    <row r="660" spans="1:28" ht="15.75" customHeight="1" x14ac:dyDescent="0.5">
      <c r="A660" s="160"/>
      <c r="B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row>
    <row r="661" spans="1:28" ht="15.75" customHeight="1" x14ac:dyDescent="0.5">
      <c r="A661" s="160"/>
      <c r="B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c r="AB661" s="160"/>
    </row>
    <row r="662" spans="1:28" ht="15.75" customHeight="1" x14ac:dyDescent="0.5">
      <c r="A662" s="160"/>
      <c r="B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c r="AB662" s="160"/>
    </row>
    <row r="663" spans="1:28" ht="15.75" customHeight="1" x14ac:dyDescent="0.5">
      <c r="A663" s="160"/>
      <c r="B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c r="AB663" s="160"/>
    </row>
    <row r="664" spans="1:28" ht="15.75" customHeight="1" x14ac:dyDescent="0.5">
      <c r="A664" s="160"/>
      <c r="B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row>
    <row r="665" spans="1:28" ht="15.75" customHeight="1" x14ac:dyDescent="0.5">
      <c r="A665" s="160"/>
      <c r="B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row>
    <row r="666" spans="1:28" ht="15.75" customHeight="1" x14ac:dyDescent="0.5">
      <c r="A666" s="160"/>
      <c r="B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row>
    <row r="667" spans="1:28" ht="15.75" customHeight="1" x14ac:dyDescent="0.5">
      <c r="A667" s="160"/>
      <c r="B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row>
    <row r="668" spans="1:28" ht="15.75" customHeight="1" x14ac:dyDescent="0.5">
      <c r="A668" s="160"/>
      <c r="B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row>
    <row r="669" spans="1:28" ht="15.75" customHeight="1" x14ac:dyDescent="0.5">
      <c r="A669" s="160"/>
      <c r="B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row>
    <row r="670" spans="1:28" ht="15.75" customHeight="1" x14ac:dyDescent="0.5">
      <c r="A670" s="160"/>
      <c r="B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row>
    <row r="671" spans="1:28" ht="15.75" customHeight="1" x14ac:dyDescent="0.5">
      <c r="A671" s="160"/>
      <c r="B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row>
    <row r="672" spans="1:28" ht="15.75" customHeight="1" x14ac:dyDescent="0.5">
      <c r="A672" s="160"/>
      <c r="B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row>
    <row r="673" spans="1:28" ht="15.75" customHeight="1" x14ac:dyDescent="0.5">
      <c r="A673" s="160"/>
      <c r="B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row>
    <row r="674" spans="1:28" ht="15.75" customHeight="1" x14ac:dyDescent="0.5">
      <c r="A674" s="160"/>
      <c r="B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row>
    <row r="675" spans="1:28" ht="15.75" customHeight="1" x14ac:dyDescent="0.5">
      <c r="A675" s="160"/>
      <c r="B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row>
    <row r="676" spans="1:28" ht="15.75" customHeight="1" x14ac:dyDescent="0.5">
      <c r="A676" s="160"/>
      <c r="B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row>
    <row r="677" spans="1:28" ht="15.75" customHeight="1" x14ac:dyDescent="0.5">
      <c r="A677" s="160"/>
      <c r="B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row>
    <row r="678" spans="1:28" ht="15.75" customHeight="1" x14ac:dyDescent="0.5">
      <c r="A678" s="160"/>
      <c r="B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row>
    <row r="679" spans="1:28" ht="15.75" customHeight="1" x14ac:dyDescent="0.5">
      <c r="A679" s="160"/>
      <c r="B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row>
    <row r="680" spans="1:28" ht="15.75" customHeight="1" x14ac:dyDescent="0.5">
      <c r="A680" s="160"/>
      <c r="B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row>
    <row r="681" spans="1:28" ht="15.75" customHeight="1" x14ac:dyDescent="0.5">
      <c r="A681" s="160"/>
      <c r="B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row>
    <row r="682" spans="1:28" ht="15.75" customHeight="1" x14ac:dyDescent="0.5">
      <c r="A682" s="160"/>
      <c r="B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row>
    <row r="683" spans="1:28" ht="15.75" customHeight="1" x14ac:dyDescent="0.5">
      <c r="A683" s="160"/>
      <c r="B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row>
    <row r="684" spans="1:28" ht="15.75" customHeight="1" x14ac:dyDescent="0.5">
      <c r="A684" s="160"/>
      <c r="B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row>
    <row r="685" spans="1:28" ht="15.75" customHeight="1" x14ac:dyDescent="0.5">
      <c r="A685" s="160"/>
      <c r="B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row>
    <row r="686" spans="1:28" ht="15.75" customHeight="1" x14ac:dyDescent="0.5">
      <c r="A686" s="160"/>
      <c r="B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row>
    <row r="687" spans="1:28" ht="15.75" customHeight="1" x14ac:dyDescent="0.5">
      <c r="A687" s="160"/>
      <c r="B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row>
    <row r="688" spans="1:28" ht="15.75" customHeight="1" x14ac:dyDescent="0.5">
      <c r="A688" s="160"/>
      <c r="B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row>
    <row r="689" spans="1:28" ht="15.75" customHeight="1" x14ac:dyDescent="0.5">
      <c r="A689" s="160"/>
      <c r="B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row>
    <row r="690" spans="1:28" ht="15.75" customHeight="1" x14ac:dyDescent="0.5">
      <c r="A690" s="160"/>
      <c r="B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row>
    <row r="691" spans="1:28" ht="15.75" customHeight="1" x14ac:dyDescent="0.5">
      <c r="A691" s="160"/>
      <c r="B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row>
    <row r="692" spans="1:28" ht="15.75" customHeight="1" x14ac:dyDescent="0.5">
      <c r="A692" s="160"/>
      <c r="B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row>
    <row r="693" spans="1:28" ht="15.75" customHeight="1" x14ac:dyDescent="0.5">
      <c r="A693" s="160"/>
      <c r="B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row>
    <row r="694" spans="1:28" ht="15.75" customHeight="1" x14ac:dyDescent="0.5">
      <c r="A694" s="160"/>
      <c r="B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c r="AB694" s="160"/>
    </row>
    <row r="695" spans="1:28" ht="15.75" customHeight="1" x14ac:dyDescent="0.5">
      <c r="A695" s="160"/>
      <c r="B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c r="AB695" s="160"/>
    </row>
    <row r="696" spans="1:28" ht="15.75" customHeight="1" x14ac:dyDescent="0.5">
      <c r="A696" s="160"/>
      <c r="B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c r="AB696" s="160"/>
    </row>
    <row r="697" spans="1:28" ht="15.75" customHeight="1" x14ac:dyDescent="0.5">
      <c r="A697" s="160"/>
      <c r="B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row>
    <row r="698" spans="1:28" ht="15.75" customHeight="1" x14ac:dyDescent="0.5">
      <c r="A698" s="160"/>
      <c r="B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row>
    <row r="699" spans="1:28" ht="15.75" customHeight="1" x14ac:dyDescent="0.5">
      <c r="A699" s="160"/>
      <c r="B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row>
    <row r="700" spans="1:28" ht="15.75" customHeight="1" x14ac:dyDescent="0.5">
      <c r="A700" s="160"/>
      <c r="B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row>
    <row r="701" spans="1:28" ht="15.75" customHeight="1" x14ac:dyDescent="0.5">
      <c r="A701" s="160"/>
      <c r="B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row>
    <row r="702" spans="1:28" ht="15.75" customHeight="1" x14ac:dyDescent="0.5">
      <c r="A702" s="160"/>
      <c r="B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row>
    <row r="703" spans="1:28" ht="15.75" customHeight="1" x14ac:dyDescent="0.5">
      <c r="A703" s="160"/>
      <c r="B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row>
    <row r="704" spans="1:28" ht="15.75" customHeight="1" x14ac:dyDescent="0.5">
      <c r="A704" s="160"/>
      <c r="B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row>
    <row r="705" spans="1:28" ht="15.75" customHeight="1" x14ac:dyDescent="0.5">
      <c r="A705" s="160"/>
      <c r="B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row>
    <row r="706" spans="1:28" ht="15.75" customHeight="1" x14ac:dyDescent="0.5">
      <c r="A706" s="160"/>
      <c r="B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row>
    <row r="707" spans="1:28" ht="15.75" customHeight="1" x14ac:dyDescent="0.5">
      <c r="A707" s="160"/>
      <c r="B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row>
    <row r="708" spans="1:28" ht="15.75" customHeight="1" x14ac:dyDescent="0.5">
      <c r="A708" s="160"/>
      <c r="B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row>
    <row r="709" spans="1:28" ht="15.75" customHeight="1" x14ac:dyDescent="0.5">
      <c r="A709" s="160"/>
      <c r="B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row>
    <row r="710" spans="1:28" ht="15.75" customHeight="1" x14ac:dyDescent="0.5">
      <c r="A710" s="160"/>
      <c r="B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row>
    <row r="711" spans="1:28" ht="15.75" customHeight="1" x14ac:dyDescent="0.5">
      <c r="A711" s="160"/>
      <c r="B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row>
    <row r="712" spans="1:28" ht="15.75" customHeight="1" x14ac:dyDescent="0.5">
      <c r="A712" s="160"/>
      <c r="B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row>
    <row r="713" spans="1:28" ht="15.75" customHeight="1" x14ac:dyDescent="0.5">
      <c r="A713" s="160"/>
      <c r="B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row>
    <row r="714" spans="1:28" ht="15.75" customHeight="1" x14ac:dyDescent="0.5">
      <c r="A714" s="160"/>
      <c r="B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row>
    <row r="715" spans="1:28" ht="15.75" customHeight="1" x14ac:dyDescent="0.5">
      <c r="A715" s="160"/>
      <c r="B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row>
    <row r="716" spans="1:28" ht="15.75" customHeight="1" x14ac:dyDescent="0.5">
      <c r="A716" s="160"/>
      <c r="B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row>
    <row r="717" spans="1:28" ht="15.75" customHeight="1" x14ac:dyDescent="0.5">
      <c r="A717" s="160"/>
      <c r="B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row>
    <row r="718" spans="1:28" ht="15.75" customHeight="1" x14ac:dyDescent="0.5">
      <c r="A718" s="160"/>
      <c r="B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row>
    <row r="719" spans="1:28" ht="15.75" customHeight="1" x14ac:dyDescent="0.5">
      <c r="A719" s="160"/>
      <c r="B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row>
    <row r="720" spans="1:28" ht="15.75" customHeight="1" x14ac:dyDescent="0.5">
      <c r="A720" s="160"/>
      <c r="B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row>
    <row r="721" spans="1:28" ht="15.75" customHeight="1" x14ac:dyDescent="0.5">
      <c r="A721" s="160"/>
      <c r="B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row>
    <row r="722" spans="1:28" ht="15.75" customHeight="1" x14ac:dyDescent="0.5">
      <c r="A722" s="160"/>
      <c r="B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row>
    <row r="723" spans="1:28" ht="15.75" customHeight="1" x14ac:dyDescent="0.5">
      <c r="A723" s="160"/>
      <c r="B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row>
    <row r="724" spans="1:28" ht="15.75" customHeight="1" x14ac:dyDescent="0.5">
      <c r="A724" s="160"/>
      <c r="B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row>
    <row r="725" spans="1:28" ht="15.75" customHeight="1" x14ac:dyDescent="0.5">
      <c r="A725" s="160"/>
      <c r="B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row>
    <row r="726" spans="1:28" ht="15.75" customHeight="1" x14ac:dyDescent="0.5">
      <c r="A726" s="160"/>
      <c r="B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row>
    <row r="727" spans="1:28" ht="15.75" customHeight="1" x14ac:dyDescent="0.5">
      <c r="A727" s="160"/>
      <c r="B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c r="AB727" s="160"/>
    </row>
    <row r="728" spans="1:28" ht="15.75" customHeight="1" x14ac:dyDescent="0.5">
      <c r="A728" s="160"/>
      <c r="B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c r="AB728" s="160"/>
    </row>
    <row r="729" spans="1:28" ht="15.75" customHeight="1" x14ac:dyDescent="0.5">
      <c r="A729" s="160"/>
      <c r="B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c r="AB729" s="160"/>
    </row>
    <row r="730" spans="1:28" ht="15.75" customHeight="1" x14ac:dyDescent="0.5">
      <c r="A730" s="160"/>
      <c r="B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row>
    <row r="731" spans="1:28" ht="15.75" customHeight="1" x14ac:dyDescent="0.5">
      <c r="A731" s="160"/>
      <c r="B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row>
    <row r="732" spans="1:28" ht="15.75" customHeight="1" x14ac:dyDescent="0.5">
      <c r="A732" s="160"/>
      <c r="B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row>
    <row r="733" spans="1:28" ht="15.75" customHeight="1" x14ac:dyDescent="0.5">
      <c r="A733" s="160"/>
      <c r="B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row>
    <row r="734" spans="1:28" ht="15.75" customHeight="1" x14ac:dyDescent="0.5">
      <c r="A734" s="160"/>
      <c r="B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row>
    <row r="735" spans="1:28" ht="15.75" customHeight="1" x14ac:dyDescent="0.5">
      <c r="A735" s="160"/>
      <c r="B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row>
    <row r="736" spans="1:28" ht="15.75" customHeight="1" x14ac:dyDescent="0.5">
      <c r="A736" s="160"/>
      <c r="B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row>
    <row r="737" spans="1:28" ht="15.75" customHeight="1" x14ac:dyDescent="0.5">
      <c r="A737" s="160"/>
      <c r="B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row>
    <row r="738" spans="1:28" ht="15.75" customHeight="1" x14ac:dyDescent="0.5">
      <c r="A738" s="160"/>
      <c r="B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row>
    <row r="739" spans="1:28" ht="15.75" customHeight="1" x14ac:dyDescent="0.5">
      <c r="A739" s="160"/>
      <c r="B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row>
    <row r="740" spans="1:28" ht="15.75" customHeight="1" x14ac:dyDescent="0.5">
      <c r="A740" s="160"/>
      <c r="B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row>
    <row r="741" spans="1:28" ht="15.75" customHeight="1" x14ac:dyDescent="0.5">
      <c r="A741" s="160"/>
      <c r="B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row>
    <row r="742" spans="1:28" ht="15.75" customHeight="1" x14ac:dyDescent="0.5">
      <c r="A742" s="160"/>
      <c r="B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row>
    <row r="743" spans="1:28" ht="15.75" customHeight="1" x14ac:dyDescent="0.5">
      <c r="A743" s="160"/>
      <c r="B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row>
    <row r="744" spans="1:28" ht="15.75" customHeight="1" x14ac:dyDescent="0.5">
      <c r="A744" s="160"/>
      <c r="B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row>
    <row r="745" spans="1:28" ht="15.75" customHeight="1" x14ac:dyDescent="0.5">
      <c r="A745" s="160"/>
      <c r="B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row>
    <row r="746" spans="1:28" ht="15.75" customHeight="1" x14ac:dyDescent="0.5">
      <c r="A746" s="160"/>
      <c r="B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row>
    <row r="747" spans="1:28" ht="15.75" customHeight="1" x14ac:dyDescent="0.5">
      <c r="A747" s="160"/>
      <c r="B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row>
    <row r="748" spans="1:28" ht="15.75" customHeight="1" x14ac:dyDescent="0.5">
      <c r="A748" s="160"/>
      <c r="B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row>
    <row r="749" spans="1:28" ht="15.75" customHeight="1" x14ac:dyDescent="0.5">
      <c r="A749" s="160"/>
      <c r="B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row>
    <row r="750" spans="1:28" ht="15.75" customHeight="1" x14ac:dyDescent="0.5">
      <c r="A750" s="160"/>
      <c r="B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row>
    <row r="751" spans="1:28" ht="15.75" customHeight="1" x14ac:dyDescent="0.5">
      <c r="A751" s="160"/>
      <c r="B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row>
    <row r="752" spans="1:28" ht="15.75" customHeight="1" x14ac:dyDescent="0.5">
      <c r="A752" s="160"/>
      <c r="B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row>
    <row r="753" spans="1:28" ht="15.75" customHeight="1" x14ac:dyDescent="0.5">
      <c r="A753" s="160"/>
      <c r="B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row>
    <row r="754" spans="1:28" ht="15.75" customHeight="1" x14ac:dyDescent="0.5">
      <c r="A754" s="160"/>
      <c r="B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row>
    <row r="755" spans="1:28" ht="15.75" customHeight="1" x14ac:dyDescent="0.5">
      <c r="A755" s="160"/>
      <c r="B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row>
    <row r="756" spans="1:28" ht="15.75" customHeight="1" x14ac:dyDescent="0.5">
      <c r="A756" s="160"/>
      <c r="B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row>
    <row r="757" spans="1:28" ht="15.75" customHeight="1" x14ac:dyDescent="0.5">
      <c r="A757" s="160"/>
      <c r="B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row>
    <row r="758" spans="1:28" ht="15.75" customHeight="1" x14ac:dyDescent="0.5">
      <c r="A758" s="160"/>
      <c r="B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row>
    <row r="759" spans="1:28" ht="15.75" customHeight="1" x14ac:dyDescent="0.5">
      <c r="A759" s="160"/>
      <c r="B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row>
    <row r="760" spans="1:28" ht="15.75" customHeight="1" x14ac:dyDescent="0.5">
      <c r="A760" s="160"/>
      <c r="B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c r="AB760" s="160"/>
    </row>
    <row r="761" spans="1:28" ht="15.75" customHeight="1" x14ac:dyDescent="0.5">
      <c r="A761" s="160"/>
      <c r="B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c r="AB761" s="160"/>
    </row>
    <row r="762" spans="1:28" ht="15.75" customHeight="1" x14ac:dyDescent="0.5">
      <c r="A762" s="160"/>
      <c r="B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c r="AB762" s="160"/>
    </row>
    <row r="763" spans="1:28" ht="15.75" customHeight="1" x14ac:dyDescent="0.5">
      <c r="A763" s="160"/>
      <c r="B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row>
    <row r="764" spans="1:28" ht="15.75" customHeight="1" x14ac:dyDescent="0.5">
      <c r="A764" s="160"/>
      <c r="B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row>
    <row r="765" spans="1:28" ht="15.75" customHeight="1" x14ac:dyDescent="0.5">
      <c r="A765" s="160"/>
      <c r="B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row>
    <row r="766" spans="1:28" ht="15.75" customHeight="1" x14ac:dyDescent="0.5">
      <c r="A766" s="160"/>
      <c r="B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row>
    <row r="767" spans="1:28" ht="15.75" customHeight="1" x14ac:dyDescent="0.5">
      <c r="A767" s="160"/>
      <c r="B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row>
    <row r="768" spans="1:28" ht="15.75" customHeight="1" x14ac:dyDescent="0.5">
      <c r="A768" s="160"/>
      <c r="B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row>
    <row r="769" spans="1:28" ht="15.75" customHeight="1" x14ac:dyDescent="0.5">
      <c r="A769" s="160"/>
      <c r="B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row>
    <row r="770" spans="1:28" ht="15.75" customHeight="1" x14ac:dyDescent="0.5">
      <c r="A770" s="160"/>
      <c r="B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row>
    <row r="771" spans="1:28" ht="15.75" customHeight="1" x14ac:dyDescent="0.5">
      <c r="A771" s="160"/>
      <c r="B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row>
    <row r="772" spans="1:28" ht="15.75" customHeight="1" x14ac:dyDescent="0.5">
      <c r="A772" s="160"/>
      <c r="B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row>
    <row r="773" spans="1:28" ht="15.75" customHeight="1" x14ac:dyDescent="0.5">
      <c r="A773" s="160"/>
      <c r="B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row>
    <row r="774" spans="1:28" ht="15.75" customHeight="1" x14ac:dyDescent="0.5">
      <c r="A774" s="160"/>
      <c r="B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row>
    <row r="775" spans="1:28" ht="15.75" customHeight="1" x14ac:dyDescent="0.5">
      <c r="A775" s="160"/>
      <c r="B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row>
    <row r="776" spans="1:28" ht="15.75" customHeight="1" x14ac:dyDescent="0.5">
      <c r="A776" s="160"/>
      <c r="B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row>
    <row r="777" spans="1:28" ht="15.75" customHeight="1" x14ac:dyDescent="0.5">
      <c r="A777" s="160"/>
      <c r="B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row>
    <row r="778" spans="1:28" ht="15.75" customHeight="1" x14ac:dyDescent="0.5">
      <c r="A778" s="160"/>
      <c r="B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row>
    <row r="779" spans="1:28" ht="15.75" customHeight="1" x14ac:dyDescent="0.5">
      <c r="A779" s="160"/>
      <c r="B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row>
    <row r="780" spans="1:28" ht="15.75" customHeight="1" x14ac:dyDescent="0.5">
      <c r="A780" s="160"/>
      <c r="B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row>
    <row r="781" spans="1:28" ht="15.75" customHeight="1" x14ac:dyDescent="0.5">
      <c r="A781" s="160"/>
      <c r="B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row>
    <row r="782" spans="1:28" ht="15.75" customHeight="1" x14ac:dyDescent="0.5">
      <c r="A782" s="160"/>
      <c r="B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row>
    <row r="783" spans="1:28" ht="15.75" customHeight="1" x14ac:dyDescent="0.5">
      <c r="A783" s="160"/>
      <c r="B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row>
    <row r="784" spans="1:28" ht="15.75" customHeight="1" x14ac:dyDescent="0.5">
      <c r="A784" s="160"/>
      <c r="B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row>
    <row r="785" spans="1:28" ht="15.75" customHeight="1" x14ac:dyDescent="0.5">
      <c r="A785" s="160"/>
      <c r="B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row>
    <row r="786" spans="1:28" ht="15.75" customHeight="1" x14ac:dyDescent="0.5">
      <c r="A786" s="160"/>
      <c r="B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row>
    <row r="787" spans="1:28" ht="15.75" customHeight="1" x14ac:dyDescent="0.5">
      <c r="A787" s="160"/>
      <c r="B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row>
    <row r="788" spans="1:28" ht="15.75" customHeight="1" x14ac:dyDescent="0.5">
      <c r="A788" s="160"/>
      <c r="B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row>
    <row r="789" spans="1:28" ht="15.75" customHeight="1" x14ac:dyDescent="0.5">
      <c r="A789" s="160"/>
      <c r="B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row>
    <row r="790" spans="1:28" ht="15.75" customHeight="1" x14ac:dyDescent="0.5">
      <c r="A790" s="160"/>
      <c r="B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row>
    <row r="791" spans="1:28" ht="15.75" customHeight="1" x14ac:dyDescent="0.5">
      <c r="A791" s="160"/>
      <c r="B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row>
    <row r="792" spans="1:28" ht="15.75" customHeight="1" x14ac:dyDescent="0.5">
      <c r="A792" s="160"/>
      <c r="B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row>
    <row r="793" spans="1:28" ht="15.75" customHeight="1" x14ac:dyDescent="0.5">
      <c r="A793" s="160"/>
      <c r="B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c r="AB793" s="160"/>
    </row>
    <row r="794" spans="1:28" ht="15.75" customHeight="1" x14ac:dyDescent="0.5">
      <c r="A794" s="160"/>
      <c r="B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c r="AB794" s="160"/>
    </row>
    <row r="795" spans="1:28" ht="15.75" customHeight="1" x14ac:dyDescent="0.5">
      <c r="A795" s="160"/>
      <c r="B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row>
    <row r="796" spans="1:28" ht="15.75" customHeight="1" x14ac:dyDescent="0.5">
      <c r="A796" s="160"/>
      <c r="B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row>
    <row r="797" spans="1:28" ht="15.75" customHeight="1" x14ac:dyDescent="0.5">
      <c r="A797" s="160"/>
      <c r="B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row>
    <row r="798" spans="1:28" ht="15.75" customHeight="1" x14ac:dyDescent="0.5">
      <c r="A798" s="160"/>
      <c r="B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row>
    <row r="799" spans="1:28" ht="15.75" customHeight="1" x14ac:dyDescent="0.5">
      <c r="A799" s="160"/>
      <c r="B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row>
    <row r="800" spans="1:28" ht="15.75" customHeight="1" x14ac:dyDescent="0.5">
      <c r="A800" s="160"/>
      <c r="B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row>
    <row r="801" spans="1:28" ht="15.75" customHeight="1" x14ac:dyDescent="0.5">
      <c r="A801" s="160"/>
      <c r="B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row>
    <row r="802" spans="1:28" ht="15.75" customHeight="1" x14ac:dyDescent="0.5">
      <c r="A802" s="160"/>
      <c r="B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row>
    <row r="803" spans="1:28" ht="15.75" customHeight="1" x14ac:dyDescent="0.5">
      <c r="A803" s="160"/>
      <c r="B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row>
    <row r="804" spans="1:28" ht="15.75" customHeight="1" x14ac:dyDescent="0.5">
      <c r="A804" s="160"/>
      <c r="B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row>
    <row r="805" spans="1:28" ht="15.75" customHeight="1" x14ac:dyDescent="0.5">
      <c r="A805" s="160"/>
      <c r="B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row>
    <row r="806" spans="1:28" ht="15.75" customHeight="1" x14ac:dyDescent="0.5">
      <c r="A806" s="160"/>
      <c r="B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row>
    <row r="807" spans="1:28" ht="15.75" customHeight="1" x14ac:dyDescent="0.5">
      <c r="A807" s="160"/>
      <c r="B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row>
    <row r="808" spans="1:28" ht="15.75" customHeight="1" x14ac:dyDescent="0.5">
      <c r="A808" s="160"/>
      <c r="B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row>
    <row r="809" spans="1:28" ht="15.75" customHeight="1" x14ac:dyDescent="0.5">
      <c r="A809" s="160"/>
      <c r="B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row>
    <row r="810" spans="1:28" ht="15.75" customHeight="1" x14ac:dyDescent="0.5">
      <c r="A810" s="160"/>
      <c r="B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row>
    <row r="811" spans="1:28" ht="15.75" customHeight="1" x14ac:dyDescent="0.5">
      <c r="A811" s="160"/>
      <c r="B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row>
    <row r="812" spans="1:28" ht="15.75" customHeight="1" x14ac:dyDescent="0.5">
      <c r="A812" s="160"/>
      <c r="B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row>
    <row r="813" spans="1:28" ht="15.75" customHeight="1" x14ac:dyDescent="0.5">
      <c r="A813" s="160"/>
      <c r="B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row>
    <row r="814" spans="1:28" ht="15.75" customHeight="1" x14ac:dyDescent="0.5">
      <c r="A814" s="160"/>
      <c r="B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row>
    <row r="815" spans="1:28" ht="15.75" customHeight="1" x14ac:dyDescent="0.5">
      <c r="A815" s="160"/>
      <c r="B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row>
    <row r="816" spans="1:28" ht="15.75" customHeight="1" x14ac:dyDescent="0.5">
      <c r="A816" s="160"/>
      <c r="B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row>
    <row r="817" spans="1:28" ht="15.75" customHeight="1" x14ac:dyDescent="0.5">
      <c r="A817" s="160"/>
      <c r="B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row>
    <row r="818" spans="1:28" ht="15.75" customHeight="1" x14ac:dyDescent="0.5">
      <c r="A818" s="160"/>
      <c r="B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row>
    <row r="819" spans="1:28" ht="15.75" customHeight="1" x14ac:dyDescent="0.5">
      <c r="A819" s="160"/>
      <c r="B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row>
    <row r="820" spans="1:28" ht="15.75" customHeight="1" x14ac:dyDescent="0.5">
      <c r="A820" s="160"/>
      <c r="B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row>
    <row r="821" spans="1:28" ht="15.75" customHeight="1" x14ac:dyDescent="0.5">
      <c r="A821" s="160"/>
      <c r="B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row>
    <row r="822" spans="1:28" ht="15.75" customHeight="1" x14ac:dyDescent="0.5">
      <c r="A822" s="160"/>
      <c r="B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row>
    <row r="823" spans="1:28" ht="15.75" customHeight="1" x14ac:dyDescent="0.5">
      <c r="A823" s="160"/>
      <c r="B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row>
    <row r="824" spans="1:28" ht="15.75" customHeight="1" x14ac:dyDescent="0.5">
      <c r="A824" s="160"/>
      <c r="B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row>
    <row r="825" spans="1:28" ht="15.75" customHeight="1" x14ac:dyDescent="0.5">
      <c r="A825" s="160"/>
      <c r="B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row>
    <row r="826" spans="1:28" ht="15.75" customHeight="1" x14ac:dyDescent="0.5">
      <c r="A826" s="160"/>
      <c r="B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c r="AB826" s="160"/>
    </row>
    <row r="827" spans="1:28" ht="15.75" customHeight="1" x14ac:dyDescent="0.5">
      <c r="A827" s="160"/>
      <c r="B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c r="AB827" s="160"/>
    </row>
    <row r="828" spans="1:28" ht="15.75" customHeight="1" x14ac:dyDescent="0.5">
      <c r="A828" s="160"/>
      <c r="B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c r="AB828" s="160"/>
    </row>
    <row r="829" spans="1:28" ht="15.75" customHeight="1" x14ac:dyDescent="0.5">
      <c r="A829" s="160"/>
      <c r="B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row>
    <row r="830" spans="1:28" ht="15.75" customHeight="1" x14ac:dyDescent="0.5">
      <c r="A830" s="160"/>
      <c r="B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row>
    <row r="831" spans="1:28" ht="15.75" customHeight="1" x14ac:dyDescent="0.5">
      <c r="A831" s="160"/>
      <c r="B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row>
    <row r="832" spans="1:28" ht="15.75" customHeight="1" x14ac:dyDescent="0.5">
      <c r="A832" s="160"/>
      <c r="B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row>
    <row r="833" spans="1:28" ht="15.75" customHeight="1" x14ac:dyDescent="0.5">
      <c r="A833" s="160"/>
      <c r="B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row>
    <row r="834" spans="1:28" ht="15.75" customHeight="1" x14ac:dyDescent="0.5">
      <c r="A834" s="160"/>
      <c r="B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row>
    <row r="835" spans="1:28" ht="15.75" customHeight="1" x14ac:dyDescent="0.5">
      <c r="A835" s="160"/>
      <c r="B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row>
    <row r="836" spans="1:28" ht="15.75" customHeight="1" x14ac:dyDescent="0.5">
      <c r="A836" s="160"/>
      <c r="B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row>
    <row r="837" spans="1:28" ht="15.75" customHeight="1" x14ac:dyDescent="0.5">
      <c r="A837" s="160"/>
      <c r="B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row>
    <row r="838" spans="1:28" ht="15.75" customHeight="1" x14ac:dyDescent="0.5">
      <c r="A838" s="160"/>
      <c r="B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row>
    <row r="839" spans="1:28" ht="15.75" customHeight="1" x14ac:dyDescent="0.5">
      <c r="A839" s="160"/>
      <c r="B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row>
    <row r="840" spans="1:28" ht="15.75" customHeight="1" x14ac:dyDescent="0.5">
      <c r="A840" s="160"/>
      <c r="B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row>
    <row r="841" spans="1:28" ht="15.75" customHeight="1" x14ac:dyDescent="0.5">
      <c r="A841" s="160"/>
      <c r="B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row>
    <row r="842" spans="1:28" ht="15.75" customHeight="1" x14ac:dyDescent="0.5">
      <c r="A842" s="160"/>
      <c r="B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row>
    <row r="843" spans="1:28" ht="15.75" customHeight="1" x14ac:dyDescent="0.5">
      <c r="A843" s="160"/>
      <c r="B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row>
    <row r="844" spans="1:28" ht="15.75" customHeight="1" x14ac:dyDescent="0.5">
      <c r="A844" s="160"/>
      <c r="B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row>
    <row r="845" spans="1:28" ht="15.75" customHeight="1" x14ac:dyDescent="0.5">
      <c r="A845" s="160"/>
      <c r="B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row>
    <row r="846" spans="1:28" ht="15.75" customHeight="1" x14ac:dyDescent="0.5">
      <c r="A846" s="160"/>
      <c r="B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row>
    <row r="847" spans="1:28" ht="15.75" customHeight="1" x14ac:dyDescent="0.5">
      <c r="A847" s="160"/>
      <c r="B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row>
    <row r="848" spans="1:28" ht="15.75" customHeight="1" x14ac:dyDescent="0.5">
      <c r="A848" s="160"/>
      <c r="B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row>
    <row r="849" spans="1:28" ht="15.75" customHeight="1" x14ac:dyDescent="0.5">
      <c r="A849" s="160"/>
      <c r="B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row>
    <row r="850" spans="1:28" ht="15.75" customHeight="1" x14ac:dyDescent="0.5">
      <c r="A850" s="160"/>
      <c r="B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row>
    <row r="851" spans="1:28" ht="15.75" customHeight="1" x14ac:dyDescent="0.5">
      <c r="A851" s="160"/>
      <c r="B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row>
    <row r="852" spans="1:28" ht="15.75" customHeight="1" x14ac:dyDescent="0.5">
      <c r="A852" s="160"/>
      <c r="B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row>
    <row r="853" spans="1:28" ht="15.75" customHeight="1" x14ac:dyDescent="0.5">
      <c r="A853" s="160"/>
      <c r="B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row>
    <row r="854" spans="1:28" ht="15.75" customHeight="1" x14ac:dyDescent="0.5">
      <c r="A854" s="160"/>
      <c r="B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row>
    <row r="855" spans="1:28" ht="15.75" customHeight="1" x14ac:dyDescent="0.5">
      <c r="A855" s="160"/>
      <c r="B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row>
    <row r="856" spans="1:28" ht="15.75" customHeight="1" x14ac:dyDescent="0.5">
      <c r="A856" s="160"/>
      <c r="B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row>
    <row r="857" spans="1:28" ht="15.75" customHeight="1" x14ac:dyDescent="0.5">
      <c r="A857" s="160"/>
      <c r="B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row>
    <row r="858" spans="1:28" ht="15.75" customHeight="1" x14ac:dyDescent="0.5">
      <c r="A858" s="160"/>
      <c r="B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row>
    <row r="859" spans="1:28" ht="15.75" customHeight="1" x14ac:dyDescent="0.5">
      <c r="A859" s="160"/>
      <c r="B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c r="AB859" s="160"/>
    </row>
    <row r="860" spans="1:28" ht="15.75" customHeight="1" x14ac:dyDescent="0.5">
      <c r="A860" s="160"/>
      <c r="B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c r="AB860" s="160"/>
    </row>
    <row r="861" spans="1:28" ht="15.75" customHeight="1" x14ac:dyDescent="0.5">
      <c r="A861" s="160"/>
      <c r="B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c r="AB861" s="160"/>
    </row>
    <row r="862" spans="1:28" ht="15.75" customHeight="1" x14ac:dyDescent="0.5">
      <c r="A862" s="160"/>
      <c r="B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row>
    <row r="863" spans="1:28" ht="15.75" customHeight="1" x14ac:dyDescent="0.5">
      <c r="A863" s="160"/>
      <c r="B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row>
    <row r="864" spans="1:28" ht="15.75" customHeight="1" x14ac:dyDescent="0.5">
      <c r="A864" s="160"/>
      <c r="B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row>
    <row r="865" spans="1:28" ht="15.75" customHeight="1" x14ac:dyDescent="0.5">
      <c r="A865" s="160"/>
      <c r="B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row>
    <row r="866" spans="1:28" ht="15.75" customHeight="1" x14ac:dyDescent="0.5">
      <c r="A866" s="160"/>
      <c r="B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row>
    <row r="867" spans="1:28" ht="15.75" customHeight="1" x14ac:dyDescent="0.5">
      <c r="A867" s="160"/>
      <c r="B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row>
    <row r="868" spans="1:28" ht="15.75" customHeight="1" x14ac:dyDescent="0.5">
      <c r="A868" s="160"/>
      <c r="B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row>
    <row r="869" spans="1:28" ht="15.75" customHeight="1" x14ac:dyDescent="0.5">
      <c r="A869" s="160"/>
      <c r="B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row>
    <row r="870" spans="1:28" ht="15.75" customHeight="1" x14ac:dyDescent="0.5">
      <c r="A870" s="160"/>
      <c r="B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row>
    <row r="871" spans="1:28" ht="15.75" customHeight="1" x14ac:dyDescent="0.5">
      <c r="A871" s="160"/>
      <c r="B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row>
    <row r="872" spans="1:28" ht="15.75" customHeight="1" x14ac:dyDescent="0.5">
      <c r="A872" s="160"/>
      <c r="B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row>
    <row r="873" spans="1:28" ht="15.75" customHeight="1" x14ac:dyDescent="0.5">
      <c r="A873" s="160"/>
      <c r="B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row>
    <row r="874" spans="1:28" ht="15.75" customHeight="1" x14ac:dyDescent="0.5">
      <c r="A874" s="160"/>
      <c r="B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row>
    <row r="875" spans="1:28" ht="15.75" customHeight="1" x14ac:dyDescent="0.5">
      <c r="A875" s="160"/>
      <c r="B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row>
    <row r="876" spans="1:28" ht="15.75" customHeight="1" x14ac:dyDescent="0.5">
      <c r="A876" s="160"/>
      <c r="B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row>
    <row r="877" spans="1:28" ht="15.75" customHeight="1" x14ac:dyDescent="0.5">
      <c r="A877" s="160"/>
      <c r="B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row>
    <row r="878" spans="1:28" ht="15.75" customHeight="1" x14ac:dyDescent="0.5">
      <c r="A878" s="160"/>
      <c r="B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row>
    <row r="879" spans="1:28" ht="15.75" customHeight="1" x14ac:dyDescent="0.5">
      <c r="A879" s="160"/>
      <c r="B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row>
    <row r="880" spans="1:28" ht="15.75" customHeight="1" x14ac:dyDescent="0.5">
      <c r="A880" s="160"/>
      <c r="B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row>
    <row r="881" spans="1:28" ht="15.75" customHeight="1" x14ac:dyDescent="0.5">
      <c r="A881" s="160"/>
      <c r="B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row>
    <row r="882" spans="1:28" ht="15.75" customHeight="1" x14ac:dyDescent="0.5">
      <c r="A882" s="160"/>
      <c r="B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row>
    <row r="883" spans="1:28" ht="15.75" customHeight="1" x14ac:dyDescent="0.5">
      <c r="A883" s="160"/>
      <c r="B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row>
    <row r="884" spans="1:28" ht="15.75" customHeight="1" x14ac:dyDescent="0.5">
      <c r="A884" s="160"/>
      <c r="B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row>
    <row r="885" spans="1:28" ht="15.75" customHeight="1" x14ac:dyDescent="0.5">
      <c r="A885" s="160"/>
      <c r="B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row>
    <row r="886" spans="1:28" ht="15.75" customHeight="1" x14ac:dyDescent="0.5">
      <c r="A886" s="160"/>
      <c r="B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row>
    <row r="887" spans="1:28" ht="15.75" customHeight="1" x14ac:dyDescent="0.5">
      <c r="A887" s="160"/>
      <c r="B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row>
    <row r="888" spans="1:28" ht="15.75" customHeight="1" x14ac:dyDescent="0.5">
      <c r="A888" s="160"/>
      <c r="B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row>
    <row r="889" spans="1:28" ht="15.75" customHeight="1" x14ac:dyDescent="0.5">
      <c r="A889" s="160"/>
      <c r="B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row>
    <row r="890" spans="1:28" ht="15.75" customHeight="1" x14ac:dyDescent="0.5">
      <c r="A890" s="160"/>
      <c r="B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row>
    <row r="891" spans="1:28" ht="15.75" customHeight="1" x14ac:dyDescent="0.5">
      <c r="A891" s="160"/>
      <c r="B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row>
    <row r="892" spans="1:28" ht="15.75" customHeight="1" x14ac:dyDescent="0.5">
      <c r="A892" s="160"/>
      <c r="B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c r="AB892" s="160"/>
    </row>
    <row r="893" spans="1:28" ht="15.75" customHeight="1" x14ac:dyDescent="0.5">
      <c r="A893" s="160"/>
      <c r="B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c r="AB893" s="160"/>
    </row>
    <row r="894" spans="1:28" ht="15.75" customHeight="1" x14ac:dyDescent="0.5">
      <c r="A894" s="160"/>
      <c r="B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c r="AB894" s="160"/>
    </row>
    <row r="895" spans="1:28" ht="15.75" customHeight="1" x14ac:dyDescent="0.5">
      <c r="A895" s="160"/>
      <c r="B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row>
    <row r="896" spans="1:28" ht="15.75" customHeight="1" x14ac:dyDescent="0.5">
      <c r="A896" s="160"/>
      <c r="B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row>
    <row r="897" spans="1:28" ht="15.75" customHeight="1" x14ac:dyDescent="0.5">
      <c r="A897" s="160"/>
      <c r="B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row>
    <row r="898" spans="1:28" ht="15.75" customHeight="1" x14ac:dyDescent="0.5">
      <c r="A898" s="160"/>
      <c r="B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row>
    <row r="899" spans="1:28" ht="15.75" customHeight="1" x14ac:dyDescent="0.5">
      <c r="A899" s="160"/>
      <c r="B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row>
    <row r="900" spans="1:28" ht="15.75" customHeight="1" x14ac:dyDescent="0.5">
      <c r="A900" s="160"/>
      <c r="B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row>
    <row r="901" spans="1:28" ht="15.75" customHeight="1" x14ac:dyDescent="0.5">
      <c r="A901" s="160"/>
      <c r="B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row>
    <row r="902" spans="1:28" ht="15.75" customHeight="1" x14ac:dyDescent="0.5">
      <c r="A902" s="160"/>
      <c r="B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row>
    <row r="903" spans="1:28" ht="15.75" customHeight="1" x14ac:dyDescent="0.5">
      <c r="A903" s="160"/>
      <c r="B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row>
    <row r="904" spans="1:28" ht="15.75" customHeight="1" x14ac:dyDescent="0.5">
      <c r="A904" s="160"/>
      <c r="B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row>
    <row r="905" spans="1:28" ht="15.75" customHeight="1" x14ac:dyDescent="0.5">
      <c r="A905" s="160"/>
      <c r="B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row>
    <row r="906" spans="1:28" ht="15.75" customHeight="1" x14ac:dyDescent="0.5">
      <c r="A906" s="160"/>
      <c r="B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row>
    <row r="907" spans="1:28" ht="15.75" customHeight="1" x14ac:dyDescent="0.5">
      <c r="A907" s="160"/>
      <c r="B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row>
    <row r="908" spans="1:28" ht="15.75" customHeight="1" x14ac:dyDescent="0.5">
      <c r="A908" s="160"/>
      <c r="B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row>
    <row r="909" spans="1:28" ht="15.75" customHeight="1" x14ac:dyDescent="0.5">
      <c r="A909" s="160"/>
      <c r="B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row>
    <row r="910" spans="1:28" ht="15.75" customHeight="1" x14ac:dyDescent="0.5">
      <c r="A910" s="160"/>
      <c r="B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row>
    <row r="911" spans="1:28" ht="15.75" customHeight="1" x14ac:dyDescent="0.5">
      <c r="A911" s="160"/>
      <c r="B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row>
    <row r="912" spans="1:28" ht="15.75" customHeight="1" x14ac:dyDescent="0.5">
      <c r="A912" s="160"/>
      <c r="B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row>
    <row r="913" spans="1:28" ht="15.75" customHeight="1" x14ac:dyDescent="0.5">
      <c r="A913" s="160"/>
      <c r="B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row>
    <row r="914" spans="1:28" ht="15.75" customHeight="1" x14ac:dyDescent="0.5">
      <c r="A914" s="160"/>
      <c r="B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row>
    <row r="915" spans="1:28" ht="15.75" customHeight="1" x14ac:dyDescent="0.5">
      <c r="A915" s="160"/>
      <c r="B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row>
    <row r="916" spans="1:28" ht="15.75" customHeight="1" x14ac:dyDescent="0.5">
      <c r="A916" s="160"/>
      <c r="B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row>
    <row r="917" spans="1:28" ht="15.75" customHeight="1" x14ac:dyDescent="0.5">
      <c r="A917" s="160"/>
      <c r="B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row>
    <row r="918" spans="1:28" ht="15.75" customHeight="1" x14ac:dyDescent="0.5">
      <c r="A918" s="160"/>
      <c r="B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row>
    <row r="919" spans="1:28" ht="15.75" customHeight="1" x14ac:dyDescent="0.5">
      <c r="A919" s="160"/>
      <c r="B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row>
    <row r="920" spans="1:28" ht="15.75" customHeight="1" x14ac:dyDescent="0.5">
      <c r="A920" s="160"/>
      <c r="B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row>
    <row r="921" spans="1:28" ht="15.75" customHeight="1" x14ac:dyDescent="0.5">
      <c r="A921" s="160"/>
      <c r="B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row>
    <row r="922" spans="1:28" ht="15.75" customHeight="1" x14ac:dyDescent="0.5">
      <c r="A922" s="160"/>
      <c r="B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row>
    <row r="923" spans="1:28" ht="15.75" customHeight="1" x14ac:dyDescent="0.5">
      <c r="A923" s="160"/>
      <c r="B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row>
    <row r="924" spans="1:28" ht="15.75" customHeight="1" x14ac:dyDescent="0.5">
      <c r="A924" s="160"/>
      <c r="B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row>
    <row r="925" spans="1:28" ht="15.75" customHeight="1" x14ac:dyDescent="0.5">
      <c r="A925" s="160"/>
      <c r="B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c r="AB925" s="160"/>
    </row>
    <row r="926" spans="1:28" ht="15.75" customHeight="1" x14ac:dyDescent="0.5">
      <c r="A926" s="160"/>
      <c r="B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c r="AB926" s="160"/>
    </row>
    <row r="927" spans="1:28" ht="15.75" customHeight="1" x14ac:dyDescent="0.5">
      <c r="A927" s="160"/>
      <c r="B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c r="AB927" s="160"/>
    </row>
    <row r="928" spans="1:28" ht="15.75" customHeight="1" x14ac:dyDescent="0.5">
      <c r="A928" s="160"/>
      <c r="B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row>
    <row r="929" spans="1:28" ht="15.75" customHeight="1" x14ac:dyDescent="0.5">
      <c r="A929" s="160"/>
      <c r="B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row>
    <row r="930" spans="1:28" ht="15.75" customHeight="1" x14ac:dyDescent="0.5">
      <c r="A930" s="160"/>
      <c r="B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row>
    <row r="931" spans="1:28" ht="15.75" customHeight="1" x14ac:dyDescent="0.5">
      <c r="A931" s="160"/>
      <c r="B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row>
    <row r="932" spans="1:28" ht="15.75" customHeight="1" x14ac:dyDescent="0.5">
      <c r="A932" s="160"/>
      <c r="B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row>
    <row r="933" spans="1:28" ht="15.75" customHeight="1" x14ac:dyDescent="0.5">
      <c r="A933" s="160"/>
      <c r="B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row>
    <row r="934" spans="1:28" ht="15.75" customHeight="1" x14ac:dyDescent="0.5">
      <c r="A934" s="160"/>
      <c r="B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row>
    <row r="935" spans="1:28" ht="15.75" customHeight="1" x14ac:dyDescent="0.5">
      <c r="A935" s="160"/>
      <c r="B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row>
    <row r="936" spans="1:28" ht="15.75" customHeight="1" x14ac:dyDescent="0.5">
      <c r="A936" s="160"/>
      <c r="B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row>
    <row r="937" spans="1:28" ht="15.75" customHeight="1" x14ac:dyDescent="0.5">
      <c r="A937" s="160"/>
      <c r="B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row>
    <row r="938" spans="1:28" ht="15.75" customHeight="1" x14ac:dyDescent="0.5">
      <c r="A938" s="160"/>
      <c r="B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row>
    <row r="939" spans="1:28" ht="15.75" customHeight="1" x14ac:dyDescent="0.5">
      <c r="A939" s="160"/>
      <c r="B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row>
    <row r="940" spans="1:28" ht="15.75" customHeight="1" x14ac:dyDescent="0.5">
      <c r="A940" s="160"/>
      <c r="B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row>
    <row r="941" spans="1:28" ht="15.75" customHeight="1" x14ac:dyDescent="0.5">
      <c r="A941" s="160"/>
      <c r="B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row>
    <row r="942" spans="1:28" ht="15.75" customHeight="1" x14ac:dyDescent="0.5">
      <c r="A942" s="160"/>
      <c r="B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row>
    <row r="943" spans="1:28" ht="15.75" customHeight="1" x14ac:dyDescent="0.5">
      <c r="A943" s="160"/>
      <c r="B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row>
    <row r="944" spans="1:28" ht="15.75" customHeight="1" x14ac:dyDescent="0.5">
      <c r="A944" s="160"/>
      <c r="B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row>
    <row r="945" spans="1:28" ht="15.75" customHeight="1" x14ac:dyDescent="0.5">
      <c r="A945" s="160"/>
      <c r="B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row>
    <row r="946" spans="1:28" ht="15.75" customHeight="1" x14ac:dyDescent="0.5">
      <c r="A946" s="160"/>
      <c r="B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row>
    <row r="947" spans="1:28" ht="15.75" customHeight="1" x14ac:dyDescent="0.5">
      <c r="A947" s="160"/>
      <c r="B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row>
    <row r="948" spans="1:28" ht="15.75" customHeight="1" x14ac:dyDescent="0.5">
      <c r="A948" s="160"/>
      <c r="B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row>
    <row r="949" spans="1:28" ht="15.75" customHeight="1" x14ac:dyDescent="0.5">
      <c r="A949" s="160"/>
      <c r="B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row>
    <row r="950" spans="1:28" ht="15.75" customHeight="1" x14ac:dyDescent="0.5">
      <c r="A950" s="160"/>
      <c r="B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row>
    <row r="951" spans="1:28" ht="15.75" customHeight="1" x14ac:dyDescent="0.5">
      <c r="A951" s="160"/>
      <c r="B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row>
    <row r="952" spans="1:28" ht="15.75" customHeight="1" x14ac:dyDescent="0.5">
      <c r="A952" s="160"/>
      <c r="B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row>
    <row r="953" spans="1:28" ht="15.75" customHeight="1" x14ac:dyDescent="0.5">
      <c r="A953" s="160"/>
      <c r="B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row>
    <row r="954" spans="1:28" ht="15.75" customHeight="1" x14ac:dyDescent="0.5">
      <c r="A954" s="160"/>
      <c r="B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row>
    <row r="955" spans="1:28" ht="15.75" customHeight="1" x14ac:dyDescent="0.5">
      <c r="A955" s="160"/>
      <c r="B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row>
    <row r="956" spans="1:28" ht="15.75" customHeight="1" x14ac:dyDescent="0.5">
      <c r="A956" s="160"/>
      <c r="B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row>
    <row r="957" spans="1:28" ht="15.75" customHeight="1" x14ac:dyDescent="0.5">
      <c r="A957" s="160"/>
      <c r="B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row>
    <row r="958" spans="1:28" ht="15.75" customHeight="1" x14ac:dyDescent="0.5">
      <c r="A958" s="160"/>
      <c r="B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row>
    <row r="959" spans="1:28" ht="15.75" customHeight="1" x14ac:dyDescent="0.5">
      <c r="A959" s="160"/>
      <c r="B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row>
    <row r="960" spans="1:28" ht="15.75" customHeight="1" x14ac:dyDescent="0.5">
      <c r="A960" s="160"/>
      <c r="B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row>
    <row r="961" spans="1:28" ht="15.75" customHeight="1" x14ac:dyDescent="0.5">
      <c r="A961" s="160"/>
      <c r="B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row>
    <row r="962" spans="1:28" ht="15.75" customHeight="1" x14ac:dyDescent="0.5">
      <c r="A962" s="160"/>
      <c r="B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row>
    <row r="963" spans="1:28" ht="15.75" customHeight="1" x14ac:dyDescent="0.5">
      <c r="A963" s="160"/>
      <c r="B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row>
    <row r="964" spans="1:28" ht="15.75" customHeight="1" x14ac:dyDescent="0.5">
      <c r="A964" s="160"/>
      <c r="B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row>
    <row r="965" spans="1:28" ht="15.75" customHeight="1" x14ac:dyDescent="0.5">
      <c r="A965" s="160"/>
      <c r="B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row>
    <row r="966" spans="1:28" ht="15.75" customHeight="1" x14ac:dyDescent="0.5">
      <c r="A966" s="160"/>
      <c r="B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row>
    <row r="967" spans="1:28" ht="15.75" customHeight="1" x14ac:dyDescent="0.5">
      <c r="A967" s="160"/>
      <c r="B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row>
    <row r="968" spans="1:28" ht="15.75" customHeight="1" x14ac:dyDescent="0.5">
      <c r="A968" s="160"/>
      <c r="B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row>
    <row r="969" spans="1:28" ht="15.75" customHeight="1" x14ac:dyDescent="0.5">
      <c r="A969" s="160"/>
      <c r="B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row>
    <row r="970" spans="1:28" ht="15.75" customHeight="1" x14ac:dyDescent="0.5">
      <c r="A970" s="160"/>
      <c r="B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row>
    <row r="971" spans="1:28" ht="15.75" customHeight="1" x14ac:dyDescent="0.5">
      <c r="A971" s="160"/>
      <c r="B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row>
    <row r="972" spans="1:28" ht="15.75" customHeight="1" x14ac:dyDescent="0.5">
      <c r="A972" s="160"/>
      <c r="B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row>
    <row r="973" spans="1:28" ht="15.75" customHeight="1" x14ac:dyDescent="0.5">
      <c r="A973" s="160"/>
      <c r="B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row>
    <row r="974" spans="1:28" ht="15.75" customHeight="1" x14ac:dyDescent="0.5">
      <c r="A974" s="160"/>
      <c r="B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row>
    <row r="975" spans="1:28" ht="15.75" customHeight="1" x14ac:dyDescent="0.5">
      <c r="A975" s="160"/>
      <c r="B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row>
    <row r="976" spans="1:28" ht="15.75" customHeight="1" x14ac:dyDescent="0.5">
      <c r="A976" s="160"/>
      <c r="B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row>
    <row r="977" spans="1:28" ht="15.75" customHeight="1" x14ac:dyDescent="0.5">
      <c r="A977" s="160"/>
      <c r="B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row>
    <row r="978" spans="1:28" ht="15.75" customHeight="1" x14ac:dyDescent="0.5">
      <c r="A978" s="160"/>
      <c r="B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row>
    <row r="979" spans="1:28" ht="15.75" customHeight="1" x14ac:dyDescent="0.5">
      <c r="A979" s="160"/>
      <c r="B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row>
    <row r="980" spans="1:28" ht="15.75" customHeight="1" x14ac:dyDescent="0.5">
      <c r="A980" s="160"/>
      <c r="B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row>
    <row r="981" spans="1:28" ht="15.75" customHeight="1" x14ac:dyDescent="0.5">
      <c r="A981" s="160"/>
      <c r="B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row>
    <row r="982" spans="1:28" ht="15.75" customHeight="1" x14ac:dyDescent="0.5">
      <c r="A982" s="160"/>
      <c r="B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row>
    <row r="983" spans="1:28" ht="15.75" customHeight="1" x14ac:dyDescent="0.5">
      <c r="A983" s="160"/>
      <c r="B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row>
    <row r="984" spans="1:28" ht="15.75" customHeight="1" x14ac:dyDescent="0.5">
      <c r="A984" s="160"/>
      <c r="B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row>
    <row r="985" spans="1:28" ht="15.75" customHeight="1" x14ac:dyDescent="0.5">
      <c r="A985" s="160"/>
      <c r="B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row>
    <row r="986" spans="1:28" ht="15.75" customHeight="1" x14ac:dyDescent="0.5">
      <c r="A986" s="160"/>
      <c r="B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row>
    <row r="987" spans="1:28" ht="15.75" customHeight="1" x14ac:dyDescent="0.5">
      <c r="A987" s="160"/>
      <c r="B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row>
    <row r="988" spans="1:28" ht="15.75" customHeight="1" x14ac:dyDescent="0.5">
      <c r="A988" s="160"/>
      <c r="B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row>
    <row r="989" spans="1:28" ht="15.75" customHeight="1" x14ac:dyDescent="0.5">
      <c r="A989" s="160"/>
      <c r="B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row>
    <row r="990" spans="1:28" ht="15.75" customHeight="1" x14ac:dyDescent="0.5">
      <c r="A990" s="160"/>
      <c r="B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row>
    <row r="991" spans="1:28" ht="15.75" customHeight="1" x14ac:dyDescent="0.5">
      <c r="A991" s="160"/>
      <c r="B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row>
    <row r="992" spans="1:28" ht="15.75" customHeight="1" x14ac:dyDescent="0.5">
      <c r="A992" s="160"/>
      <c r="B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row>
    <row r="993" spans="1:28" ht="15.75" customHeight="1" x14ac:dyDescent="0.5">
      <c r="A993" s="160"/>
      <c r="B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row>
    <row r="994" spans="1:28" ht="15.75" customHeight="1" x14ac:dyDescent="0.5">
      <c r="A994" s="160"/>
      <c r="B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row>
    <row r="995" spans="1:28" ht="15.75" customHeight="1" x14ac:dyDescent="0.5">
      <c r="A995" s="160"/>
      <c r="B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row>
    <row r="996" spans="1:28" ht="15.75" customHeight="1" x14ac:dyDescent="0.5">
      <c r="A996" s="160"/>
      <c r="B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row>
    <row r="997" spans="1:28" ht="15.75" customHeight="1" x14ac:dyDescent="0.5">
      <c r="A997" s="160"/>
      <c r="B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row>
    <row r="998" spans="1:28" ht="15.75" customHeight="1" x14ac:dyDescent="0.5">
      <c r="A998" s="160"/>
      <c r="B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row>
    <row r="999" spans="1:28" ht="15.75" customHeight="1" x14ac:dyDescent="0.5">
      <c r="A999" s="160"/>
      <c r="B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row>
  </sheetData>
  <customSheetViews>
    <customSheetView guid="{0DF9A88F-30EA-4E5C-9FC1-1928BF4A428D}">
      <selection activeCell="C10" sqref="C10"/>
      <pageMargins left="0.7" right="0.7" top="0.75" bottom="0.75" header="0" footer="0"/>
      <pageSetup orientation="portrait"/>
    </customSheetView>
    <customSheetView guid="{AE43289B-507C-46E3-970B-132B90B5754C}">
      <selection activeCell="C10" sqref="C10"/>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1D00-000000000000}">
      <formula1>$A$1:$A$5</formula1>
    </dataValidation>
  </dataValidations>
  <pageMargins left="0.7" right="0.7" top="0.75" bottom="0.75" header="0" footer="0"/>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B1000"/>
  <sheetViews>
    <sheetView workbookViewId="0">
      <selection activeCell="C11" sqref="C11"/>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SUM(G7:G11)</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83" t="s">
        <v>2</v>
      </c>
      <c r="C6" s="84" t="s">
        <v>11</v>
      </c>
      <c r="D6" s="83"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49">
        <v>1</v>
      </c>
      <c r="B7" s="29"/>
      <c r="C7" s="72" t="s">
        <v>775</v>
      </c>
      <c r="D7" s="72"/>
      <c r="E7" s="29">
        <v>15</v>
      </c>
      <c r="F7" s="32"/>
      <c r="G7" s="32">
        <f>E7*F7</f>
        <v>0</v>
      </c>
      <c r="H7" s="33"/>
      <c r="I7" s="7"/>
      <c r="J7" s="7"/>
      <c r="K7" s="7"/>
      <c r="L7" s="7"/>
      <c r="M7" s="7"/>
      <c r="N7" s="7"/>
      <c r="O7" s="7"/>
      <c r="P7" s="7"/>
      <c r="Q7" s="7"/>
      <c r="R7" s="7"/>
      <c r="S7" s="7"/>
      <c r="T7" s="7"/>
      <c r="U7" s="7"/>
      <c r="V7" s="7"/>
      <c r="W7" s="7"/>
      <c r="X7" s="7"/>
      <c r="Y7" s="7"/>
      <c r="Z7" s="7"/>
      <c r="AA7" s="7"/>
      <c r="AB7" s="7"/>
    </row>
    <row r="8" spans="1:28" ht="14.4" x14ac:dyDescent="0.55000000000000004">
      <c r="A8" s="51"/>
      <c r="B8" s="35" t="s">
        <v>16</v>
      </c>
      <c r="C8" s="48" t="s">
        <v>733</v>
      </c>
      <c r="D8" s="55"/>
      <c r="E8" s="38"/>
      <c r="F8" s="39"/>
      <c r="G8" s="40"/>
      <c r="H8" s="15"/>
      <c r="I8" s="7"/>
      <c r="J8" s="7"/>
      <c r="K8" s="7"/>
      <c r="L8" s="7"/>
      <c r="M8" s="7"/>
      <c r="N8" s="7"/>
      <c r="O8" s="7"/>
      <c r="P8" s="7"/>
      <c r="Q8" s="7"/>
      <c r="R8" s="7"/>
      <c r="S8" s="7"/>
      <c r="T8" s="7"/>
      <c r="U8" s="7"/>
      <c r="V8" s="7"/>
      <c r="W8" s="7"/>
      <c r="X8" s="7"/>
      <c r="Y8" s="7"/>
      <c r="Z8" s="7"/>
      <c r="AA8" s="7"/>
      <c r="AB8" s="7"/>
    </row>
    <row r="9" spans="1:28" ht="28.2" x14ac:dyDescent="0.55000000000000004">
      <c r="A9" s="51"/>
      <c r="B9" s="35" t="s">
        <v>20</v>
      </c>
      <c r="C9" s="48" t="s">
        <v>739</v>
      </c>
      <c r="D9" s="55"/>
      <c r="E9" s="38"/>
      <c r="F9" s="39"/>
      <c r="G9" s="40"/>
      <c r="H9" s="15"/>
      <c r="I9" s="7"/>
      <c r="J9" s="7"/>
      <c r="K9" s="7"/>
      <c r="L9" s="7"/>
      <c r="M9" s="7"/>
      <c r="N9" s="7"/>
      <c r="O9" s="7"/>
      <c r="P9" s="7"/>
      <c r="Q9" s="7"/>
      <c r="R9" s="7"/>
      <c r="S9" s="7"/>
      <c r="T9" s="7"/>
      <c r="U9" s="7"/>
      <c r="V9" s="7"/>
      <c r="W9" s="7"/>
      <c r="X9" s="7"/>
      <c r="Y9" s="7"/>
      <c r="Z9" s="7"/>
      <c r="AA9" s="7"/>
      <c r="AB9" s="7"/>
    </row>
    <row r="10" spans="1:28" ht="28.2" x14ac:dyDescent="0.55000000000000004">
      <c r="A10" s="51"/>
      <c r="B10" s="35" t="s">
        <v>22</v>
      </c>
      <c r="C10" s="48" t="s">
        <v>734</v>
      </c>
      <c r="D10" s="55"/>
      <c r="E10" s="38"/>
      <c r="F10" s="39"/>
      <c r="G10" s="40"/>
      <c r="H10" s="15"/>
      <c r="I10" s="7"/>
      <c r="J10" s="7"/>
      <c r="K10" s="7"/>
      <c r="L10" s="7"/>
      <c r="M10" s="7"/>
      <c r="N10" s="7"/>
      <c r="O10" s="7"/>
      <c r="P10" s="7"/>
      <c r="Q10" s="7"/>
      <c r="R10" s="7"/>
      <c r="S10" s="7"/>
      <c r="T10" s="7"/>
      <c r="U10" s="7"/>
      <c r="V10" s="7"/>
      <c r="W10" s="7"/>
      <c r="X10" s="7"/>
      <c r="Y10" s="7"/>
      <c r="Z10" s="7"/>
      <c r="AA10" s="7"/>
      <c r="AB10" s="7"/>
    </row>
    <row r="11" spans="1:28" ht="28.2" x14ac:dyDescent="0.55000000000000004">
      <c r="A11" s="51"/>
      <c r="B11" s="35" t="s">
        <v>25</v>
      </c>
      <c r="C11" s="48" t="s">
        <v>735</v>
      </c>
      <c r="D11" s="55"/>
      <c r="E11" s="38"/>
      <c r="F11" s="39"/>
      <c r="G11" s="40"/>
      <c r="H11" s="15"/>
      <c r="I11" s="7"/>
      <c r="J11" s="7"/>
      <c r="K11" s="7"/>
      <c r="L11" s="7"/>
      <c r="M11" s="7"/>
      <c r="N11" s="7"/>
      <c r="O11" s="7"/>
      <c r="P11" s="7"/>
      <c r="Q11" s="7"/>
      <c r="R11" s="7"/>
      <c r="S11" s="7"/>
      <c r="T11" s="7"/>
      <c r="U11" s="7"/>
      <c r="V11" s="7"/>
      <c r="W11" s="7"/>
      <c r="X11" s="7"/>
      <c r="Y11" s="7"/>
      <c r="Z11" s="7"/>
      <c r="AA11" s="7"/>
      <c r="AB11" s="7"/>
    </row>
    <row r="12" spans="1:28" ht="28.2" x14ac:dyDescent="0.55000000000000004">
      <c r="A12" s="59"/>
      <c r="B12" s="35" t="s">
        <v>28</v>
      </c>
      <c r="C12" s="48" t="s">
        <v>736</v>
      </c>
      <c r="D12" s="55"/>
      <c r="E12" s="38"/>
      <c r="F12" s="39"/>
      <c r="G12" s="40"/>
      <c r="H12" s="15"/>
      <c r="I12" s="7"/>
      <c r="J12" s="7"/>
      <c r="K12" s="7"/>
      <c r="L12" s="7"/>
      <c r="M12" s="7"/>
      <c r="N12" s="7"/>
      <c r="O12" s="7"/>
      <c r="P12" s="7"/>
      <c r="Q12" s="7"/>
      <c r="R12" s="7"/>
      <c r="S12" s="7"/>
      <c r="T12" s="7"/>
      <c r="U12" s="7"/>
      <c r="V12" s="7"/>
      <c r="W12" s="7"/>
      <c r="X12" s="7"/>
      <c r="Y12" s="7"/>
      <c r="Z12" s="7"/>
      <c r="AA12" s="7"/>
      <c r="AB12" s="7"/>
    </row>
    <row r="13" spans="1:28" ht="28.2" x14ac:dyDescent="0.55000000000000004">
      <c r="A13" s="59"/>
      <c r="B13" s="35" t="s">
        <v>29</v>
      </c>
      <c r="C13" s="48" t="s">
        <v>737</v>
      </c>
      <c r="D13" s="55"/>
      <c r="E13" s="38"/>
      <c r="F13" s="39"/>
      <c r="G13" s="40"/>
      <c r="H13" s="15"/>
      <c r="I13" s="7"/>
      <c r="J13" s="7"/>
      <c r="K13" s="7"/>
      <c r="L13" s="7"/>
      <c r="M13" s="7"/>
      <c r="N13" s="7"/>
      <c r="O13" s="7"/>
      <c r="P13" s="7"/>
      <c r="Q13" s="7"/>
      <c r="R13" s="7"/>
      <c r="S13" s="7"/>
      <c r="T13" s="7"/>
      <c r="U13" s="7"/>
      <c r="V13" s="7"/>
      <c r="W13" s="7"/>
      <c r="X13" s="7"/>
      <c r="Y13" s="7"/>
      <c r="Z13" s="7"/>
      <c r="AA13" s="7"/>
      <c r="AB13" s="7"/>
    </row>
    <row r="14" spans="1:28" ht="28.2" x14ac:dyDescent="0.55000000000000004">
      <c r="A14" s="59"/>
      <c r="B14" s="35" t="s">
        <v>31</v>
      </c>
      <c r="C14" s="48" t="s">
        <v>738</v>
      </c>
      <c r="D14" s="55"/>
      <c r="E14" s="38"/>
      <c r="F14" s="39"/>
      <c r="G14" s="40"/>
      <c r="H14" s="15"/>
      <c r="I14" s="7"/>
      <c r="J14" s="7"/>
      <c r="K14" s="7"/>
      <c r="L14" s="7"/>
      <c r="M14" s="7"/>
      <c r="N14" s="7"/>
      <c r="O14" s="7"/>
      <c r="P14" s="7"/>
      <c r="Q14" s="7"/>
      <c r="R14" s="7"/>
      <c r="S14" s="7"/>
      <c r="T14" s="7"/>
      <c r="U14" s="7"/>
      <c r="V14" s="7"/>
      <c r="W14" s="7"/>
      <c r="X14" s="7"/>
      <c r="Y14" s="7"/>
      <c r="Z14" s="7"/>
      <c r="AA14" s="7"/>
      <c r="AB14" s="7"/>
    </row>
    <row r="15" spans="1:28" ht="14.4" x14ac:dyDescent="0.55000000000000004">
      <c r="A15" s="7"/>
      <c r="B15" s="42"/>
      <c r="C15" s="7"/>
      <c r="D15" s="7"/>
      <c r="E15" s="7"/>
      <c r="F15" s="7"/>
      <c r="G15" s="7"/>
      <c r="H15" s="7"/>
      <c r="I15" s="7"/>
      <c r="J15" s="7"/>
      <c r="K15" s="7"/>
      <c r="L15" s="7"/>
      <c r="M15" s="7"/>
      <c r="N15" s="7"/>
      <c r="O15" s="7"/>
      <c r="P15" s="7"/>
      <c r="Q15" s="7"/>
      <c r="R15" s="7"/>
      <c r="S15" s="7"/>
      <c r="T15" s="7"/>
      <c r="U15" s="7"/>
      <c r="V15" s="7"/>
      <c r="W15" s="7"/>
      <c r="X15" s="7"/>
      <c r="Y15" s="7"/>
      <c r="Z15" s="7"/>
      <c r="AA15" s="7"/>
      <c r="AB15" s="7"/>
    </row>
    <row r="16" spans="1:28" ht="14.4" x14ac:dyDescent="0.55000000000000004">
      <c r="A16" s="7"/>
      <c r="B16" s="42"/>
      <c r="C16" s="7"/>
      <c r="D16" s="7"/>
      <c r="E16" s="7"/>
      <c r="F16" s="7"/>
      <c r="G16" s="7"/>
      <c r="H16" s="7"/>
      <c r="I16" s="7"/>
      <c r="J16" s="7"/>
      <c r="K16" s="7"/>
      <c r="L16" s="7"/>
      <c r="M16" s="7"/>
      <c r="N16" s="7"/>
      <c r="O16" s="7"/>
      <c r="P16" s="7"/>
      <c r="Q16" s="7"/>
      <c r="R16" s="7"/>
      <c r="S16" s="7"/>
      <c r="T16" s="7"/>
      <c r="U16" s="7"/>
      <c r="V16" s="7"/>
      <c r="W16" s="7"/>
      <c r="X16" s="7"/>
      <c r="Y16" s="7"/>
      <c r="Z16" s="7"/>
      <c r="AA16" s="7"/>
      <c r="AB16" s="7"/>
    </row>
    <row r="17" spans="1:28" ht="14.4" x14ac:dyDescent="0.55000000000000004">
      <c r="A17" s="7"/>
      <c r="B17" s="42"/>
      <c r="C17" s="7"/>
      <c r="D17" s="7"/>
      <c r="E17" s="7"/>
      <c r="F17" s="7"/>
      <c r="G17" s="7"/>
      <c r="H17" s="7"/>
      <c r="I17" s="7"/>
      <c r="J17" s="7"/>
      <c r="K17" s="7"/>
      <c r="L17" s="7"/>
      <c r="M17" s="7"/>
      <c r="N17" s="7"/>
      <c r="O17" s="7"/>
      <c r="P17" s="7"/>
      <c r="Q17" s="7"/>
      <c r="R17" s="7"/>
      <c r="S17" s="7"/>
      <c r="T17" s="7"/>
      <c r="U17" s="7"/>
      <c r="V17" s="7"/>
      <c r="W17" s="7"/>
      <c r="X17" s="7"/>
      <c r="Y17" s="7"/>
      <c r="Z17" s="7"/>
      <c r="AA17" s="7"/>
      <c r="AB17" s="7"/>
    </row>
    <row r="18" spans="1:28" ht="14.4" x14ac:dyDescent="0.55000000000000004">
      <c r="A18" s="7"/>
      <c r="B18" s="42"/>
      <c r="C18" s="7"/>
      <c r="D18" s="7"/>
      <c r="E18" s="7"/>
      <c r="F18" s="7"/>
      <c r="G18" s="7"/>
      <c r="H18" s="7"/>
      <c r="I18" s="7"/>
      <c r="J18" s="7"/>
      <c r="K18" s="7"/>
      <c r="L18" s="7"/>
      <c r="M18" s="7"/>
      <c r="N18" s="7"/>
      <c r="O18" s="7"/>
      <c r="P18" s="7"/>
      <c r="Q18" s="7"/>
      <c r="R18" s="7"/>
      <c r="S18" s="7"/>
      <c r="T18" s="7"/>
      <c r="U18" s="7"/>
      <c r="V18" s="7"/>
      <c r="W18" s="7"/>
      <c r="X18" s="7"/>
      <c r="Y18" s="7"/>
      <c r="Z18" s="7"/>
      <c r="AA18" s="7"/>
      <c r="AB18" s="7"/>
    </row>
    <row r="19" spans="1:28" ht="15.75" customHeight="1" x14ac:dyDescent="0.55000000000000004">
      <c r="A19" s="7"/>
      <c r="B19" s="42"/>
      <c r="C19" s="7"/>
      <c r="D19" s="7"/>
      <c r="E19" s="7"/>
      <c r="F19" s="7"/>
      <c r="G19" s="7"/>
      <c r="H19" s="7"/>
      <c r="I19" s="7"/>
      <c r="J19" s="7"/>
      <c r="K19" s="7"/>
      <c r="L19" s="7"/>
      <c r="M19" s="7"/>
      <c r="N19" s="7"/>
      <c r="O19" s="7"/>
      <c r="P19" s="7"/>
      <c r="Q19" s="7"/>
      <c r="R19" s="7"/>
      <c r="S19" s="7"/>
      <c r="T19" s="7"/>
      <c r="U19" s="7"/>
      <c r="V19" s="7"/>
      <c r="W19" s="7"/>
      <c r="X19" s="7"/>
      <c r="Y19" s="7"/>
      <c r="Z19" s="7"/>
      <c r="AA19" s="7"/>
      <c r="AB19" s="7"/>
    </row>
    <row r="20" spans="1:28" ht="15.75" customHeight="1" x14ac:dyDescent="0.55000000000000004">
      <c r="A20" s="7"/>
      <c r="B20" s="42"/>
      <c r="C20" s="7"/>
      <c r="D20" s="7"/>
      <c r="E20" s="7"/>
      <c r="F20" s="7"/>
      <c r="G20" s="7"/>
      <c r="H20" s="7"/>
      <c r="I20" s="7"/>
      <c r="J20" s="7"/>
      <c r="K20" s="7"/>
      <c r="L20" s="7"/>
      <c r="M20" s="7"/>
      <c r="N20" s="7"/>
      <c r="O20" s="7"/>
      <c r="P20" s="7"/>
      <c r="Q20" s="7"/>
      <c r="R20" s="7"/>
      <c r="S20" s="7"/>
      <c r="T20" s="7"/>
      <c r="U20" s="7"/>
      <c r="V20" s="7"/>
      <c r="W20" s="7"/>
      <c r="X20" s="7"/>
      <c r="Y20" s="7"/>
      <c r="Z20" s="7"/>
      <c r="AA20" s="7"/>
      <c r="AB20" s="7"/>
    </row>
    <row r="21" spans="1:28" ht="15.75" customHeight="1" x14ac:dyDescent="0.55000000000000004">
      <c r="A21" s="7"/>
      <c r="B21" s="42"/>
      <c r="C21" s="7"/>
      <c r="D21" s="7"/>
      <c r="E21" s="7"/>
      <c r="F21" s="7"/>
      <c r="G21" s="7"/>
      <c r="H21" s="7"/>
      <c r="I21" s="7"/>
      <c r="J21" s="7"/>
      <c r="K21" s="7"/>
      <c r="L21" s="7"/>
      <c r="M21" s="7"/>
      <c r="N21" s="7"/>
      <c r="O21" s="7"/>
      <c r="P21" s="7"/>
      <c r="Q21" s="7"/>
      <c r="R21" s="7"/>
      <c r="S21" s="7"/>
      <c r="T21" s="7"/>
      <c r="U21" s="7"/>
      <c r="V21" s="7"/>
      <c r="W21" s="7"/>
      <c r="X21" s="7"/>
      <c r="Y21" s="7"/>
      <c r="Z21" s="7"/>
      <c r="AA21" s="7"/>
      <c r="AB21" s="7"/>
    </row>
    <row r="22" spans="1:28" ht="15.75" customHeight="1" x14ac:dyDescent="0.55000000000000004">
      <c r="A22" s="7"/>
      <c r="B22" s="42"/>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1:28" ht="15.75" customHeight="1" x14ac:dyDescent="0.55000000000000004">
      <c r="A23" s="7"/>
      <c r="B23" s="42"/>
      <c r="C23" s="7"/>
      <c r="D23" s="7"/>
      <c r="E23" s="7"/>
      <c r="F23" s="7"/>
      <c r="G23" s="7"/>
      <c r="H23" s="7"/>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7"/>
      <c r="B24" s="42"/>
      <c r="C24" s="7"/>
      <c r="D24" s="7"/>
      <c r="E24" s="7"/>
      <c r="F24" s="7"/>
      <c r="G24" s="7"/>
      <c r="H24" s="7"/>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7"/>
      <c r="B25" s="42"/>
      <c r="C25" s="7"/>
      <c r="D25" s="7"/>
      <c r="E25" s="7"/>
      <c r="F25" s="7"/>
      <c r="G25" s="7"/>
      <c r="H25" s="7"/>
      <c r="I25" s="7"/>
      <c r="J25" s="7"/>
      <c r="K25" s="7"/>
      <c r="L25" s="7"/>
      <c r="M25" s="7"/>
      <c r="N25" s="7"/>
      <c r="O25" s="7"/>
      <c r="P25" s="7"/>
      <c r="Q25" s="7"/>
      <c r="R25" s="7"/>
      <c r="S25" s="7"/>
      <c r="T25" s="7"/>
      <c r="U25" s="7"/>
      <c r="V25" s="7"/>
      <c r="W25" s="7"/>
      <c r="X25" s="7"/>
      <c r="Y25" s="7"/>
      <c r="Z25" s="7"/>
      <c r="AA25" s="7"/>
      <c r="AB25" s="7"/>
    </row>
    <row r="26" spans="1:28" ht="15.75" customHeight="1" x14ac:dyDescent="0.55000000000000004">
      <c r="A26" s="7"/>
      <c r="B26" s="42"/>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1:28" ht="15.75" customHeight="1" x14ac:dyDescent="0.55000000000000004">
      <c r="A27" s="7"/>
      <c r="B27" s="42"/>
      <c r="C27" s="7"/>
      <c r="D27" s="7"/>
      <c r="E27" s="7"/>
      <c r="F27" s="7"/>
      <c r="G27" s="7"/>
      <c r="H27" s="7"/>
      <c r="I27" s="7"/>
      <c r="J27" s="7"/>
      <c r="K27" s="7"/>
      <c r="L27" s="7"/>
      <c r="M27" s="7"/>
      <c r="N27" s="7"/>
      <c r="O27" s="7"/>
      <c r="P27" s="7"/>
      <c r="Q27" s="7"/>
      <c r="R27" s="7"/>
      <c r="S27" s="7"/>
      <c r="T27" s="7"/>
      <c r="U27" s="7"/>
      <c r="V27" s="7"/>
      <c r="W27" s="7"/>
      <c r="X27" s="7"/>
      <c r="Y27" s="7"/>
      <c r="Z27" s="7"/>
      <c r="AA27" s="7"/>
      <c r="AB27" s="7"/>
    </row>
    <row r="28" spans="1:28" ht="15.75" customHeight="1" x14ac:dyDescent="0.55000000000000004">
      <c r="A28" s="7"/>
      <c r="B28" s="42"/>
      <c r="C28" s="7"/>
      <c r="D28" s="7"/>
      <c r="E28" s="7"/>
      <c r="F28" s="7"/>
      <c r="G28" s="7"/>
      <c r="H28" s="7"/>
      <c r="I28" s="7"/>
      <c r="J28" s="7"/>
      <c r="K28" s="7"/>
      <c r="L28" s="7"/>
      <c r="M28" s="7"/>
      <c r="N28" s="7"/>
      <c r="O28" s="7"/>
      <c r="P28" s="7"/>
      <c r="Q28" s="7"/>
      <c r="R28" s="7"/>
      <c r="S28" s="7"/>
      <c r="T28" s="7"/>
      <c r="U28" s="7"/>
      <c r="V28" s="7"/>
      <c r="W28" s="7"/>
      <c r="X28" s="7"/>
      <c r="Y28" s="7"/>
      <c r="Z28" s="7"/>
      <c r="AA28" s="7"/>
      <c r="AB28" s="7"/>
    </row>
    <row r="29" spans="1:28" ht="15.75" customHeight="1" x14ac:dyDescent="0.55000000000000004">
      <c r="A29" s="44"/>
      <c r="B29" s="45"/>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row>
    <row r="30" spans="1:28" ht="15.75" customHeight="1" x14ac:dyDescent="0.55000000000000004">
      <c r="A30" s="44"/>
      <c r="B30" s="45"/>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row>
    <row r="31" spans="1:28" ht="15.75" customHeight="1" x14ac:dyDescent="0.55000000000000004">
      <c r="A31" s="44"/>
      <c r="B31" s="45"/>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row>
    <row r="32" spans="1:28" ht="15.75" customHeight="1" x14ac:dyDescent="0.55000000000000004">
      <c r="A32" s="44"/>
      <c r="B32" s="45"/>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row>
    <row r="33" spans="1:28" ht="15.75" customHeight="1" x14ac:dyDescent="0.55000000000000004">
      <c r="A33" s="44"/>
      <c r="B33" s="45"/>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row>
    <row r="34" spans="1:28" ht="15.75" customHeight="1" x14ac:dyDescent="0.55000000000000004">
      <c r="A34" s="44"/>
      <c r="B34" s="45"/>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row>
    <row r="35" spans="1:28" ht="15.75" customHeight="1" x14ac:dyDescent="0.55000000000000004">
      <c r="A35" s="44"/>
      <c r="B35" s="45"/>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row>
    <row r="36" spans="1:28" ht="15.75" customHeight="1" x14ac:dyDescent="0.55000000000000004">
      <c r="A36" s="44"/>
      <c r="B36" s="45"/>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row>
    <row r="37" spans="1:28" ht="15.75" customHeight="1" x14ac:dyDescent="0.55000000000000004">
      <c r="A37" s="44"/>
      <c r="B37" s="45"/>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row>
    <row r="38" spans="1:28" ht="15.75" customHeight="1" x14ac:dyDescent="0.55000000000000004">
      <c r="A38" s="44"/>
      <c r="B38" s="45"/>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row>
    <row r="39" spans="1:28" ht="15.75" customHeight="1" x14ac:dyDescent="0.55000000000000004">
      <c r="A39" s="44"/>
      <c r="B39" s="45"/>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row r="40" spans="1:28" ht="15.75" customHeight="1" x14ac:dyDescent="0.55000000000000004">
      <c r="A40" s="44"/>
      <c r="B40" s="45"/>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row>
    <row r="41" spans="1:28" ht="15.75" customHeight="1" x14ac:dyDescent="0.55000000000000004">
      <c r="A41" s="44"/>
      <c r="B41" s="45"/>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1:28" ht="15.75" customHeight="1" x14ac:dyDescent="0.55000000000000004">
      <c r="A42" s="44"/>
      <c r="B42" s="4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1:28" ht="15.75" customHeight="1" x14ac:dyDescent="0.55000000000000004">
      <c r="A43" s="44"/>
      <c r="B43" s="45"/>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28" ht="15.75" customHeight="1" x14ac:dyDescent="0.55000000000000004">
      <c r="A44" s="44"/>
      <c r="B44" s="45"/>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28" ht="15.75" customHeight="1" x14ac:dyDescent="0.55000000000000004">
      <c r="A45" s="44"/>
      <c r="B45" s="45"/>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4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row>
    <row r="222" spans="1:28" ht="15.75" customHeight="1" x14ac:dyDescent="0.55000000000000004">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row>
    <row r="223" spans="1:28" ht="15.75" customHeight="1" x14ac:dyDescent="0.55000000000000004">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row>
    <row r="224" spans="1:28" ht="15.75" customHeight="1" x14ac:dyDescent="0.55000000000000004">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row>
    <row r="225" spans="1:28" ht="15.75" customHeight="1" x14ac:dyDescent="0.55000000000000004">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row>
    <row r="226" spans="1:28" ht="15.75" customHeight="1" x14ac:dyDescent="0.55000000000000004">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row>
    <row r="227" spans="1:28" ht="15.75" customHeight="1" x14ac:dyDescent="0.55000000000000004">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row>
    <row r="228" spans="1:28" ht="15.75" customHeight="1" x14ac:dyDescent="0.55000000000000004">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row>
    <row r="229" spans="1:28" ht="15.75" customHeight="1" x14ac:dyDescent="0.55000000000000004">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row>
    <row r="230" spans="1:28" ht="15.75" customHeight="1" x14ac:dyDescent="0.55000000000000004">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row>
    <row r="231" spans="1:28" ht="15.75" customHeight="1" x14ac:dyDescent="0.55000000000000004">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row>
    <row r="232" spans="1:28" ht="15.75" customHeight="1" x14ac:dyDescent="0.55000000000000004">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row>
    <row r="233" spans="1:28" ht="15.75" customHeight="1" x14ac:dyDescent="0.55000000000000004">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row>
    <row r="234" spans="1:28" ht="15.75" customHeight="1" x14ac:dyDescent="0.55000000000000004">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row>
    <row r="235" spans="1:28" ht="15.75" customHeight="1" x14ac:dyDescent="0.55000000000000004">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row>
    <row r="236" spans="1:28" ht="15.75" customHeight="1" x14ac:dyDescent="0.55000000000000004">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row>
    <row r="237" spans="1:28" ht="15.75" customHeight="1" x14ac:dyDescent="0.55000000000000004">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row>
    <row r="238" spans="1:28" ht="15.75" customHeight="1" x14ac:dyDescent="0.55000000000000004">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row>
    <row r="239" spans="1:28" ht="15.75" customHeight="1" x14ac:dyDescent="0.55000000000000004">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row>
    <row r="240" spans="1:28" ht="15.75" customHeight="1" x14ac:dyDescent="0.55000000000000004">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row>
    <row r="241" spans="1:28" ht="15.75" customHeight="1" x14ac:dyDescent="0.55000000000000004">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row>
    <row r="242" spans="1:28" ht="15.75" customHeight="1" x14ac:dyDescent="0.55000000000000004">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row>
    <row r="243" spans="1:28" ht="15.75" customHeight="1" x14ac:dyDescent="0.55000000000000004">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row>
    <row r="244" spans="1:28" ht="15.75" customHeight="1" x14ac:dyDescent="0.55000000000000004">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row>
    <row r="245" spans="1:28" ht="15.75" customHeight="1" x14ac:dyDescent="0.55000000000000004">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row>
    <row r="246" spans="1:28" ht="15.75" customHeight="1" x14ac:dyDescent="0.55000000000000004">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row>
    <row r="247" spans="1:28" ht="15.75" customHeight="1" x14ac:dyDescent="0.55000000000000004">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row>
    <row r="248" spans="1:28" ht="15.75" customHeight="1" x14ac:dyDescent="0.55000000000000004">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row>
    <row r="249" spans="1:28" ht="15.75" customHeight="1" x14ac:dyDescent="0.55000000000000004">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row>
    <row r="250" spans="1:28" ht="15.75" customHeight="1" x14ac:dyDescent="0.55000000000000004">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row>
    <row r="251" spans="1:28" ht="15.75" customHeight="1" x14ac:dyDescent="0.55000000000000004">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row>
    <row r="252" spans="1:28" ht="15.75" customHeight="1" x14ac:dyDescent="0.55000000000000004">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row>
    <row r="253" spans="1:28" ht="15.75" customHeight="1" x14ac:dyDescent="0.55000000000000004">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row>
    <row r="254" spans="1:28" ht="15.75" customHeight="1" x14ac:dyDescent="0.55000000000000004">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row>
    <row r="255" spans="1:28" ht="15.75" customHeight="1" x14ac:dyDescent="0.55000000000000004">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row>
    <row r="256" spans="1:28" ht="15.75" customHeight="1" x14ac:dyDescent="0.55000000000000004">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row>
    <row r="257" spans="1:28" ht="15.75" customHeight="1" x14ac:dyDescent="0.55000000000000004">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row>
    <row r="258" spans="1:28" ht="15.75" customHeight="1" x14ac:dyDescent="0.55000000000000004">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row>
    <row r="259" spans="1:28" ht="15.75" customHeight="1" x14ac:dyDescent="0.55000000000000004">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row>
    <row r="260" spans="1:28" ht="15.75" customHeight="1" x14ac:dyDescent="0.55000000000000004">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row>
    <row r="261" spans="1:28" ht="15.75" customHeight="1" x14ac:dyDescent="0.55000000000000004">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row>
    <row r="262" spans="1:28" ht="15.75" customHeight="1" x14ac:dyDescent="0.55000000000000004">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row>
    <row r="263" spans="1:28" ht="15.75" customHeight="1" x14ac:dyDescent="0.55000000000000004">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row>
    <row r="264" spans="1:28" ht="15.75" customHeight="1" x14ac:dyDescent="0.55000000000000004">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row>
    <row r="265" spans="1:28" ht="15.75" customHeight="1" x14ac:dyDescent="0.55000000000000004">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row>
    <row r="266" spans="1:28" ht="15.75" customHeight="1" x14ac:dyDescent="0.55000000000000004">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row>
    <row r="267" spans="1:28" ht="15.75" customHeight="1" x14ac:dyDescent="0.55000000000000004">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row>
    <row r="268" spans="1:28" ht="15.75" customHeight="1" x14ac:dyDescent="0.55000000000000004">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row>
    <row r="269" spans="1:28" ht="15.75" customHeight="1" x14ac:dyDescent="0.55000000000000004">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row>
    <row r="270" spans="1:28" ht="15.75" customHeight="1" x14ac:dyDescent="0.55000000000000004">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row>
    <row r="271" spans="1:28" ht="15.75" customHeight="1" x14ac:dyDescent="0.55000000000000004">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row>
    <row r="272" spans="1:28" ht="15.75" customHeight="1" x14ac:dyDescent="0.55000000000000004">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row>
    <row r="273" spans="1:28" ht="15.75" customHeight="1" x14ac:dyDescent="0.55000000000000004">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row>
    <row r="274" spans="1:28" ht="15.75" customHeight="1" x14ac:dyDescent="0.55000000000000004">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row>
    <row r="275" spans="1:28" ht="15.75" customHeight="1" x14ac:dyDescent="0.55000000000000004">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row>
    <row r="276" spans="1:28" ht="15.75" customHeight="1" x14ac:dyDescent="0.55000000000000004">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row>
    <row r="277" spans="1:28" ht="15.75" customHeight="1" x14ac:dyDescent="0.55000000000000004">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row>
    <row r="278" spans="1:28" ht="15.75" customHeight="1" x14ac:dyDescent="0.55000000000000004">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row>
    <row r="279" spans="1:28" ht="15.75" customHeight="1" x14ac:dyDescent="0.55000000000000004">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row>
    <row r="280" spans="1:28" ht="15.75" customHeight="1" x14ac:dyDescent="0.55000000000000004">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row>
    <row r="281" spans="1:28" ht="15.75" customHeight="1" x14ac:dyDescent="0.55000000000000004">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row>
    <row r="282" spans="1:28" ht="15.75" customHeight="1" x14ac:dyDescent="0.55000000000000004">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row>
    <row r="283" spans="1:28" ht="15.75" customHeight="1" x14ac:dyDescent="0.55000000000000004">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row>
    <row r="284" spans="1:28" ht="15.75" customHeight="1" x14ac:dyDescent="0.55000000000000004">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row>
    <row r="285" spans="1:28" ht="15.75" customHeight="1" x14ac:dyDescent="0.55000000000000004">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row>
    <row r="286" spans="1:28" ht="15.75" customHeight="1" x14ac:dyDescent="0.55000000000000004">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row>
    <row r="287" spans="1:28" ht="15.75" customHeight="1" x14ac:dyDescent="0.55000000000000004">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row>
    <row r="288" spans="1:28" ht="15.75" customHeight="1" x14ac:dyDescent="0.55000000000000004">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row>
    <row r="289" spans="1:28" ht="15.75" customHeight="1" x14ac:dyDescent="0.55000000000000004">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row>
    <row r="290" spans="1:28" ht="15.75" customHeight="1" x14ac:dyDescent="0.55000000000000004">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row>
    <row r="291" spans="1:28" ht="15.75" customHeight="1" x14ac:dyDescent="0.55000000000000004">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row>
    <row r="292" spans="1:28" ht="15.75" customHeight="1" x14ac:dyDescent="0.55000000000000004">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row>
    <row r="293" spans="1:28" ht="15.75" customHeight="1" x14ac:dyDescent="0.55000000000000004">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row>
    <row r="294" spans="1:28" ht="15.75" customHeight="1" x14ac:dyDescent="0.55000000000000004">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row>
    <row r="295" spans="1:28" ht="15.75" customHeight="1" x14ac:dyDescent="0.55000000000000004">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row>
    <row r="296" spans="1:28" ht="15.75" customHeight="1" x14ac:dyDescent="0.55000000000000004">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row>
    <row r="297" spans="1:28" ht="15.75" customHeight="1" x14ac:dyDescent="0.55000000000000004">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row>
    <row r="298" spans="1:28" ht="15.75" customHeight="1" x14ac:dyDescent="0.55000000000000004">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row>
    <row r="299" spans="1:28" ht="15.75" customHeight="1" x14ac:dyDescent="0.55000000000000004">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row>
    <row r="300" spans="1:28" ht="15.75" customHeight="1" x14ac:dyDescent="0.55000000000000004">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row>
    <row r="301" spans="1:28" ht="15.75" customHeight="1" x14ac:dyDescent="0.55000000000000004">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row>
    <row r="302" spans="1:28" ht="15.75" customHeight="1" x14ac:dyDescent="0.55000000000000004">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row>
    <row r="303" spans="1:28" ht="15.75" customHeight="1" x14ac:dyDescent="0.55000000000000004">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row>
    <row r="304" spans="1:28" ht="15.75" customHeight="1" x14ac:dyDescent="0.55000000000000004">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row>
    <row r="305" spans="1:28" ht="15.75" customHeight="1" x14ac:dyDescent="0.55000000000000004">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row>
    <row r="306" spans="1:28" ht="15.75" customHeight="1" x14ac:dyDescent="0.55000000000000004">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row>
    <row r="307" spans="1:28" ht="15.75" customHeight="1" x14ac:dyDescent="0.55000000000000004">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row>
    <row r="308" spans="1:28" ht="15.75" customHeight="1" x14ac:dyDescent="0.55000000000000004">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row>
    <row r="309" spans="1:28" ht="15.75" customHeight="1" x14ac:dyDescent="0.55000000000000004">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row>
    <row r="310" spans="1:28" ht="15.75" customHeight="1" x14ac:dyDescent="0.55000000000000004">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row>
    <row r="311" spans="1:28" ht="15.75" customHeight="1" x14ac:dyDescent="0.55000000000000004">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row>
    <row r="312" spans="1:28" ht="15.75" customHeight="1" x14ac:dyDescent="0.55000000000000004">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row>
    <row r="313" spans="1:28" ht="15.75" customHeight="1" x14ac:dyDescent="0.55000000000000004">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row>
    <row r="314" spans="1:28" ht="15.75" customHeight="1" x14ac:dyDescent="0.55000000000000004">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row>
    <row r="315" spans="1:28" ht="15.75" customHeight="1" x14ac:dyDescent="0.55000000000000004">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row>
    <row r="316" spans="1:28" ht="15.75" customHeight="1" x14ac:dyDescent="0.55000000000000004">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row>
    <row r="317" spans="1:28" ht="15.75" customHeight="1" x14ac:dyDescent="0.55000000000000004">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row>
    <row r="318" spans="1:28" ht="15.75" customHeight="1" x14ac:dyDescent="0.55000000000000004">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row>
    <row r="319" spans="1:28" ht="15.75" customHeight="1" x14ac:dyDescent="0.55000000000000004">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row>
    <row r="320" spans="1:28" ht="15.75" customHeight="1" x14ac:dyDescent="0.55000000000000004">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row>
    <row r="321" spans="1:28" ht="15.75" customHeight="1" x14ac:dyDescent="0.55000000000000004">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row>
    <row r="322" spans="1:28" ht="15.75" customHeight="1" x14ac:dyDescent="0.55000000000000004">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row>
    <row r="323" spans="1:28" ht="15.75" customHeight="1" x14ac:dyDescent="0.55000000000000004">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row>
    <row r="324" spans="1:28" ht="15.75" customHeight="1" x14ac:dyDescent="0.55000000000000004">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row>
    <row r="325" spans="1:28" ht="15.75" customHeight="1" x14ac:dyDescent="0.55000000000000004">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row>
    <row r="326" spans="1:28" ht="15.75" customHeight="1" x14ac:dyDescent="0.55000000000000004">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row>
    <row r="327" spans="1:28" ht="15.75" customHeight="1" x14ac:dyDescent="0.55000000000000004">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row>
    <row r="328" spans="1:28" ht="15.75" customHeight="1" x14ac:dyDescent="0.55000000000000004">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row>
    <row r="329" spans="1:28" ht="15.75" customHeight="1" x14ac:dyDescent="0.55000000000000004">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row>
    <row r="330" spans="1:28" ht="15.75" customHeight="1" x14ac:dyDescent="0.55000000000000004">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row>
    <row r="331" spans="1:28" ht="15.75" customHeight="1" x14ac:dyDescent="0.55000000000000004">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row>
    <row r="332" spans="1:28" ht="15.75" customHeight="1" x14ac:dyDescent="0.55000000000000004">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row>
    <row r="333" spans="1:28" ht="15.75" customHeight="1" x14ac:dyDescent="0.55000000000000004">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row>
    <row r="334" spans="1:28" ht="15.75" customHeight="1" x14ac:dyDescent="0.55000000000000004">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row>
    <row r="335" spans="1:28" ht="15.75" customHeight="1" x14ac:dyDescent="0.55000000000000004">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row>
    <row r="336" spans="1:28" ht="15.75" customHeight="1" x14ac:dyDescent="0.55000000000000004">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row>
    <row r="337" spans="1:28" ht="15.75" customHeight="1" x14ac:dyDescent="0.55000000000000004">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row>
    <row r="338" spans="1:28" ht="15.75" customHeight="1" x14ac:dyDescent="0.55000000000000004">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row>
    <row r="339" spans="1:28" ht="15.75" customHeight="1" x14ac:dyDescent="0.55000000000000004">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row>
    <row r="340" spans="1:28" ht="15.75" customHeight="1" x14ac:dyDescent="0.55000000000000004">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row>
    <row r="341" spans="1:28" ht="15.75" customHeight="1" x14ac:dyDescent="0.55000000000000004">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row>
    <row r="342" spans="1:28" ht="15.75" customHeight="1" x14ac:dyDescent="0.55000000000000004">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row>
    <row r="343" spans="1:28" ht="15.75" customHeight="1" x14ac:dyDescent="0.55000000000000004">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row>
    <row r="344" spans="1:28" ht="15.75" customHeight="1" x14ac:dyDescent="0.55000000000000004">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row>
    <row r="345" spans="1:28" ht="15.75" customHeight="1" x14ac:dyDescent="0.55000000000000004">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row>
    <row r="346" spans="1:28" ht="15.75" customHeight="1" x14ac:dyDescent="0.55000000000000004">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row>
    <row r="347" spans="1:28" ht="15.75" customHeight="1" x14ac:dyDescent="0.55000000000000004">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row>
    <row r="348" spans="1:28" ht="15.75" customHeight="1" x14ac:dyDescent="0.55000000000000004">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row>
    <row r="349" spans="1:28" ht="15.75" customHeight="1" x14ac:dyDescent="0.55000000000000004">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row>
    <row r="350" spans="1:28" ht="15.75" customHeight="1" x14ac:dyDescent="0.55000000000000004">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row>
    <row r="351" spans="1:28" ht="15.75" customHeight="1" x14ac:dyDescent="0.55000000000000004">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row>
    <row r="352" spans="1:28" ht="15.75" customHeight="1" x14ac:dyDescent="0.55000000000000004">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row>
    <row r="353" spans="1:28" ht="15.75" customHeight="1" x14ac:dyDescent="0.55000000000000004">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row>
    <row r="354" spans="1:28" ht="15.75" customHeight="1" x14ac:dyDescent="0.55000000000000004">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row>
    <row r="355" spans="1:28" ht="15.75" customHeight="1" x14ac:dyDescent="0.55000000000000004">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row>
    <row r="356" spans="1:28" ht="15.75" customHeight="1" x14ac:dyDescent="0.55000000000000004">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row>
    <row r="357" spans="1:28" ht="15.75" customHeight="1" x14ac:dyDescent="0.55000000000000004">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c r="AA357" s="44"/>
      <c r="AB357" s="44"/>
    </row>
    <row r="358" spans="1:28" ht="15.75" customHeight="1" x14ac:dyDescent="0.55000000000000004">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row>
    <row r="359" spans="1:28" ht="15.75" customHeight="1" x14ac:dyDescent="0.55000000000000004">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row>
    <row r="360" spans="1:28" ht="15.75" customHeight="1" x14ac:dyDescent="0.55000000000000004">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c r="AA360" s="44"/>
      <c r="AB360" s="44"/>
    </row>
    <row r="361" spans="1:28" ht="15.75" customHeight="1" x14ac:dyDescent="0.55000000000000004">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c r="AA361" s="44"/>
      <c r="AB361" s="44"/>
    </row>
    <row r="362" spans="1:28" ht="15.75" customHeight="1" x14ac:dyDescent="0.55000000000000004">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row>
    <row r="363" spans="1:28" ht="15.75" customHeight="1" x14ac:dyDescent="0.55000000000000004">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c r="AA363" s="44"/>
      <c r="AB363" s="44"/>
    </row>
    <row r="364" spans="1:28" ht="15.75" customHeight="1" x14ac:dyDescent="0.55000000000000004">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row>
    <row r="365" spans="1:28" ht="15.75" customHeight="1" x14ac:dyDescent="0.55000000000000004">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c r="AA365" s="44"/>
      <c r="AB365" s="44"/>
    </row>
    <row r="366" spans="1:28" ht="15.75" customHeight="1" x14ac:dyDescent="0.55000000000000004">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row>
    <row r="367" spans="1:28" ht="15.75" customHeight="1" x14ac:dyDescent="0.55000000000000004">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row>
    <row r="368" spans="1:28" ht="15.75" customHeight="1" x14ac:dyDescent="0.55000000000000004">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c r="AA368" s="44"/>
      <c r="AB368" s="44"/>
    </row>
    <row r="369" spans="1:28" ht="15.75" customHeight="1" x14ac:dyDescent="0.55000000000000004">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row>
    <row r="370" spans="1:28" ht="15.75" customHeight="1" x14ac:dyDescent="0.55000000000000004">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row>
    <row r="371" spans="1:28" ht="15.75" customHeight="1" x14ac:dyDescent="0.55000000000000004">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row>
    <row r="372" spans="1:28" ht="15.75" customHeight="1" x14ac:dyDescent="0.55000000000000004">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row>
    <row r="373" spans="1:28" ht="15.75" customHeight="1" x14ac:dyDescent="0.55000000000000004">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row>
    <row r="374" spans="1:28" ht="15.75" customHeight="1" x14ac:dyDescent="0.55000000000000004">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row>
    <row r="375" spans="1:28" ht="15.75" customHeight="1" x14ac:dyDescent="0.55000000000000004">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c r="AA375" s="44"/>
      <c r="AB375" s="44"/>
    </row>
    <row r="376" spans="1:28" ht="15.75" customHeight="1" x14ac:dyDescent="0.55000000000000004">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row>
    <row r="377" spans="1:28" ht="15.75" customHeight="1" x14ac:dyDescent="0.55000000000000004">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c r="AA377" s="44"/>
      <c r="AB377" s="44"/>
    </row>
    <row r="378" spans="1:28" ht="15.75" customHeight="1" x14ac:dyDescent="0.55000000000000004">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row>
    <row r="379" spans="1:28" ht="15.75" customHeight="1" x14ac:dyDescent="0.55000000000000004">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c r="AA379" s="44"/>
      <c r="AB379" s="44"/>
    </row>
    <row r="380" spans="1:28" ht="15.75" customHeight="1" x14ac:dyDescent="0.55000000000000004">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row>
    <row r="381" spans="1:28" ht="15.75" customHeight="1" x14ac:dyDescent="0.55000000000000004">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row>
    <row r="382" spans="1:28" ht="15.75" customHeight="1" x14ac:dyDescent="0.55000000000000004">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c r="AA382" s="44"/>
      <c r="AB382" s="44"/>
    </row>
    <row r="383" spans="1:28" ht="15.75" customHeight="1" x14ac:dyDescent="0.55000000000000004">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c r="AA383" s="44"/>
      <c r="AB383" s="44"/>
    </row>
    <row r="384" spans="1:28" ht="15.75" customHeight="1" x14ac:dyDescent="0.55000000000000004">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row>
    <row r="385" spans="1:28" ht="15.75" customHeight="1" x14ac:dyDescent="0.55000000000000004">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row>
    <row r="386" spans="1:28" ht="15.75" customHeight="1" x14ac:dyDescent="0.55000000000000004">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row>
    <row r="387" spans="1:28" ht="15.75" customHeight="1" x14ac:dyDescent="0.55000000000000004">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row>
    <row r="388" spans="1:28" ht="15.75" customHeight="1" x14ac:dyDescent="0.55000000000000004">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c r="AA388" s="44"/>
      <c r="AB388" s="44"/>
    </row>
    <row r="389" spans="1:28" ht="15.75" customHeight="1" x14ac:dyDescent="0.55000000000000004">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c r="AA389" s="44"/>
      <c r="AB389" s="44"/>
    </row>
    <row r="390" spans="1:28" ht="15.75" customHeight="1" x14ac:dyDescent="0.55000000000000004">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c r="AA390" s="44"/>
      <c r="AB390" s="44"/>
    </row>
    <row r="391" spans="1:28" ht="15.75" customHeight="1" x14ac:dyDescent="0.55000000000000004">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c r="AA391" s="44"/>
      <c r="AB391" s="44"/>
    </row>
    <row r="392" spans="1:28" ht="15.75" customHeight="1" x14ac:dyDescent="0.55000000000000004">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c r="AA392" s="44"/>
      <c r="AB392" s="44"/>
    </row>
    <row r="393" spans="1:28" ht="15.75" customHeight="1" x14ac:dyDescent="0.55000000000000004">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c r="AA393" s="44"/>
      <c r="AB393" s="44"/>
    </row>
    <row r="394" spans="1:28" ht="15.75" customHeight="1" x14ac:dyDescent="0.55000000000000004">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c r="AA394" s="44"/>
      <c r="AB394" s="44"/>
    </row>
    <row r="395" spans="1:28" ht="15.75" customHeight="1" x14ac:dyDescent="0.55000000000000004">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c r="AA395" s="44"/>
      <c r="AB395" s="44"/>
    </row>
    <row r="396" spans="1:28" ht="15.75" customHeight="1" x14ac:dyDescent="0.55000000000000004">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c r="AA396" s="44"/>
      <c r="AB396" s="44"/>
    </row>
    <row r="397" spans="1:28" ht="15.75" customHeight="1" x14ac:dyDescent="0.55000000000000004">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c r="AA397" s="44"/>
      <c r="AB397" s="44"/>
    </row>
    <row r="398" spans="1:28" ht="15.75" customHeight="1" x14ac:dyDescent="0.55000000000000004">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c r="AA398" s="44"/>
      <c r="AB398" s="44"/>
    </row>
    <row r="399" spans="1:28" ht="15.75" customHeight="1" x14ac:dyDescent="0.55000000000000004">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c r="AA399" s="44"/>
      <c r="AB399" s="44"/>
    </row>
    <row r="400" spans="1:28" ht="15.75" customHeight="1" x14ac:dyDescent="0.55000000000000004">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c r="AA400" s="44"/>
      <c r="AB400" s="44"/>
    </row>
    <row r="401" spans="1:28" ht="15.75" customHeight="1" x14ac:dyDescent="0.55000000000000004">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c r="AA401" s="44"/>
      <c r="AB401" s="44"/>
    </row>
    <row r="402" spans="1:28" ht="15.75" customHeight="1" x14ac:dyDescent="0.55000000000000004">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c r="AA402" s="44"/>
      <c r="AB402" s="44"/>
    </row>
    <row r="403" spans="1:28" ht="15.75" customHeight="1" x14ac:dyDescent="0.55000000000000004">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c r="AA403" s="44"/>
      <c r="AB403" s="44"/>
    </row>
    <row r="404" spans="1:28" ht="15.75" customHeight="1" x14ac:dyDescent="0.55000000000000004">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row>
    <row r="405" spans="1:28" ht="15.75" customHeight="1" x14ac:dyDescent="0.55000000000000004">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row>
    <row r="406" spans="1:28" ht="15.75" customHeight="1" x14ac:dyDescent="0.55000000000000004">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row>
    <row r="407" spans="1:28" ht="15.75" customHeight="1" x14ac:dyDescent="0.55000000000000004">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row>
    <row r="408" spans="1:28" ht="15.75" customHeight="1" x14ac:dyDescent="0.55000000000000004">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row>
    <row r="409" spans="1:28" ht="15.75" customHeight="1" x14ac:dyDescent="0.55000000000000004">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row>
    <row r="410" spans="1:28" ht="15.75" customHeight="1" x14ac:dyDescent="0.55000000000000004">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c r="AA410" s="44"/>
      <c r="AB410" s="44"/>
    </row>
    <row r="411" spans="1:28" ht="15.75" customHeight="1" x14ac:dyDescent="0.55000000000000004">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c r="AA411" s="44"/>
      <c r="AB411" s="44"/>
    </row>
    <row r="412" spans="1:28" ht="15.75" customHeight="1" x14ac:dyDescent="0.55000000000000004">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row>
    <row r="413" spans="1:28" ht="15.75" customHeight="1" x14ac:dyDescent="0.55000000000000004">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row>
    <row r="414" spans="1:28" ht="15.75" customHeight="1" x14ac:dyDescent="0.55000000000000004">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row>
    <row r="415" spans="1:28" ht="15.75" customHeight="1" x14ac:dyDescent="0.55000000000000004">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row>
    <row r="416" spans="1:28" ht="15.75" customHeight="1" x14ac:dyDescent="0.55000000000000004">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row>
    <row r="417" spans="1:28" ht="15.75" customHeight="1" x14ac:dyDescent="0.55000000000000004">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row>
    <row r="418" spans="1:28" ht="15.75" customHeight="1" x14ac:dyDescent="0.55000000000000004">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row>
    <row r="419" spans="1:28" ht="15.75" customHeight="1" x14ac:dyDescent="0.55000000000000004">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row>
    <row r="420" spans="1:28" ht="15.75" customHeight="1" x14ac:dyDescent="0.55000000000000004">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row>
    <row r="421" spans="1:28" ht="15.75" customHeight="1" x14ac:dyDescent="0.55000000000000004">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row>
    <row r="422" spans="1:28" ht="15.75" customHeight="1" x14ac:dyDescent="0.55000000000000004">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row>
    <row r="423" spans="1:28" ht="15.75" customHeight="1" x14ac:dyDescent="0.55000000000000004">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row>
    <row r="424" spans="1:28" ht="15.75" customHeight="1" x14ac:dyDescent="0.55000000000000004">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row>
    <row r="425" spans="1:28" ht="15.75" customHeight="1" x14ac:dyDescent="0.55000000000000004">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row>
    <row r="426" spans="1:28" ht="15.75" customHeight="1" x14ac:dyDescent="0.55000000000000004">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row>
    <row r="427" spans="1:28" ht="15.75" customHeight="1" x14ac:dyDescent="0.55000000000000004">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row>
    <row r="428" spans="1:28" ht="15.75" customHeight="1" x14ac:dyDescent="0.55000000000000004">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row>
    <row r="429" spans="1:28" ht="15.75" customHeight="1" x14ac:dyDescent="0.55000000000000004">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row>
    <row r="430" spans="1:28" ht="15.75" customHeight="1" x14ac:dyDescent="0.55000000000000004">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row>
    <row r="431" spans="1:28" ht="15.75" customHeight="1" x14ac:dyDescent="0.55000000000000004">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row>
    <row r="432" spans="1:28" ht="15.75" customHeight="1" x14ac:dyDescent="0.55000000000000004">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row>
    <row r="433" spans="1:28" ht="15.75" customHeight="1" x14ac:dyDescent="0.55000000000000004">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row>
    <row r="434" spans="1:28" ht="15.75" customHeight="1" x14ac:dyDescent="0.55000000000000004">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c r="AA434" s="44"/>
      <c r="AB434" s="44"/>
    </row>
    <row r="435" spans="1:28" ht="15.75" customHeight="1" x14ac:dyDescent="0.55000000000000004">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row>
    <row r="436" spans="1:28" ht="15.75" customHeight="1" x14ac:dyDescent="0.55000000000000004">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row>
    <row r="437" spans="1:28" ht="15.75" customHeight="1" x14ac:dyDescent="0.55000000000000004">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row>
    <row r="438" spans="1:28" ht="15.75" customHeight="1" x14ac:dyDescent="0.55000000000000004">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row>
    <row r="439" spans="1:28" ht="15.75" customHeight="1" x14ac:dyDescent="0.55000000000000004">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row>
    <row r="440" spans="1:28" ht="15.75" customHeight="1" x14ac:dyDescent="0.55000000000000004">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row>
    <row r="441" spans="1:28" ht="15.75" customHeight="1" x14ac:dyDescent="0.55000000000000004">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row>
    <row r="442" spans="1:28" ht="15.75" customHeight="1" x14ac:dyDescent="0.55000000000000004">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row>
    <row r="443" spans="1:28" ht="15.75" customHeight="1" x14ac:dyDescent="0.55000000000000004">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row>
    <row r="444" spans="1:28" ht="15.75" customHeight="1" x14ac:dyDescent="0.55000000000000004">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row>
    <row r="445" spans="1:28" ht="15.75" customHeight="1" x14ac:dyDescent="0.55000000000000004">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row>
    <row r="446" spans="1:28" ht="15.75" customHeight="1" x14ac:dyDescent="0.55000000000000004">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row>
    <row r="447" spans="1:28" ht="15.75" customHeight="1" x14ac:dyDescent="0.55000000000000004">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row>
    <row r="448" spans="1:28" ht="15.75" customHeight="1" x14ac:dyDescent="0.55000000000000004">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row>
    <row r="449" spans="1:28" ht="15.75" customHeight="1" x14ac:dyDescent="0.55000000000000004">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row>
    <row r="450" spans="1:28" ht="15.75" customHeight="1" x14ac:dyDescent="0.55000000000000004">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row>
    <row r="451" spans="1:28" ht="15.75" customHeight="1" x14ac:dyDescent="0.55000000000000004">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row>
    <row r="452" spans="1:28" ht="15.75" customHeight="1" x14ac:dyDescent="0.55000000000000004">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row>
    <row r="453" spans="1:28" ht="15.75" customHeight="1" x14ac:dyDescent="0.55000000000000004">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row>
    <row r="454" spans="1:28" ht="15.75" customHeight="1" x14ac:dyDescent="0.55000000000000004">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row>
    <row r="455" spans="1:28" ht="15.75" customHeight="1" x14ac:dyDescent="0.55000000000000004">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row>
    <row r="456" spans="1:28" ht="15.75" customHeight="1" x14ac:dyDescent="0.55000000000000004">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row>
    <row r="457" spans="1:28" ht="15.75" customHeight="1" x14ac:dyDescent="0.55000000000000004">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row>
    <row r="458" spans="1:28" ht="15.75" customHeight="1" x14ac:dyDescent="0.55000000000000004">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row>
    <row r="459" spans="1:28" ht="15.75" customHeight="1" x14ac:dyDescent="0.55000000000000004">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row>
    <row r="460" spans="1:28" ht="15.75" customHeight="1" x14ac:dyDescent="0.55000000000000004">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row>
    <row r="461" spans="1:28" ht="15.75" customHeight="1" x14ac:dyDescent="0.55000000000000004">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row>
    <row r="462" spans="1:28" ht="15.75" customHeight="1" x14ac:dyDescent="0.55000000000000004">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row>
    <row r="463" spans="1:28" ht="15.75" customHeight="1" x14ac:dyDescent="0.55000000000000004">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row>
    <row r="464" spans="1:28" ht="15.75" customHeight="1" x14ac:dyDescent="0.55000000000000004">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row>
    <row r="465" spans="1:28" ht="15.75" customHeight="1" x14ac:dyDescent="0.55000000000000004">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row>
    <row r="466" spans="1:28" ht="15.75" customHeight="1" x14ac:dyDescent="0.55000000000000004">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row>
    <row r="467" spans="1:28" ht="15.75" customHeight="1" x14ac:dyDescent="0.55000000000000004">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c r="AA467" s="44"/>
      <c r="AB467" s="44"/>
    </row>
    <row r="468" spans="1:28" ht="15.75" customHeight="1" x14ac:dyDescent="0.55000000000000004">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c r="AA468" s="44"/>
      <c r="AB468" s="44"/>
    </row>
    <row r="469" spans="1:28" ht="15.75" customHeight="1" x14ac:dyDescent="0.55000000000000004">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c r="AA469" s="44"/>
      <c r="AB469" s="44"/>
    </row>
    <row r="470" spans="1:28" ht="15.75" customHeight="1" x14ac:dyDescent="0.55000000000000004">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row>
    <row r="471" spans="1:28" ht="15.75" customHeight="1" x14ac:dyDescent="0.55000000000000004">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c r="AA471" s="44"/>
      <c r="AB471" s="44"/>
    </row>
    <row r="472" spans="1:28" ht="15.75" customHeight="1" x14ac:dyDescent="0.55000000000000004">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c r="AA472" s="44"/>
      <c r="AB472" s="44"/>
    </row>
    <row r="473" spans="1:28" ht="15.75" customHeight="1" x14ac:dyDescent="0.55000000000000004">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c r="AA473" s="44"/>
      <c r="AB473" s="44"/>
    </row>
    <row r="474" spans="1:28" ht="15.75" customHeight="1" x14ac:dyDescent="0.55000000000000004">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c r="AA474" s="44"/>
      <c r="AB474" s="44"/>
    </row>
    <row r="475" spans="1:28" ht="15.75" customHeight="1" x14ac:dyDescent="0.55000000000000004">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row>
    <row r="476" spans="1:28" ht="15.75" customHeight="1" x14ac:dyDescent="0.55000000000000004">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c r="AA476" s="44"/>
      <c r="AB476" s="44"/>
    </row>
    <row r="477" spans="1:28" ht="15.75" customHeight="1" x14ac:dyDescent="0.55000000000000004">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row>
    <row r="478" spans="1:28" ht="15.75" customHeight="1" x14ac:dyDescent="0.55000000000000004">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row>
    <row r="479" spans="1:28" ht="15.75" customHeight="1" x14ac:dyDescent="0.55000000000000004">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c r="AA479" s="44"/>
      <c r="AB479" s="44"/>
    </row>
    <row r="480" spans="1:28" ht="15.75" customHeight="1" x14ac:dyDescent="0.55000000000000004">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row>
    <row r="481" spans="1:28" ht="15.75" customHeight="1" x14ac:dyDescent="0.55000000000000004">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row>
    <row r="482" spans="1:28" ht="15.75" customHeight="1" x14ac:dyDescent="0.55000000000000004">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c r="AA482" s="44"/>
      <c r="AB482" s="44"/>
    </row>
    <row r="483" spans="1:28" ht="15.75" customHeight="1" x14ac:dyDescent="0.55000000000000004">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row>
    <row r="484" spans="1:28" ht="15.75" customHeight="1" x14ac:dyDescent="0.55000000000000004">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row>
    <row r="485" spans="1:28" ht="15.75" customHeight="1" x14ac:dyDescent="0.55000000000000004">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row>
    <row r="486" spans="1:28" ht="15.75" customHeight="1" x14ac:dyDescent="0.55000000000000004">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row>
    <row r="487" spans="1:28" ht="15.75" customHeight="1" x14ac:dyDescent="0.55000000000000004">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row>
    <row r="488" spans="1:28" ht="15.75" customHeight="1" x14ac:dyDescent="0.55000000000000004">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row>
    <row r="489" spans="1:28" ht="15.75" customHeight="1" x14ac:dyDescent="0.55000000000000004">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row>
    <row r="490" spans="1:28" ht="15.75" customHeight="1" x14ac:dyDescent="0.55000000000000004">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row>
    <row r="491" spans="1:28" ht="15.75" customHeight="1" x14ac:dyDescent="0.55000000000000004">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row>
    <row r="492" spans="1:28" ht="15.75" customHeight="1" x14ac:dyDescent="0.55000000000000004">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row>
    <row r="493" spans="1:28" ht="15.75" customHeight="1" x14ac:dyDescent="0.55000000000000004">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row>
    <row r="494" spans="1:28" ht="15.75" customHeight="1" x14ac:dyDescent="0.55000000000000004">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row>
    <row r="495" spans="1:28" ht="15.75" customHeight="1" x14ac:dyDescent="0.55000000000000004">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row>
    <row r="496" spans="1:28" ht="15.75" customHeight="1" x14ac:dyDescent="0.55000000000000004">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row>
    <row r="497" spans="1:28" ht="15.75" customHeight="1" x14ac:dyDescent="0.55000000000000004">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row>
    <row r="498" spans="1:28" ht="15.75" customHeight="1" x14ac:dyDescent="0.55000000000000004">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row>
    <row r="499" spans="1:28" ht="15.75" customHeight="1" x14ac:dyDescent="0.55000000000000004">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row>
    <row r="500" spans="1:28" ht="15.75" customHeight="1" x14ac:dyDescent="0.55000000000000004">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c r="AA500" s="44"/>
      <c r="AB500" s="44"/>
    </row>
    <row r="501" spans="1:28" ht="15.75" customHeight="1" x14ac:dyDescent="0.55000000000000004">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c r="AA501" s="44"/>
      <c r="AB501" s="44"/>
    </row>
    <row r="502" spans="1:28" ht="15.75" customHeight="1" x14ac:dyDescent="0.55000000000000004">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c r="AA502" s="44"/>
      <c r="AB502" s="44"/>
    </row>
    <row r="503" spans="1:28" ht="15.75" customHeight="1" x14ac:dyDescent="0.55000000000000004">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row>
    <row r="504" spans="1:28" ht="15.75" customHeight="1" x14ac:dyDescent="0.55000000000000004">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row>
    <row r="505" spans="1:28" ht="15.75" customHeight="1" x14ac:dyDescent="0.55000000000000004">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row>
    <row r="506" spans="1:28" ht="15.75" customHeight="1" x14ac:dyDescent="0.55000000000000004">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row>
    <row r="507" spans="1:28" ht="15.75" customHeight="1" x14ac:dyDescent="0.55000000000000004">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c r="AA507" s="44"/>
      <c r="AB507" s="44"/>
    </row>
    <row r="508" spans="1:28" ht="15.75" customHeight="1" x14ac:dyDescent="0.55000000000000004">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row>
    <row r="509" spans="1:28" ht="15.75" customHeight="1" x14ac:dyDescent="0.55000000000000004">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row>
    <row r="510" spans="1:28" ht="15.75" customHeight="1" x14ac:dyDescent="0.55000000000000004">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c r="AA510" s="44"/>
      <c r="AB510" s="44"/>
    </row>
    <row r="511" spans="1:28" ht="15.75" customHeight="1" x14ac:dyDescent="0.55000000000000004">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c r="AA511" s="44"/>
      <c r="AB511" s="44"/>
    </row>
    <row r="512" spans="1:28" ht="15.75" customHeight="1" x14ac:dyDescent="0.55000000000000004">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c r="AA512" s="44"/>
      <c r="AB512" s="44"/>
    </row>
    <row r="513" spans="1:28" ht="15.75" customHeight="1" x14ac:dyDescent="0.55000000000000004">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44"/>
      <c r="AB513" s="44"/>
    </row>
    <row r="514" spans="1:28" ht="15.75" customHeight="1" x14ac:dyDescent="0.55000000000000004">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c r="AA514" s="44"/>
      <c r="AB514" s="44"/>
    </row>
    <row r="515" spans="1:28" ht="15.75" customHeight="1" x14ac:dyDescent="0.55000000000000004">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c r="AA515" s="44"/>
      <c r="AB515" s="44"/>
    </row>
    <row r="516" spans="1:28" ht="15.75" customHeight="1" x14ac:dyDescent="0.55000000000000004">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row>
    <row r="517" spans="1:28" ht="15.75" customHeight="1" x14ac:dyDescent="0.55000000000000004">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row>
    <row r="518" spans="1:28" ht="15.75" customHeight="1" x14ac:dyDescent="0.55000000000000004">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row>
    <row r="519" spans="1:28" ht="15.75" customHeight="1" x14ac:dyDescent="0.55000000000000004">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row>
    <row r="520" spans="1:28" ht="15.75" customHeight="1" x14ac:dyDescent="0.55000000000000004">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c r="AA520" s="44"/>
      <c r="AB520" s="44"/>
    </row>
    <row r="521" spans="1:28" ht="15.75" customHeight="1" x14ac:dyDescent="0.55000000000000004">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c r="AA521" s="44"/>
      <c r="AB521" s="44"/>
    </row>
    <row r="522" spans="1:28" ht="15.75" customHeight="1" x14ac:dyDescent="0.55000000000000004">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c r="AA522" s="44"/>
      <c r="AB522" s="44"/>
    </row>
    <row r="523" spans="1:28" ht="15.75" customHeight="1" x14ac:dyDescent="0.55000000000000004">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c r="AA523" s="44"/>
      <c r="AB523" s="44"/>
    </row>
    <row r="524" spans="1:28" ht="15.75" customHeight="1" x14ac:dyDescent="0.55000000000000004">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c r="AA524" s="44"/>
      <c r="AB524" s="44"/>
    </row>
    <row r="525" spans="1:28" ht="15.75" customHeight="1" x14ac:dyDescent="0.55000000000000004">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row>
    <row r="526" spans="1:28" ht="15.75" customHeight="1" x14ac:dyDescent="0.55000000000000004">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row>
    <row r="527" spans="1:28" ht="15.75" customHeight="1" x14ac:dyDescent="0.55000000000000004">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c r="AA527" s="44"/>
      <c r="AB527" s="44"/>
    </row>
    <row r="528" spans="1:28" ht="15.75" customHeight="1" x14ac:dyDescent="0.55000000000000004">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c r="AA528" s="44"/>
      <c r="AB528" s="44"/>
    </row>
    <row r="529" spans="1:28" ht="15.75" customHeight="1" x14ac:dyDescent="0.55000000000000004">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c r="AA529" s="44"/>
      <c r="AB529" s="44"/>
    </row>
    <row r="530" spans="1:28" ht="15.75" customHeight="1" x14ac:dyDescent="0.55000000000000004">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c r="AA530" s="44"/>
      <c r="AB530" s="44"/>
    </row>
    <row r="531" spans="1:28" ht="15.75" customHeight="1" x14ac:dyDescent="0.55000000000000004">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c r="AA531" s="44"/>
      <c r="AB531" s="44"/>
    </row>
    <row r="532" spans="1:28" ht="15.75" customHeight="1" x14ac:dyDescent="0.55000000000000004">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c r="AA532" s="44"/>
      <c r="AB532" s="44"/>
    </row>
    <row r="533" spans="1:28" ht="15.75" customHeight="1" x14ac:dyDescent="0.55000000000000004">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c r="AA533" s="44"/>
      <c r="AB533" s="44"/>
    </row>
    <row r="534" spans="1:28" ht="15.75" customHeight="1" x14ac:dyDescent="0.55000000000000004">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c r="AA534" s="44"/>
      <c r="AB534" s="44"/>
    </row>
    <row r="535" spans="1:28" ht="15.75" customHeight="1" x14ac:dyDescent="0.55000000000000004">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c r="AA535" s="44"/>
      <c r="AB535" s="44"/>
    </row>
    <row r="536" spans="1:28" ht="15.75" customHeight="1" x14ac:dyDescent="0.55000000000000004">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c r="AA536" s="44"/>
      <c r="AB536" s="44"/>
    </row>
    <row r="537" spans="1:28" ht="15.75" customHeight="1" x14ac:dyDescent="0.55000000000000004">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c r="AA537" s="44"/>
      <c r="AB537" s="44"/>
    </row>
    <row r="538" spans="1:28" ht="15.75" customHeight="1" x14ac:dyDescent="0.55000000000000004">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c r="AA538" s="44"/>
      <c r="AB538" s="44"/>
    </row>
    <row r="539" spans="1:28" ht="15.75" customHeight="1" x14ac:dyDescent="0.55000000000000004">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c r="AA539" s="44"/>
      <c r="AB539" s="44"/>
    </row>
    <row r="540" spans="1:28" ht="15.75" customHeight="1" x14ac:dyDescent="0.55000000000000004">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c r="AA540" s="44"/>
      <c r="AB540" s="44"/>
    </row>
    <row r="541" spans="1:28" ht="15.75" customHeight="1" x14ac:dyDescent="0.55000000000000004">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c r="AA541" s="44"/>
      <c r="AB541" s="44"/>
    </row>
    <row r="542" spans="1:28" ht="15.75" customHeight="1" x14ac:dyDescent="0.55000000000000004">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c r="AA542" s="44"/>
      <c r="AB542" s="44"/>
    </row>
    <row r="543" spans="1:28" ht="15.75" customHeight="1" x14ac:dyDescent="0.55000000000000004">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c r="AA543" s="44"/>
      <c r="AB543" s="44"/>
    </row>
    <row r="544" spans="1:28" ht="15.75" customHeight="1" x14ac:dyDescent="0.55000000000000004">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c r="AA544" s="44"/>
      <c r="AB544" s="44"/>
    </row>
    <row r="545" spans="1:28" ht="15.75" customHeight="1" x14ac:dyDescent="0.55000000000000004">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c r="AA545" s="44"/>
      <c r="AB545" s="44"/>
    </row>
    <row r="546" spans="1:28" ht="15.75" customHeight="1" x14ac:dyDescent="0.55000000000000004">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c r="AA546" s="44"/>
      <c r="AB546" s="44"/>
    </row>
    <row r="547" spans="1:28" ht="15.75" customHeight="1" x14ac:dyDescent="0.55000000000000004">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c r="AA547" s="44"/>
      <c r="AB547" s="44"/>
    </row>
    <row r="548" spans="1:28" ht="15.75" customHeight="1" x14ac:dyDescent="0.55000000000000004">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c r="AA548" s="44"/>
      <c r="AB548" s="44"/>
    </row>
    <row r="549" spans="1:28" ht="15.75" customHeight="1" x14ac:dyDescent="0.55000000000000004">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c r="AA549" s="44"/>
      <c r="AB549" s="44"/>
    </row>
    <row r="550" spans="1:28" ht="15.75" customHeight="1" x14ac:dyDescent="0.55000000000000004">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c r="AA550" s="44"/>
      <c r="AB550" s="44"/>
    </row>
    <row r="551" spans="1:28" ht="15.75" customHeight="1" x14ac:dyDescent="0.55000000000000004">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c r="AA551" s="44"/>
      <c r="AB551" s="44"/>
    </row>
    <row r="552" spans="1:28" ht="15.75" customHeight="1" x14ac:dyDescent="0.55000000000000004">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c r="AA552" s="44"/>
      <c r="AB552" s="44"/>
    </row>
    <row r="553" spans="1:28" ht="15.75" customHeight="1" x14ac:dyDescent="0.55000000000000004">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c r="AA553" s="44"/>
      <c r="AB553" s="44"/>
    </row>
    <row r="554" spans="1:28" ht="15.75" customHeight="1" x14ac:dyDescent="0.55000000000000004">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c r="AA554" s="44"/>
      <c r="AB554" s="44"/>
    </row>
    <row r="555" spans="1:28" ht="15.75" customHeight="1" x14ac:dyDescent="0.55000000000000004">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c r="AA555" s="44"/>
      <c r="AB555" s="44"/>
    </row>
    <row r="556" spans="1:28" ht="15.75" customHeight="1" x14ac:dyDescent="0.55000000000000004">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c r="AA556" s="44"/>
      <c r="AB556" s="44"/>
    </row>
    <row r="557" spans="1:28" ht="15.75" customHeight="1" x14ac:dyDescent="0.55000000000000004">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c r="AA557" s="44"/>
      <c r="AB557" s="44"/>
    </row>
    <row r="558" spans="1:28" ht="15.75" customHeight="1" x14ac:dyDescent="0.55000000000000004">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c r="AA558" s="44"/>
      <c r="AB558" s="44"/>
    </row>
    <row r="559" spans="1:28" ht="15.75" customHeight="1" x14ac:dyDescent="0.55000000000000004">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c r="AA559" s="44"/>
      <c r="AB559" s="44"/>
    </row>
    <row r="560" spans="1:28" ht="15.75" customHeight="1" x14ac:dyDescent="0.55000000000000004">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c r="AA560" s="44"/>
      <c r="AB560" s="44"/>
    </row>
    <row r="561" spans="1:28" ht="15.75" customHeight="1" x14ac:dyDescent="0.55000000000000004">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c r="AA561" s="44"/>
      <c r="AB561" s="44"/>
    </row>
    <row r="562" spans="1:28" ht="15.75" customHeight="1" x14ac:dyDescent="0.55000000000000004">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c r="AA562" s="44"/>
      <c r="AB562" s="44"/>
    </row>
    <row r="563" spans="1:28" ht="15.75" customHeight="1" x14ac:dyDescent="0.55000000000000004">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c r="AA563" s="44"/>
      <c r="AB563" s="44"/>
    </row>
    <row r="564" spans="1:28" ht="15.75" customHeight="1" x14ac:dyDescent="0.55000000000000004">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c r="AA564" s="44"/>
      <c r="AB564" s="44"/>
    </row>
    <row r="565" spans="1:28" ht="15.75" customHeight="1" x14ac:dyDescent="0.55000000000000004">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c r="AA565" s="44"/>
      <c r="AB565" s="44"/>
    </row>
    <row r="566" spans="1:28" ht="15.75" customHeight="1" x14ac:dyDescent="0.55000000000000004">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c r="AA566" s="44"/>
      <c r="AB566" s="44"/>
    </row>
    <row r="567" spans="1:28" ht="15.75" customHeight="1" x14ac:dyDescent="0.55000000000000004">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c r="AA567" s="44"/>
      <c r="AB567" s="44"/>
    </row>
    <row r="568" spans="1:28" ht="15.75" customHeight="1" x14ac:dyDescent="0.55000000000000004">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c r="AA568" s="44"/>
      <c r="AB568" s="44"/>
    </row>
    <row r="569" spans="1:28" ht="15.75" customHeight="1" x14ac:dyDescent="0.55000000000000004">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c r="AA569" s="44"/>
      <c r="AB569" s="44"/>
    </row>
    <row r="570" spans="1:28" ht="15.75" customHeight="1" x14ac:dyDescent="0.55000000000000004">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c r="AA570" s="44"/>
      <c r="AB570" s="44"/>
    </row>
    <row r="571" spans="1:28" ht="15.75" customHeight="1" x14ac:dyDescent="0.55000000000000004">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c r="AA571" s="44"/>
      <c r="AB571" s="44"/>
    </row>
    <row r="572" spans="1:28" ht="15.75" customHeight="1" x14ac:dyDescent="0.55000000000000004">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c r="AA572" s="44"/>
      <c r="AB572" s="44"/>
    </row>
    <row r="573" spans="1:28" ht="15.75" customHeight="1" x14ac:dyDescent="0.55000000000000004">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c r="AA573" s="44"/>
      <c r="AB573" s="44"/>
    </row>
    <row r="574" spans="1:28" ht="15.75" customHeight="1" x14ac:dyDescent="0.55000000000000004">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c r="AA574" s="44"/>
      <c r="AB574" s="44"/>
    </row>
    <row r="575" spans="1:28" ht="15.75" customHeight="1" x14ac:dyDescent="0.55000000000000004">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c r="AA575" s="44"/>
      <c r="AB575" s="44"/>
    </row>
    <row r="576" spans="1:28" ht="15.75" customHeight="1" x14ac:dyDescent="0.55000000000000004">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c r="AA576" s="44"/>
      <c r="AB576" s="44"/>
    </row>
    <row r="577" spans="1:28" ht="15.75" customHeight="1" x14ac:dyDescent="0.55000000000000004">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c r="AA577" s="44"/>
      <c r="AB577" s="44"/>
    </row>
    <row r="578" spans="1:28" ht="15.75" customHeight="1" x14ac:dyDescent="0.55000000000000004">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c r="AA578" s="44"/>
      <c r="AB578" s="44"/>
    </row>
    <row r="579" spans="1:28" ht="15.75" customHeight="1" x14ac:dyDescent="0.55000000000000004">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c r="AA579" s="44"/>
      <c r="AB579" s="44"/>
    </row>
    <row r="580" spans="1:28" ht="15.75" customHeight="1" x14ac:dyDescent="0.55000000000000004">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c r="AA580" s="44"/>
      <c r="AB580" s="44"/>
    </row>
    <row r="581" spans="1:28" ht="15.75" customHeight="1" x14ac:dyDescent="0.55000000000000004">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c r="AA581" s="44"/>
      <c r="AB581" s="44"/>
    </row>
    <row r="582" spans="1:28" ht="15.75" customHeight="1" x14ac:dyDescent="0.55000000000000004">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c r="AA582" s="44"/>
      <c r="AB582" s="44"/>
    </row>
    <row r="583" spans="1:28" ht="15.75" customHeight="1" x14ac:dyDescent="0.55000000000000004">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c r="AA583" s="44"/>
      <c r="AB583" s="44"/>
    </row>
    <row r="584" spans="1:28" ht="15.75" customHeight="1" x14ac:dyDescent="0.55000000000000004">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c r="AA584" s="44"/>
      <c r="AB584" s="44"/>
    </row>
    <row r="585" spans="1:28" ht="15.75" customHeight="1" x14ac:dyDescent="0.55000000000000004">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c r="AA585" s="44"/>
      <c r="AB585" s="44"/>
    </row>
    <row r="586" spans="1:28" ht="15.75" customHeight="1" x14ac:dyDescent="0.55000000000000004">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c r="AA586" s="44"/>
      <c r="AB586" s="44"/>
    </row>
    <row r="587" spans="1:28" ht="15.75" customHeight="1" x14ac:dyDescent="0.55000000000000004">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c r="AA587" s="44"/>
      <c r="AB587" s="44"/>
    </row>
    <row r="588" spans="1:28" ht="15.75" customHeight="1" x14ac:dyDescent="0.55000000000000004">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c r="AA588" s="44"/>
      <c r="AB588" s="44"/>
    </row>
    <row r="589" spans="1:28" ht="15.75" customHeight="1" x14ac:dyDescent="0.55000000000000004">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c r="AA589" s="44"/>
      <c r="AB589" s="44"/>
    </row>
    <row r="590" spans="1:28" ht="15.75" customHeight="1" x14ac:dyDescent="0.55000000000000004">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c r="AA590" s="44"/>
      <c r="AB590" s="44"/>
    </row>
    <row r="591" spans="1:28" ht="15.75" customHeight="1" x14ac:dyDescent="0.55000000000000004">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c r="AA591" s="44"/>
      <c r="AB591" s="44"/>
    </row>
    <row r="592" spans="1:28" ht="15.75" customHeight="1" x14ac:dyDescent="0.55000000000000004">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c r="AA592" s="44"/>
      <c r="AB592" s="44"/>
    </row>
    <row r="593" spans="1:28" ht="15.75" customHeight="1" x14ac:dyDescent="0.55000000000000004">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c r="AA593" s="44"/>
      <c r="AB593" s="44"/>
    </row>
    <row r="594" spans="1:28" ht="15.75" customHeight="1" x14ac:dyDescent="0.55000000000000004">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c r="AA594" s="44"/>
      <c r="AB594" s="44"/>
    </row>
    <row r="595" spans="1:28" ht="15.75" customHeight="1" x14ac:dyDescent="0.55000000000000004">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c r="AA595" s="44"/>
      <c r="AB595" s="44"/>
    </row>
    <row r="596" spans="1:28" ht="15.75" customHeight="1" x14ac:dyDescent="0.55000000000000004">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c r="AA596" s="44"/>
      <c r="AB596" s="44"/>
    </row>
    <row r="597" spans="1:28" ht="15.75" customHeight="1" x14ac:dyDescent="0.55000000000000004">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c r="AA597" s="44"/>
      <c r="AB597" s="44"/>
    </row>
    <row r="598" spans="1:28" ht="15.75" customHeight="1" x14ac:dyDescent="0.55000000000000004">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c r="AA598" s="44"/>
      <c r="AB598" s="44"/>
    </row>
    <row r="599" spans="1:28" ht="15.75" customHeight="1" x14ac:dyDescent="0.55000000000000004">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c r="AA599" s="44"/>
      <c r="AB599" s="44"/>
    </row>
    <row r="600" spans="1:28" ht="15.75" customHeight="1" x14ac:dyDescent="0.55000000000000004">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row>
    <row r="601" spans="1:28" ht="15.75" customHeight="1" x14ac:dyDescent="0.55000000000000004">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c r="AA601" s="44"/>
      <c r="AB601" s="44"/>
    </row>
    <row r="602" spans="1:28" ht="15.75" customHeight="1" x14ac:dyDescent="0.55000000000000004">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c r="AA602" s="44"/>
      <c r="AB602" s="44"/>
    </row>
    <row r="603" spans="1:28" ht="15.75" customHeight="1" x14ac:dyDescent="0.55000000000000004">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c r="AA603" s="44"/>
      <c r="AB603" s="44"/>
    </row>
    <row r="604" spans="1:28" ht="15.75" customHeight="1" x14ac:dyDescent="0.55000000000000004">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c r="AA604" s="44"/>
      <c r="AB604" s="44"/>
    </row>
    <row r="605" spans="1:28" ht="15.75" customHeight="1" x14ac:dyDescent="0.55000000000000004">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c r="AA605" s="44"/>
      <c r="AB605" s="44"/>
    </row>
    <row r="606" spans="1:28" ht="15.75" customHeight="1" x14ac:dyDescent="0.55000000000000004">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c r="AA606" s="44"/>
      <c r="AB606" s="44"/>
    </row>
    <row r="607" spans="1:28" ht="15.75" customHeight="1" x14ac:dyDescent="0.55000000000000004">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c r="AA607" s="44"/>
      <c r="AB607" s="44"/>
    </row>
    <row r="608" spans="1:28" ht="15.75" customHeight="1" x14ac:dyDescent="0.55000000000000004">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c r="AA608" s="44"/>
      <c r="AB608" s="44"/>
    </row>
    <row r="609" spans="1:28" ht="15.75" customHeight="1" x14ac:dyDescent="0.55000000000000004">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c r="AA609" s="44"/>
      <c r="AB609" s="44"/>
    </row>
    <row r="610" spans="1:28" ht="15.75" customHeight="1" x14ac:dyDescent="0.55000000000000004">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c r="AA610" s="44"/>
      <c r="AB610" s="44"/>
    </row>
    <row r="611" spans="1:28" ht="15.75" customHeight="1" x14ac:dyDescent="0.55000000000000004">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c r="AA611" s="44"/>
      <c r="AB611" s="44"/>
    </row>
    <row r="612" spans="1:28" ht="15.75" customHeight="1" x14ac:dyDescent="0.55000000000000004">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c r="AA612" s="44"/>
      <c r="AB612" s="44"/>
    </row>
    <row r="613" spans="1:28" ht="15.75" customHeight="1" x14ac:dyDescent="0.55000000000000004">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c r="AA613" s="44"/>
      <c r="AB613" s="44"/>
    </row>
    <row r="614" spans="1:28" ht="15.75" customHeight="1" x14ac:dyDescent="0.55000000000000004">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c r="AA614" s="44"/>
      <c r="AB614" s="44"/>
    </row>
    <row r="615" spans="1:28" ht="15.75" customHeight="1" x14ac:dyDescent="0.55000000000000004">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c r="AA615" s="44"/>
      <c r="AB615" s="44"/>
    </row>
    <row r="616" spans="1:28" ht="15.75" customHeight="1" x14ac:dyDescent="0.55000000000000004">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c r="AA616" s="44"/>
      <c r="AB616" s="44"/>
    </row>
    <row r="617" spans="1:28" ht="15.75" customHeight="1" x14ac:dyDescent="0.55000000000000004">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c r="AA617" s="44"/>
      <c r="AB617" s="44"/>
    </row>
    <row r="618" spans="1:28" ht="15.75" customHeight="1" x14ac:dyDescent="0.55000000000000004">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c r="AA618" s="44"/>
      <c r="AB618" s="44"/>
    </row>
    <row r="619" spans="1:28" ht="15.75" customHeight="1" x14ac:dyDescent="0.55000000000000004">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c r="AA619" s="44"/>
      <c r="AB619" s="44"/>
    </row>
    <row r="620" spans="1:28" ht="15.75" customHeight="1" x14ac:dyDescent="0.55000000000000004">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c r="AA620" s="44"/>
      <c r="AB620" s="44"/>
    </row>
    <row r="621" spans="1:28" ht="15.75" customHeight="1" x14ac:dyDescent="0.55000000000000004">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c r="AA621" s="44"/>
      <c r="AB621" s="44"/>
    </row>
    <row r="622" spans="1:28" ht="15.75" customHeight="1" x14ac:dyDescent="0.55000000000000004">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c r="AA622" s="44"/>
      <c r="AB622" s="44"/>
    </row>
    <row r="623" spans="1:28" ht="15.75" customHeight="1" x14ac:dyDescent="0.55000000000000004">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c r="AA623" s="44"/>
      <c r="AB623" s="44"/>
    </row>
    <row r="624" spans="1:28" ht="15.75" customHeight="1" x14ac:dyDescent="0.55000000000000004">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c r="AA624" s="44"/>
      <c r="AB624" s="44"/>
    </row>
    <row r="625" spans="1:28" ht="15.75" customHeight="1" x14ac:dyDescent="0.55000000000000004">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c r="AA625" s="44"/>
      <c r="AB625" s="44"/>
    </row>
    <row r="626" spans="1:28" ht="15.75" customHeight="1" x14ac:dyDescent="0.55000000000000004">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c r="AA626" s="44"/>
      <c r="AB626" s="44"/>
    </row>
    <row r="627" spans="1:28" ht="15.75" customHeight="1" x14ac:dyDescent="0.55000000000000004">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c r="AA627" s="44"/>
      <c r="AB627" s="44"/>
    </row>
    <row r="628" spans="1:28" ht="15.75" customHeight="1" x14ac:dyDescent="0.55000000000000004">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c r="AB628" s="44"/>
    </row>
    <row r="629" spans="1:28" ht="15.75" customHeight="1" x14ac:dyDescent="0.55000000000000004">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c r="AA629" s="44"/>
      <c r="AB629" s="44"/>
    </row>
    <row r="630" spans="1:28" ht="15.75" customHeight="1" x14ac:dyDescent="0.55000000000000004">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c r="AA630" s="44"/>
      <c r="AB630" s="44"/>
    </row>
    <row r="631" spans="1:28" ht="15.75" customHeight="1" x14ac:dyDescent="0.55000000000000004">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c r="AA631" s="44"/>
      <c r="AB631" s="44"/>
    </row>
    <row r="632" spans="1:28" ht="15.75" customHeight="1" x14ac:dyDescent="0.55000000000000004">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c r="AA632" s="44"/>
      <c r="AB632" s="44"/>
    </row>
    <row r="633" spans="1:28" ht="15.75" customHeight="1" x14ac:dyDescent="0.55000000000000004">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c r="AA633" s="44"/>
      <c r="AB633" s="44"/>
    </row>
    <row r="634" spans="1:28" ht="15.75" customHeight="1" x14ac:dyDescent="0.55000000000000004">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c r="AA634" s="44"/>
      <c r="AB634" s="44"/>
    </row>
    <row r="635" spans="1:28" ht="15.75" customHeight="1" x14ac:dyDescent="0.55000000000000004">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c r="AA635" s="44"/>
      <c r="AB635" s="44"/>
    </row>
    <row r="636" spans="1:28" ht="15.75" customHeight="1" x14ac:dyDescent="0.55000000000000004">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c r="AA636" s="44"/>
      <c r="AB636" s="44"/>
    </row>
    <row r="637" spans="1:28" ht="15.75" customHeight="1" x14ac:dyDescent="0.55000000000000004">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c r="AA637" s="44"/>
      <c r="AB637" s="44"/>
    </row>
    <row r="638" spans="1:28" ht="15.75" customHeight="1" x14ac:dyDescent="0.55000000000000004">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c r="AA638" s="44"/>
      <c r="AB638" s="44"/>
    </row>
    <row r="639" spans="1:28" ht="15.75" customHeight="1" x14ac:dyDescent="0.55000000000000004">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c r="AA639" s="44"/>
      <c r="AB639" s="44"/>
    </row>
    <row r="640" spans="1:28" ht="15.75" customHeight="1" x14ac:dyDescent="0.55000000000000004">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c r="AA640" s="44"/>
      <c r="AB640" s="44"/>
    </row>
    <row r="641" spans="1:28" ht="15.75" customHeight="1" x14ac:dyDescent="0.55000000000000004">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c r="AA641" s="44"/>
      <c r="AB641" s="44"/>
    </row>
    <row r="642" spans="1:28" ht="15.75" customHeight="1" x14ac:dyDescent="0.55000000000000004">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c r="AA642" s="44"/>
      <c r="AB642" s="44"/>
    </row>
    <row r="643" spans="1:28" ht="15.75" customHeight="1" x14ac:dyDescent="0.55000000000000004">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c r="AA643" s="44"/>
      <c r="AB643" s="44"/>
    </row>
    <row r="644" spans="1:28" ht="15.75" customHeight="1" x14ac:dyDescent="0.55000000000000004">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c r="AA644" s="44"/>
      <c r="AB644" s="44"/>
    </row>
    <row r="645" spans="1:28" ht="15.75" customHeight="1" x14ac:dyDescent="0.55000000000000004">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c r="AA645" s="44"/>
      <c r="AB645" s="44"/>
    </row>
    <row r="646" spans="1:28" ht="15.75" customHeight="1" x14ac:dyDescent="0.55000000000000004">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c r="AA646" s="44"/>
      <c r="AB646" s="44"/>
    </row>
    <row r="647" spans="1:28" ht="15.75" customHeight="1" x14ac:dyDescent="0.55000000000000004">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c r="AA647" s="44"/>
      <c r="AB647" s="44"/>
    </row>
    <row r="648" spans="1:28" ht="15.75" customHeight="1" x14ac:dyDescent="0.55000000000000004">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c r="AA648" s="44"/>
      <c r="AB648" s="44"/>
    </row>
    <row r="649" spans="1:28" ht="15.75" customHeight="1" x14ac:dyDescent="0.55000000000000004">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c r="AA649" s="44"/>
      <c r="AB649" s="44"/>
    </row>
    <row r="650" spans="1:28" ht="15.75" customHeight="1" x14ac:dyDescent="0.55000000000000004">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c r="AA650" s="44"/>
      <c r="AB650" s="44"/>
    </row>
    <row r="651" spans="1:28" ht="15.75" customHeight="1" x14ac:dyDescent="0.55000000000000004">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c r="AA651" s="44"/>
      <c r="AB651" s="44"/>
    </row>
    <row r="652" spans="1:28" ht="15.75" customHeight="1" x14ac:dyDescent="0.55000000000000004">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c r="AA652" s="44"/>
      <c r="AB652" s="44"/>
    </row>
    <row r="653" spans="1:28" ht="15.75" customHeight="1" x14ac:dyDescent="0.55000000000000004">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c r="AA653" s="44"/>
      <c r="AB653" s="44"/>
    </row>
    <row r="654" spans="1:28" ht="15.75" customHeight="1" x14ac:dyDescent="0.55000000000000004">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c r="AA654" s="44"/>
      <c r="AB654" s="44"/>
    </row>
    <row r="655" spans="1:28" ht="15.75" customHeight="1" x14ac:dyDescent="0.55000000000000004">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c r="AA655" s="44"/>
      <c r="AB655" s="44"/>
    </row>
    <row r="656" spans="1:28" ht="15.75" customHeight="1" x14ac:dyDescent="0.55000000000000004">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c r="AA656" s="44"/>
      <c r="AB656" s="44"/>
    </row>
    <row r="657" spans="1:28" ht="15.75" customHeight="1" x14ac:dyDescent="0.55000000000000004">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c r="AA657" s="44"/>
      <c r="AB657" s="44"/>
    </row>
    <row r="658" spans="1:28" ht="15.75" customHeight="1" x14ac:dyDescent="0.55000000000000004">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c r="AA658" s="44"/>
      <c r="AB658" s="44"/>
    </row>
    <row r="659" spans="1:28" ht="15.75" customHeight="1" x14ac:dyDescent="0.55000000000000004">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c r="AA659" s="44"/>
      <c r="AB659" s="44"/>
    </row>
    <row r="660" spans="1:28" ht="15.75" customHeight="1" x14ac:dyDescent="0.55000000000000004">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c r="AA660" s="44"/>
      <c r="AB660" s="44"/>
    </row>
    <row r="661" spans="1:28" ht="15.75" customHeight="1" x14ac:dyDescent="0.55000000000000004">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c r="AA661" s="44"/>
      <c r="AB661" s="44"/>
    </row>
    <row r="662" spans="1:28" ht="15.75" customHeight="1" x14ac:dyDescent="0.55000000000000004">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c r="AA662" s="44"/>
      <c r="AB662" s="44"/>
    </row>
    <row r="663" spans="1:28" ht="15.75" customHeight="1" x14ac:dyDescent="0.55000000000000004">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c r="AA663" s="44"/>
      <c r="AB663" s="44"/>
    </row>
    <row r="664" spans="1:28" ht="15.75" customHeight="1" x14ac:dyDescent="0.55000000000000004">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c r="AA664" s="44"/>
      <c r="AB664" s="44"/>
    </row>
    <row r="665" spans="1:28" ht="15.75" customHeight="1" x14ac:dyDescent="0.55000000000000004">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c r="AA665" s="44"/>
      <c r="AB665" s="44"/>
    </row>
    <row r="666" spans="1:28" ht="15.75" customHeight="1" x14ac:dyDescent="0.55000000000000004">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c r="AA666" s="44"/>
      <c r="AB666" s="44"/>
    </row>
    <row r="667" spans="1:28" ht="15.75" customHeight="1" x14ac:dyDescent="0.55000000000000004">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c r="AA667" s="44"/>
      <c r="AB667" s="44"/>
    </row>
    <row r="668" spans="1:28" ht="15.75" customHeight="1" x14ac:dyDescent="0.55000000000000004">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c r="AA668" s="44"/>
      <c r="AB668" s="44"/>
    </row>
    <row r="669" spans="1:28" ht="15.75" customHeight="1" x14ac:dyDescent="0.55000000000000004">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c r="AA669" s="44"/>
      <c r="AB669" s="44"/>
    </row>
    <row r="670" spans="1:28" ht="15.75" customHeight="1" x14ac:dyDescent="0.55000000000000004">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c r="AA670" s="44"/>
      <c r="AB670" s="44"/>
    </row>
    <row r="671" spans="1:28" ht="15.75" customHeight="1" x14ac:dyDescent="0.55000000000000004">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c r="AA671" s="44"/>
      <c r="AB671" s="44"/>
    </row>
    <row r="672" spans="1:28" ht="15.75" customHeight="1" x14ac:dyDescent="0.55000000000000004">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c r="AA672" s="44"/>
      <c r="AB672" s="44"/>
    </row>
    <row r="673" spans="1:28" ht="15.75" customHeight="1" x14ac:dyDescent="0.55000000000000004">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c r="AA673" s="44"/>
      <c r="AB673" s="44"/>
    </row>
    <row r="674" spans="1:28" ht="15.75" customHeight="1" x14ac:dyDescent="0.55000000000000004">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c r="AA674" s="44"/>
      <c r="AB674" s="44"/>
    </row>
    <row r="675" spans="1:28" ht="15.75" customHeight="1" x14ac:dyDescent="0.55000000000000004">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c r="AA675" s="44"/>
      <c r="AB675" s="44"/>
    </row>
    <row r="676" spans="1:28" ht="15.75" customHeight="1" x14ac:dyDescent="0.55000000000000004">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c r="AA676" s="44"/>
      <c r="AB676" s="44"/>
    </row>
    <row r="677" spans="1:28" ht="15.75" customHeight="1" x14ac:dyDescent="0.55000000000000004">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c r="AA677" s="44"/>
      <c r="AB677" s="44"/>
    </row>
    <row r="678" spans="1:28" ht="15.75" customHeight="1" x14ac:dyDescent="0.55000000000000004">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c r="AA678" s="44"/>
      <c r="AB678" s="44"/>
    </row>
    <row r="679" spans="1:28" ht="15.75" customHeight="1" x14ac:dyDescent="0.55000000000000004">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c r="AA679" s="44"/>
      <c r="AB679" s="44"/>
    </row>
    <row r="680" spans="1:28" ht="15.75" customHeight="1" x14ac:dyDescent="0.55000000000000004">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c r="AA680" s="44"/>
      <c r="AB680" s="44"/>
    </row>
    <row r="681" spans="1:28" ht="15.75" customHeight="1" x14ac:dyDescent="0.55000000000000004">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c r="AA681" s="44"/>
      <c r="AB681" s="44"/>
    </row>
    <row r="682" spans="1:28" ht="15.75" customHeight="1" x14ac:dyDescent="0.55000000000000004">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c r="AA682" s="44"/>
      <c r="AB682" s="44"/>
    </row>
    <row r="683" spans="1:28" ht="15.75" customHeight="1" x14ac:dyDescent="0.55000000000000004">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c r="AA683" s="44"/>
      <c r="AB683" s="44"/>
    </row>
    <row r="684" spans="1:28" ht="15.75" customHeight="1" x14ac:dyDescent="0.55000000000000004">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c r="AA684" s="44"/>
      <c r="AB684" s="44"/>
    </row>
    <row r="685" spans="1:28" ht="15.75" customHeight="1" x14ac:dyDescent="0.55000000000000004">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c r="AA685" s="44"/>
      <c r="AB685" s="44"/>
    </row>
    <row r="686" spans="1:28" ht="15.75" customHeight="1" x14ac:dyDescent="0.55000000000000004">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c r="AA686" s="44"/>
      <c r="AB686" s="44"/>
    </row>
    <row r="687" spans="1:28" ht="15.75" customHeight="1" x14ac:dyDescent="0.55000000000000004">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c r="AA687" s="44"/>
      <c r="AB687" s="44"/>
    </row>
    <row r="688" spans="1:28" ht="15.75" customHeight="1" x14ac:dyDescent="0.55000000000000004">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c r="AA688" s="44"/>
      <c r="AB688" s="44"/>
    </row>
    <row r="689" spans="1:28" ht="15.75" customHeight="1" x14ac:dyDescent="0.55000000000000004">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c r="AB689" s="44"/>
    </row>
    <row r="690" spans="1:28" ht="15.75" customHeight="1" x14ac:dyDescent="0.55000000000000004">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c r="AA690" s="44"/>
      <c r="AB690" s="44"/>
    </row>
    <row r="691" spans="1:28" ht="15.75" customHeight="1" x14ac:dyDescent="0.55000000000000004">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c r="AA691" s="44"/>
      <c r="AB691" s="44"/>
    </row>
    <row r="692" spans="1:28" ht="15.75" customHeight="1" x14ac:dyDescent="0.55000000000000004">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c r="AA692" s="44"/>
      <c r="AB692" s="44"/>
    </row>
    <row r="693" spans="1:28" ht="15.75" customHeight="1" x14ac:dyDescent="0.55000000000000004">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c r="AA693" s="44"/>
      <c r="AB693" s="44"/>
    </row>
    <row r="694" spans="1:28" ht="15.75" customHeight="1" x14ac:dyDescent="0.55000000000000004">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c r="AA694" s="44"/>
      <c r="AB694" s="44"/>
    </row>
    <row r="695" spans="1:28" ht="15.75" customHeight="1" x14ac:dyDescent="0.55000000000000004">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c r="AA695" s="44"/>
      <c r="AB695" s="44"/>
    </row>
    <row r="696" spans="1:28" ht="15.75" customHeight="1" x14ac:dyDescent="0.55000000000000004">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c r="AA696" s="44"/>
      <c r="AB696" s="44"/>
    </row>
    <row r="697" spans="1:28" ht="15.75" customHeight="1" x14ac:dyDescent="0.55000000000000004">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c r="AA697" s="44"/>
      <c r="AB697" s="44"/>
    </row>
    <row r="698" spans="1:28" ht="15.75" customHeight="1" x14ac:dyDescent="0.55000000000000004">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c r="AA698" s="44"/>
      <c r="AB698" s="44"/>
    </row>
    <row r="699" spans="1:28" ht="15.75" customHeight="1" x14ac:dyDescent="0.55000000000000004">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c r="AA699" s="44"/>
      <c r="AB699" s="44"/>
    </row>
    <row r="700" spans="1:28" ht="15.75" customHeight="1" x14ac:dyDescent="0.55000000000000004">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c r="AA700" s="44"/>
      <c r="AB700" s="44"/>
    </row>
    <row r="701" spans="1:28" ht="15.75" customHeight="1" x14ac:dyDescent="0.55000000000000004">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c r="AA701" s="44"/>
      <c r="AB701" s="44"/>
    </row>
    <row r="702" spans="1:28" ht="15.75" customHeight="1" x14ac:dyDescent="0.55000000000000004">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c r="AA702" s="44"/>
      <c r="AB702" s="44"/>
    </row>
    <row r="703" spans="1:28" ht="15.75" customHeight="1" x14ac:dyDescent="0.55000000000000004">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c r="AA703" s="44"/>
      <c r="AB703" s="44"/>
    </row>
    <row r="704" spans="1:28" ht="15.75" customHeight="1" x14ac:dyDescent="0.55000000000000004">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c r="AA704" s="44"/>
      <c r="AB704" s="44"/>
    </row>
    <row r="705" spans="1:28" ht="15.75" customHeight="1" x14ac:dyDescent="0.55000000000000004">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c r="AA705" s="44"/>
      <c r="AB705" s="44"/>
    </row>
    <row r="706" spans="1:28" ht="15.75" customHeight="1" x14ac:dyDescent="0.55000000000000004">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c r="AA706" s="44"/>
      <c r="AB706" s="44"/>
    </row>
    <row r="707" spans="1:28" ht="15.75" customHeight="1" x14ac:dyDescent="0.55000000000000004">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c r="AA707" s="44"/>
      <c r="AB707" s="44"/>
    </row>
    <row r="708" spans="1:28" ht="15.75" customHeight="1" x14ac:dyDescent="0.55000000000000004">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c r="AA708" s="44"/>
      <c r="AB708" s="44"/>
    </row>
    <row r="709" spans="1:28" ht="15.75" customHeight="1" x14ac:dyDescent="0.55000000000000004">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c r="AA709" s="44"/>
      <c r="AB709" s="44"/>
    </row>
    <row r="710" spans="1:28" ht="15.75" customHeight="1" x14ac:dyDescent="0.55000000000000004">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c r="AA710" s="44"/>
      <c r="AB710" s="44"/>
    </row>
    <row r="711" spans="1:28" ht="15.75" customHeight="1" x14ac:dyDescent="0.55000000000000004">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c r="AA711" s="44"/>
      <c r="AB711" s="44"/>
    </row>
    <row r="712" spans="1:28" ht="15.75" customHeight="1" x14ac:dyDescent="0.55000000000000004">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c r="AA712" s="44"/>
      <c r="AB712" s="44"/>
    </row>
    <row r="713" spans="1:28" ht="15.75" customHeight="1" x14ac:dyDescent="0.55000000000000004">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c r="AA713" s="44"/>
      <c r="AB713" s="44"/>
    </row>
    <row r="714" spans="1:28" ht="15.75" customHeight="1" x14ac:dyDescent="0.55000000000000004">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c r="AA714" s="44"/>
      <c r="AB714" s="44"/>
    </row>
    <row r="715" spans="1:28" ht="15.75" customHeight="1" x14ac:dyDescent="0.55000000000000004">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c r="AA715" s="44"/>
      <c r="AB715" s="44"/>
    </row>
    <row r="716" spans="1:28" ht="15.75" customHeight="1" x14ac:dyDescent="0.55000000000000004">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c r="AA716" s="44"/>
      <c r="AB716" s="44"/>
    </row>
    <row r="717" spans="1:28" ht="15.75" customHeight="1" x14ac:dyDescent="0.55000000000000004">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c r="AA717" s="44"/>
      <c r="AB717" s="44"/>
    </row>
    <row r="718" spans="1:28" ht="15.75" customHeight="1" x14ac:dyDescent="0.55000000000000004">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c r="AA718" s="44"/>
      <c r="AB718" s="44"/>
    </row>
    <row r="719" spans="1:28" ht="15.75" customHeight="1" x14ac:dyDescent="0.55000000000000004">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c r="AA719" s="44"/>
      <c r="AB719" s="44"/>
    </row>
    <row r="720" spans="1:28" ht="15.75" customHeight="1" x14ac:dyDescent="0.55000000000000004">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c r="AA720" s="44"/>
      <c r="AB720" s="44"/>
    </row>
    <row r="721" spans="1:28" ht="15.75" customHeight="1" x14ac:dyDescent="0.55000000000000004">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c r="AA721" s="44"/>
      <c r="AB721" s="44"/>
    </row>
    <row r="722" spans="1:28" ht="15.75" customHeight="1" x14ac:dyDescent="0.55000000000000004">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c r="AA722" s="44"/>
      <c r="AB722" s="44"/>
    </row>
    <row r="723" spans="1:28" ht="15.75" customHeight="1" x14ac:dyDescent="0.55000000000000004">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c r="AA723" s="44"/>
      <c r="AB723" s="44"/>
    </row>
    <row r="724" spans="1:28" ht="15.75" customHeight="1" x14ac:dyDescent="0.55000000000000004">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c r="AA724" s="44"/>
      <c r="AB724" s="44"/>
    </row>
    <row r="725" spans="1:28" ht="15.75" customHeight="1" x14ac:dyDescent="0.55000000000000004">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c r="AA725" s="44"/>
      <c r="AB725" s="44"/>
    </row>
    <row r="726" spans="1:28" ht="15.75" customHeight="1" x14ac:dyDescent="0.55000000000000004">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c r="AA726" s="44"/>
      <c r="AB726" s="44"/>
    </row>
    <row r="727" spans="1:28" ht="15.75" customHeight="1" x14ac:dyDescent="0.55000000000000004">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c r="AA727" s="44"/>
      <c r="AB727" s="44"/>
    </row>
    <row r="728" spans="1:28" ht="15.75" customHeight="1" x14ac:dyDescent="0.55000000000000004">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c r="AA728" s="44"/>
      <c r="AB728" s="44"/>
    </row>
    <row r="729" spans="1:28" ht="15.75" customHeight="1" x14ac:dyDescent="0.55000000000000004">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c r="AA729" s="44"/>
      <c r="AB729" s="44"/>
    </row>
    <row r="730" spans="1:28" ht="15.75" customHeight="1" x14ac:dyDescent="0.55000000000000004">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c r="AA730" s="44"/>
      <c r="AB730" s="44"/>
    </row>
    <row r="731" spans="1:28" ht="15.75" customHeight="1" x14ac:dyDescent="0.55000000000000004">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c r="AA731" s="44"/>
      <c r="AB731" s="44"/>
    </row>
    <row r="732" spans="1:28" ht="15.75" customHeight="1" x14ac:dyDescent="0.55000000000000004">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c r="AA732" s="44"/>
      <c r="AB732" s="44"/>
    </row>
    <row r="733" spans="1:28" ht="15.75" customHeight="1" x14ac:dyDescent="0.55000000000000004">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c r="AA733" s="44"/>
      <c r="AB733" s="44"/>
    </row>
    <row r="734" spans="1:28" ht="15.75" customHeight="1" x14ac:dyDescent="0.55000000000000004">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c r="AA734" s="44"/>
      <c r="AB734" s="44"/>
    </row>
    <row r="735" spans="1:28" ht="15.75" customHeight="1" x14ac:dyDescent="0.55000000000000004">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c r="AA735" s="44"/>
      <c r="AB735" s="44"/>
    </row>
    <row r="736" spans="1:28" ht="15.75" customHeight="1" x14ac:dyDescent="0.55000000000000004">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c r="AA736" s="44"/>
      <c r="AB736" s="44"/>
    </row>
    <row r="737" spans="1:28" ht="15.75" customHeight="1" x14ac:dyDescent="0.55000000000000004">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c r="AA737" s="44"/>
      <c r="AB737" s="44"/>
    </row>
    <row r="738" spans="1:28" ht="15.75" customHeight="1" x14ac:dyDescent="0.55000000000000004">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c r="AA738" s="44"/>
      <c r="AB738" s="44"/>
    </row>
    <row r="739" spans="1:28" ht="15.75" customHeight="1" x14ac:dyDescent="0.55000000000000004">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c r="AA739" s="44"/>
      <c r="AB739" s="44"/>
    </row>
    <row r="740" spans="1:28" ht="15.75" customHeight="1" x14ac:dyDescent="0.55000000000000004">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c r="AA740" s="44"/>
      <c r="AB740" s="44"/>
    </row>
    <row r="741" spans="1:28" ht="15.75" customHeight="1" x14ac:dyDescent="0.55000000000000004">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c r="AA741" s="44"/>
      <c r="AB741" s="44"/>
    </row>
    <row r="742" spans="1:28" ht="15.75" customHeight="1" x14ac:dyDescent="0.55000000000000004">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c r="AA742" s="44"/>
      <c r="AB742" s="44"/>
    </row>
    <row r="743" spans="1:28" ht="15.75" customHeight="1" x14ac:dyDescent="0.55000000000000004">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c r="AA743" s="44"/>
      <c r="AB743" s="44"/>
    </row>
    <row r="744" spans="1:28" ht="15.75" customHeight="1" x14ac:dyDescent="0.55000000000000004">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c r="AA744" s="44"/>
      <c r="AB744" s="44"/>
    </row>
    <row r="745" spans="1:28" ht="15.75" customHeight="1" x14ac:dyDescent="0.55000000000000004">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c r="AA745" s="44"/>
      <c r="AB745" s="44"/>
    </row>
    <row r="746" spans="1:28" ht="15.75" customHeight="1" x14ac:dyDescent="0.55000000000000004">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c r="AA746" s="44"/>
      <c r="AB746" s="44"/>
    </row>
    <row r="747" spans="1:28" ht="15.75" customHeight="1" x14ac:dyDescent="0.55000000000000004">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c r="AA747" s="44"/>
      <c r="AB747" s="44"/>
    </row>
    <row r="748" spans="1:28" ht="15.75" customHeight="1" x14ac:dyDescent="0.55000000000000004">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c r="AA748" s="44"/>
      <c r="AB748" s="44"/>
    </row>
    <row r="749" spans="1:28" ht="15.75" customHeight="1" x14ac:dyDescent="0.55000000000000004">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c r="AA749" s="44"/>
      <c r="AB749" s="44"/>
    </row>
    <row r="750" spans="1:28" ht="15.75" customHeight="1" x14ac:dyDescent="0.55000000000000004">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c r="AA750" s="44"/>
      <c r="AB750" s="44"/>
    </row>
    <row r="751" spans="1:28" ht="15.75" customHeight="1" x14ac:dyDescent="0.55000000000000004">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c r="AA751" s="44"/>
      <c r="AB751" s="44"/>
    </row>
    <row r="752" spans="1:28" ht="15.75" customHeight="1" x14ac:dyDescent="0.55000000000000004">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c r="AA752" s="44"/>
      <c r="AB752" s="44"/>
    </row>
    <row r="753" spans="1:28" ht="15.75" customHeight="1" x14ac:dyDescent="0.55000000000000004">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c r="AA753" s="44"/>
      <c r="AB753" s="44"/>
    </row>
    <row r="754" spans="1:28" ht="15.75" customHeight="1" x14ac:dyDescent="0.55000000000000004">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c r="AA754" s="44"/>
      <c r="AB754" s="44"/>
    </row>
    <row r="755" spans="1:28" ht="15.75" customHeight="1" x14ac:dyDescent="0.55000000000000004">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c r="AA755" s="44"/>
      <c r="AB755" s="44"/>
    </row>
    <row r="756" spans="1:28" ht="15.75" customHeight="1" x14ac:dyDescent="0.55000000000000004">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c r="AA756" s="44"/>
      <c r="AB756" s="44"/>
    </row>
    <row r="757" spans="1:28" ht="15.75" customHeight="1" x14ac:dyDescent="0.55000000000000004">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c r="AA757" s="44"/>
      <c r="AB757" s="44"/>
    </row>
    <row r="758" spans="1:28" ht="15.75" customHeight="1" x14ac:dyDescent="0.55000000000000004">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c r="AA758" s="44"/>
      <c r="AB758" s="44"/>
    </row>
    <row r="759" spans="1:28" ht="15.75" customHeight="1" x14ac:dyDescent="0.55000000000000004">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c r="AA759" s="44"/>
      <c r="AB759" s="44"/>
    </row>
    <row r="760" spans="1:28" ht="15.75" customHeight="1" x14ac:dyDescent="0.55000000000000004">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c r="AA760" s="44"/>
      <c r="AB760" s="44"/>
    </row>
    <row r="761" spans="1:28" ht="15.75" customHeight="1" x14ac:dyDescent="0.55000000000000004">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c r="AA761" s="44"/>
      <c r="AB761" s="44"/>
    </row>
    <row r="762" spans="1:28" ht="15.75" customHeight="1" x14ac:dyDescent="0.55000000000000004">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c r="AA762" s="44"/>
      <c r="AB762" s="44"/>
    </row>
    <row r="763" spans="1:28" ht="15.75" customHeight="1" x14ac:dyDescent="0.55000000000000004">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c r="AA763" s="44"/>
      <c r="AB763" s="44"/>
    </row>
    <row r="764" spans="1:28" ht="15.75" customHeight="1" x14ac:dyDescent="0.55000000000000004">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c r="AA764" s="44"/>
      <c r="AB764" s="44"/>
    </row>
    <row r="765" spans="1:28" ht="15.75" customHeight="1" x14ac:dyDescent="0.55000000000000004">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c r="AA765" s="44"/>
      <c r="AB765" s="44"/>
    </row>
    <row r="766" spans="1:28" ht="15.75" customHeight="1" x14ac:dyDescent="0.55000000000000004">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c r="AA766" s="44"/>
      <c r="AB766" s="44"/>
    </row>
    <row r="767" spans="1:28" ht="15.75" customHeight="1" x14ac:dyDescent="0.55000000000000004">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c r="AA767" s="44"/>
      <c r="AB767" s="44"/>
    </row>
    <row r="768" spans="1:28" ht="15.75" customHeight="1" x14ac:dyDescent="0.55000000000000004">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c r="AA768" s="44"/>
      <c r="AB768" s="44"/>
    </row>
    <row r="769" spans="1:28" ht="15.75" customHeight="1" x14ac:dyDescent="0.55000000000000004">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c r="AA769" s="44"/>
      <c r="AB769" s="44"/>
    </row>
    <row r="770" spans="1:28" ht="15.75" customHeight="1" x14ac:dyDescent="0.55000000000000004">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c r="AA770" s="44"/>
      <c r="AB770" s="44"/>
    </row>
    <row r="771" spans="1:28" ht="15.75" customHeight="1" x14ac:dyDescent="0.55000000000000004">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c r="AA771" s="44"/>
      <c r="AB771" s="44"/>
    </row>
    <row r="772" spans="1:28" ht="15.75" customHeight="1" x14ac:dyDescent="0.55000000000000004">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c r="AA772" s="44"/>
      <c r="AB772" s="44"/>
    </row>
    <row r="773" spans="1:28" ht="15.75" customHeight="1" x14ac:dyDescent="0.55000000000000004">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c r="AA773" s="44"/>
      <c r="AB773" s="44"/>
    </row>
    <row r="774" spans="1:28" ht="15.75" customHeight="1" x14ac:dyDescent="0.55000000000000004">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c r="AA774" s="44"/>
      <c r="AB774" s="44"/>
    </row>
    <row r="775" spans="1:28" ht="15.75" customHeight="1" x14ac:dyDescent="0.55000000000000004">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c r="AA775" s="44"/>
      <c r="AB775" s="44"/>
    </row>
    <row r="776" spans="1:28" ht="15.75" customHeight="1" x14ac:dyDescent="0.55000000000000004">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c r="AA776" s="44"/>
      <c r="AB776" s="44"/>
    </row>
    <row r="777" spans="1:28" ht="15.75" customHeight="1" x14ac:dyDescent="0.55000000000000004">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c r="AA777" s="44"/>
      <c r="AB777" s="44"/>
    </row>
    <row r="778" spans="1:28" ht="15.75" customHeight="1" x14ac:dyDescent="0.55000000000000004">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c r="AA778" s="44"/>
      <c r="AB778" s="44"/>
    </row>
    <row r="779" spans="1:28" ht="15.75" customHeight="1" x14ac:dyDescent="0.55000000000000004">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c r="AA779" s="44"/>
      <c r="AB779" s="44"/>
    </row>
    <row r="780" spans="1:28" ht="15.75" customHeight="1" x14ac:dyDescent="0.55000000000000004">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c r="AA780" s="44"/>
      <c r="AB780" s="44"/>
    </row>
    <row r="781" spans="1:28" ht="15.75" customHeight="1" x14ac:dyDescent="0.55000000000000004">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c r="AA781" s="44"/>
      <c r="AB781" s="44"/>
    </row>
    <row r="782" spans="1:28" ht="15.75" customHeight="1" x14ac:dyDescent="0.55000000000000004">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c r="AA782" s="44"/>
      <c r="AB782" s="44"/>
    </row>
    <row r="783" spans="1:28" ht="15.75" customHeight="1" x14ac:dyDescent="0.55000000000000004">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c r="AA783" s="44"/>
      <c r="AB783" s="44"/>
    </row>
    <row r="784" spans="1:28" ht="15.75" customHeight="1" x14ac:dyDescent="0.55000000000000004">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c r="AA784" s="44"/>
      <c r="AB784" s="44"/>
    </row>
    <row r="785" spans="1:28" ht="15.75" customHeight="1" x14ac:dyDescent="0.55000000000000004">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c r="AA785" s="44"/>
      <c r="AB785" s="44"/>
    </row>
    <row r="786" spans="1:28" ht="15.75" customHeight="1" x14ac:dyDescent="0.55000000000000004">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c r="AA786" s="44"/>
      <c r="AB786" s="44"/>
    </row>
    <row r="787" spans="1:28" ht="15.75" customHeight="1" x14ac:dyDescent="0.55000000000000004">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c r="AA787" s="44"/>
      <c r="AB787" s="44"/>
    </row>
    <row r="788" spans="1:28" ht="15.75" customHeight="1" x14ac:dyDescent="0.55000000000000004">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c r="AA788" s="44"/>
      <c r="AB788" s="44"/>
    </row>
    <row r="789" spans="1:28" ht="15.75" customHeight="1" x14ac:dyDescent="0.55000000000000004">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c r="AA789" s="44"/>
      <c r="AB789" s="44"/>
    </row>
    <row r="790" spans="1:28" ht="15.75" customHeight="1" x14ac:dyDescent="0.55000000000000004">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c r="AA790" s="44"/>
      <c r="AB790" s="44"/>
    </row>
    <row r="791" spans="1:28" ht="15.75" customHeight="1" x14ac:dyDescent="0.55000000000000004">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c r="AA791" s="44"/>
      <c r="AB791" s="44"/>
    </row>
    <row r="792" spans="1:28" ht="15.75" customHeight="1" x14ac:dyDescent="0.55000000000000004">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c r="AA792" s="44"/>
      <c r="AB792" s="44"/>
    </row>
    <row r="793" spans="1:28" ht="15.75" customHeight="1" x14ac:dyDescent="0.55000000000000004">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c r="AA793" s="44"/>
      <c r="AB793" s="44"/>
    </row>
    <row r="794" spans="1:28" ht="15.75" customHeight="1" x14ac:dyDescent="0.55000000000000004">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c r="AA794" s="44"/>
      <c r="AB794" s="44"/>
    </row>
    <row r="795" spans="1:28" ht="15.75" customHeight="1" x14ac:dyDescent="0.55000000000000004">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c r="AA795" s="44"/>
      <c r="AB795" s="44"/>
    </row>
    <row r="796" spans="1:28" ht="15.75" customHeight="1" x14ac:dyDescent="0.55000000000000004">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c r="AA796" s="44"/>
      <c r="AB796" s="44"/>
    </row>
    <row r="797" spans="1:28" ht="15.75" customHeight="1" x14ac:dyDescent="0.55000000000000004">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c r="AA797" s="44"/>
      <c r="AB797" s="44"/>
    </row>
    <row r="798" spans="1:28" ht="15.75" customHeight="1" x14ac:dyDescent="0.55000000000000004">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c r="AA798" s="44"/>
      <c r="AB798" s="44"/>
    </row>
    <row r="799" spans="1:28" ht="15.75" customHeight="1" x14ac:dyDescent="0.55000000000000004">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c r="AA799" s="44"/>
      <c r="AB799" s="44"/>
    </row>
    <row r="800" spans="1:28" ht="15.75" customHeight="1" x14ac:dyDescent="0.55000000000000004">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c r="AA800" s="44"/>
      <c r="AB800" s="44"/>
    </row>
    <row r="801" spans="1:28" ht="15.75" customHeight="1" x14ac:dyDescent="0.55000000000000004">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c r="AA801" s="44"/>
      <c r="AB801" s="44"/>
    </row>
    <row r="802" spans="1:28" ht="15.75" customHeight="1" x14ac:dyDescent="0.55000000000000004">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c r="AA802" s="44"/>
      <c r="AB802" s="44"/>
    </row>
    <row r="803" spans="1:28" ht="15.75" customHeight="1" x14ac:dyDescent="0.55000000000000004">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c r="AA803" s="44"/>
      <c r="AB803" s="44"/>
    </row>
    <row r="804" spans="1:28" ht="15.75" customHeight="1" x14ac:dyDescent="0.55000000000000004">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c r="AA804" s="44"/>
      <c r="AB804" s="44"/>
    </row>
    <row r="805" spans="1:28" ht="15.75" customHeight="1" x14ac:dyDescent="0.55000000000000004">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c r="AA805" s="44"/>
      <c r="AB805" s="44"/>
    </row>
    <row r="806" spans="1:28" ht="15.75" customHeight="1" x14ac:dyDescent="0.55000000000000004">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c r="AA806" s="44"/>
      <c r="AB806" s="44"/>
    </row>
    <row r="807" spans="1:28" ht="15.75" customHeight="1" x14ac:dyDescent="0.55000000000000004">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c r="AA807" s="44"/>
      <c r="AB807" s="44"/>
    </row>
    <row r="808" spans="1:28" ht="15.75" customHeight="1" x14ac:dyDescent="0.55000000000000004">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c r="AA808" s="44"/>
      <c r="AB808" s="44"/>
    </row>
    <row r="809" spans="1:28" ht="15.75" customHeight="1" x14ac:dyDescent="0.55000000000000004">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c r="AA809" s="44"/>
      <c r="AB809" s="44"/>
    </row>
    <row r="810" spans="1:28" ht="15.75" customHeight="1" x14ac:dyDescent="0.55000000000000004">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c r="AA810" s="44"/>
      <c r="AB810" s="44"/>
    </row>
    <row r="811" spans="1:28" ht="15.75" customHeight="1" x14ac:dyDescent="0.55000000000000004">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c r="AA811" s="44"/>
      <c r="AB811" s="44"/>
    </row>
    <row r="812" spans="1:28" ht="15.75" customHeight="1" x14ac:dyDescent="0.55000000000000004">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c r="AA812" s="44"/>
      <c r="AB812" s="44"/>
    </row>
    <row r="813" spans="1:28" ht="15.75" customHeight="1" x14ac:dyDescent="0.55000000000000004">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c r="AA813" s="44"/>
      <c r="AB813" s="44"/>
    </row>
    <row r="814" spans="1:28" ht="15.75" customHeight="1" x14ac:dyDescent="0.55000000000000004">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c r="AA814" s="44"/>
      <c r="AB814" s="44"/>
    </row>
    <row r="815" spans="1:28" ht="15.75" customHeight="1" x14ac:dyDescent="0.55000000000000004">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c r="AA815" s="44"/>
      <c r="AB815" s="44"/>
    </row>
    <row r="816" spans="1:28" ht="15.75" customHeight="1" x14ac:dyDescent="0.55000000000000004">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c r="AA816" s="44"/>
      <c r="AB816" s="44"/>
    </row>
    <row r="817" spans="1:28" ht="15.75" customHeight="1" x14ac:dyDescent="0.55000000000000004">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c r="AA817" s="44"/>
      <c r="AB817" s="44"/>
    </row>
    <row r="818" spans="1:28" ht="15.75" customHeight="1" x14ac:dyDescent="0.55000000000000004">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c r="AA818" s="44"/>
      <c r="AB818" s="44"/>
    </row>
    <row r="819" spans="1:28" ht="15.75" customHeight="1" x14ac:dyDescent="0.55000000000000004">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c r="AA819" s="44"/>
      <c r="AB819" s="44"/>
    </row>
    <row r="820" spans="1:28" ht="15.75" customHeight="1" x14ac:dyDescent="0.55000000000000004">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c r="AA820" s="44"/>
      <c r="AB820" s="44"/>
    </row>
    <row r="821" spans="1:28" ht="15.75" customHeight="1" x14ac:dyDescent="0.55000000000000004">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c r="AA821" s="44"/>
      <c r="AB821" s="44"/>
    </row>
    <row r="822" spans="1:28" ht="15.75" customHeight="1" x14ac:dyDescent="0.55000000000000004">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c r="AA822" s="44"/>
      <c r="AB822" s="44"/>
    </row>
    <row r="823" spans="1:28" ht="15.75" customHeight="1" x14ac:dyDescent="0.55000000000000004">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c r="AA823" s="44"/>
      <c r="AB823" s="44"/>
    </row>
    <row r="824" spans="1:28" ht="15.75" customHeight="1" x14ac:dyDescent="0.55000000000000004">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c r="AA824" s="44"/>
      <c r="AB824" s="44"/>
    </row>
    <row r="825" spans="1:28" ht="15.75" customHeight="1" x14ac:dyDescent="0.55000000000000004">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c r="AA825" s="44"/>
      <c r="AB825" s="44"/>
    </row>
    <row r="826" spans="1:28" ht="15.75" customHeight="1" x14ac:dyDescent="0.55000000000000004">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c r="AA826" s="44"/>
      <c r="AB826" s="44"/>
    </row>
    <row r="827" spans="1:28" ht="15.75" customHeight="1" x14ac:dyDescent="0.55000000000000004">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c r="AA827" s="44"/>
      <c r="AB827" s="44"/>
    </row>
    <row r="828" spans="1:28" ht="15.75" customHeight="1" x14ac:dyDescent="0.55000000000000004">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c r="AA828" s="44"/>
      <c r="AB828" s="44"/>
    </row>
    <row r="829" spans="1:28" ht="15.75" customHeight="1" x14ac:dyDescent="0.55000000000000004">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c r="AA829" s="44"/>
      <c r="AB829" s="44"/>
    </row>
    <row r="830" spans="1:28" ht="15.75" customHeight="1" x14ac:dyDescent="0.55000000000000004">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c r="AA830" s="44"/>
      <c r="AB830" s="44"/>
    </row>
    <row r="831" spans="1:28" ht="15.75" customHeight="1" x14ac:dyDescent="0.55000000000000004">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c r="AA831" s="44"/>
      <c r="AB831" s="44"/>
    </row>
    <row r="832" spans="1:28" ht="15.75" customHeight="1" x14ac:dyDescent="0.55000000000000004">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c r="AA832" s="44"/>
      <c r="AB832" s="44"/>
    </row>
    <row r="833" spans="1:28" ht="15.75" customHeight="1" x14ac:dyDescent="0.55000000000000004">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c r="AA833" s="44"/>
      <c r="AB833" s="44"/>
    </row>
    <row r="834" spans="1:28" ht="15.75" customHeight="1" x14ac:dyDescent="0.55000000000000004">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c r="AA834" s="44"/>
      <c r="AB834" s="44"/>
    </row>
    <row r="835" spans="1:28" ht="15.75" customHeight="1" x14ac:dyDescent="0.55000000000000004">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c r="AA835" s="44"/>
      <c r="AB835" s="44"/>
    </row>
    <row r="836" spans="1:28" ht="15.75" customHeight="1" x14ac:dyDescent="0.55000000000000004">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c r="AA836" s="44"/>
      <c r="AB836" s="44"/>
    </row>
    <row r="837" spans="1:28" ht="15.75" customHeight="1" x14ac:dyDescent="0.55000000000000004">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c r="AA837" s="44"/>
      <c r="AB837" s="44"/>
    </row>
    <row r="838" spans="1:28" ht="15.75" customHeight="1" x14ac:dyDescent="0.55000000000000004">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c r="AA838" s="44"/>
      <c r="AB838" s="44"/>
    </row>
    <row r="839" spans="1:28" ht="15.75" customHeight="1" x14ac:dyDescent="0.55000000000000004">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c r="AA839" s="44"/>
      <c r="AB839" s="44"/>
    </row>
    <row r="840" spans="1:28" ht="15.75" customHeight="1" x14ac:dyDescent="0.55000000000000004">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c r="AA840" s="44"/>
      <c r="AB840" s="44"/>
    </row>
    <row r="841" spans="1:28" ht="15.75" customHeight="1" x14ac:dyDescent="0.55000000000000004">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c r="AA841" s="44"/>
      <c r="AB841" s="44"/>
    </row>
    <row r="842" spans="1:28" ht="15.75" customHeight="1" x14ac:dyDescent="0.55000000000000004">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c r="AA842" s="44"/>
      <c r="AB842" s="44"/>
    </row>
    <row r="843" spans="1:28" ht="15.75" customHeight="1" x14ac:dyDescent="0.55000000000000004">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c r="AA843" s="44"/>
      <c r="AB843" s="44"/>
    </row>
    <row r="844" spans="1:28" ht="15.75" customHeight="1" x14ac:dyDescent="0.55000000000000004">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c r="AA844" s="44"/>
      <c r="AB844" s="44"/>
    </row>
    <row r="845" spans="1:28" ht="15.75" customHeight="1" x14ac:dyDescent="0.55000000000000004">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c r="AA845" s="44"/>
      <c r="AB845" s="44"/>
    </row>
    <row r="846" spans="1:28" ht="15.75" customHeight="1" x14ac:dyDescent="0.55000000000000004">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c r="AA846" s="44"/>
      <c r="AB846" s="44"/>
    </row>
    <row r="847" spans="1:28" ht="15.75" customHeight="1" x14ac:dyDescent="0.55000000000000004">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c r="AA847" s="44"/>
      <c r="AB847" s="44"/>
    </row>
    <row r="848" spans="1:28" ht="15.75" customHeight="1" x14ac:dyDescent="0.55000000000000004">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c r="AA848" s="44"/>
      <c r="AB848" s="44"/>
    </row>
    <row r="849" spans="1:28" ht="15.75" customHeight="1" x14ac:dyDescent="0.55000000000000004">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c r="AA849" s="44"/>
      <c r="AB849" s="44"/>
    </row>
    <row r="850" spans="1:28" ht="15.75" customHeight="1" x14ac:dyDescent="0.55000000000000004">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c r="AA850" s="44"/>
      <c r="AB850" s="44"/>
    </row>
    <row r="851" spans="1:28" ht="15.75" customHeight="1" x14ac:dyDescent="0.55000000000000004">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c r="AA851" s="44"/>
      <c r="AB851" s="44"/>
    </row>
    <row r="852" spans="1:28" ht="15.75" customHeight="1" x14ac:dyDescent="0.55000000000000004">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c r="AA852" s="44"/>
      <c r="AB852" s="44"/>
    </row>
    <row r="853" spans="1:28" ht="15.75" customHeight="1" x14ac:dyDescent="0.55000000000000004">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c r="AA853" s="44"/>
      <c r="AB853" s="44"/>
    </row>
    <row r="854" spans="1:28" ht="15.75" customHeight="1" x14ac:dyDescent="0.55000000000000004">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c r="AA854" s="44"/>
      <c r="AB854" s="44"/>
    </row>
    <row r="855" spans="1:28" ht="15.75" customHeight="1" x14ac:dyDescent="0.55000000000000004">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c r="AA855" s="44"/>
      <c r="AB855" s="44"/>
    </row>
    <row r="856" spans="1:28" ht="15.75" customHeight="1" x14ac:dyDescent="0.55000000000000004">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c r="AA856" s="44"/>
      <c r="AB856" s="44"/>
    </row>
    <row r="857" spans="1:28" ht="15.75" customHeight="1" x14ac:dyDescent="0.55000000000000004">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c r="AA857" s="44"/>
      <c r="AB857" s="44"/>
    </row>
    <row r="858" spans="1:28" ht="15.75" customHeight="1" x14ac:dyDescent="0.55000000000000004">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c r="AA858" s="44"/>
      <c r="AB858" s="44"/>
    </row>
    <row r="859" spans="1:28" ht="15.75" customHeight="1" x14ac:dyDescent="0.55000000000000004">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c r="AA859" s="44"/>
      <c r="AB859" s="44"/>
    </row>
    <row r="860" spans="1:28" ht="15.75" customHeight="1" x14ac:dyDescent="0.55000000000000004">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c r="AA860" s="44"/>
      <c r="AB860" s="44"/>
    </row>
    <row r="861" spans="1:28" ht="15.75" customHeight="1" x14ac:dyDescent="0.55000000000000004">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c r="AA861" s="44"/>
      <c r="AB861" s="44"/>
    </row>
    <row r="862" spans="1:28" ht="15.75" customHeight="1" x14ac:dyDescent="0.55000000000000004">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c r="AA862" s="44"/>
      <c r="AB862" s="44"/>
    </row>
    <row r="863" spans="1:28" ht="15.75" customHeight="1" x14ac:dyDescent="0.55000000000000004">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c r="AA863" s="44"/>
      <c r="AB863" s="44"/>
    </row>
    <row r="864" spans="1:28" ht="15.75" customHeight="1" x14ac:dyDescent="0.55000000000000004">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c r="AA864" s="44"/>
      <c r="AB864" s="44"/>
    </row>
    <row r="865" spans="1:28" ht="15.75" customHeight="1" x14ac:dyDescent="0.55000000000000004">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c r="AA865" s="44"/>
      <c r="AB865" s="44"/>
    </row>
    <row r="866" spans="1:28" ht="15.75" customHeight="1" x14ac:dyDescent="0.55000000000000004">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c r="AA866" s="44"/>
      <c r="AB866" s="44"/>
    </row>
    <row r="867" spans="1:28" ht="15.75" customHeight="1" x14ac:dyDescent="0.55000000000000004">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c r="AA867" s="44"/>
      <c r="AB867" s="44"/>
    </row>
    <row r="868" spans="1:28" ht="15.75" customHeight="1" x14ac:dyDescent="0.55000000000000004">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c r="AA868" s="44"/>
      <c r="AB868" s="44"/>
    </row>
    <row r="869" spans="1:28" ht="15.75" customHeight="1" x14ac:dyDescent="0.55000000000000004">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c r="AA869" s="44"/>
      <c r="AB869" s="44"/>
    </row>
    <row r="870" spans="1:28" ht="15.75" customHeight="1" x14ac:dyDescent="0.55000000000000004">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c r="AA870" s="44"/>
      <c r="AB870" s="44"/>
    </row>
    <row r="871" spans="1:28" ht="15.75" customHeight="1" x14ac:dyDescent="0.55000000000000004">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c r="AA871" s="44"/>
      <c r="AB871" s="44"/>
    </row>
    <row r="872" spans="1:28" ht="15.75" customHeight="1" x14ac:dyDescent="0.55000000000000004">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c r="AA872" s="44"/>
      <c r="AB872" s="44"/>
    </row>
    <row r="873" spans="1:28" ht="15.75" customHeight="1" x14ac:dyDescent="0.55000000000000004">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c r="AA873" s="44"/>
      <c r="AB873" s="44"/>
    </row>
    <row r="874" spans="1:28" ht="15.75" customHeight="1" x14ac:dyDescent="0.55000000000000004">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c r="AA874" s="44"/>
      <c r="AB874" s="44"/>
    </row>
    <row r="875" spans="1:28" ht="15.75" customHeight="1" x14ac:dyDescent="0.55000000000000004">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c r="AA875" s="44"/>
      <c r="AB875" s="44"/>
    </row>
    <row r="876" spans="1:28" ht="15.75" customHeight="1" x14ac:dyDescent="0.55000000000000004">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c r="AA876" s="44"/>
      <c r="AB876" s="44"/>
    </row>
    <row r="877" spans="1:28" ht="15.75" customHeight="1" x14ac:dyDescent="0.55000000000000004">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c r="AA877" s="44"/>
      <c r="AB877" s="44"/>
    </row>
    <row r="878" spans="1:28" ht="15.75" customHeight="1" x14ac:dyDescent="0.55000000000000004">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c r="AA878" s="44"/>
      <c r="AB878" s="44"/>
    </row>
    <row r="879" spans="1:28" ht="15.75" customHeight="1" x14ac:dyDescent="0.55000000000000004">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c r="AA879" s="44"/>
      <c r="AB879" s="44"/>
    </row>
    <row r="880" spans="1:28" ht="15.75" customHeight="1" x14ac:dyDescent="0.55000000000000004">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c r="AA880" s="44"/>
      <c r="AB880" s="44"/>
    </row>
    <row r="881" spans="1:28" ht="15.75" customHeight="1" x14ac:dyDescent="0.55000000000000004">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c r="AA881" s="44"/>
      <c r="AB881" s="44"/>
    </row>
    <row r="882" spans="1:28" ht="15.75" customHeight="1" x14ac:dyDescent="0.55000000000000004">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c r="AA882" s="44"/>
      <c r="AB882" s="44"/>
    </row>
    <row r="883" spans="1:28" ht="15.75" customHeight="1" x14ac:dyDescent="0.55000000000000004">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c r="AA883" s="44"/>
      <c r="AB883" s="44"/>
    </row>
    <row r="884" spans="1:28" ht="15.75" customHeight="1" x14ac:dyDescent="0.55000000000000004">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c r="AA884" s="44"/>
      <c r="AB884" s="44"/>
    </row>
    <row r="885" spans="1:28" ht="15.75" customHeight="1" x14ac:dyDescent="0.55000000000000004">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c r="AA885" s="44"/>
      <c r="AB885" s="44"/>
    </row>
    <row r="886" spans="1:28" ht="15.75" customHeight="1" x14ac:dyDescent="0.55000000000000004">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c r="AA886" s="44"/>
      <c r="AB886" s="44"/>
    </row>
    <row r="887" spans="1:28" ht="15.75" customHeight="1" x14ac:dyDescent="0.55000000000000004">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c r="AA887" s="44"/>
      <c r="AB887" s="44"/>
    </row>
    <row r="888" spans="1:28" ht="15.75" customHeight="1" x14ac:dyDescent="0.55000000000000004">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c r="AA888" s="44"/>
      <c r="AB888" s="44"/>
    </row>
    <row r="889" spans="1:28" ht="15.75" customHeight="1" x14ac:dyDescent="0.55000000000000004">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c r="AA889" s="44"/>
      <c r="AB889" s="44"/>
    </row>
    <row r="890" spans="1:28" ht="15.75" customHeight="1" x14ac:dyDescent="0.55000000000000004">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c r="AA890" s="44"/>
      <c r="AB890" s="44"/>
    </row>
    <row r="891" spans="1:28" ht="15.75" customHeight="1" x14ac:dyDescent="0.55000000000000004">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c r="AA891" s="44"/>
      <c r="AB891" s="44"/>
    </row>
    <row r="892" spans="1:28" ht="15.75" customHeight="1" x14ac:dyDescent="0.55000000000000004">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c r="AA892" s="44"/>
      <c r="AB892" s="44"/>
    </row>
    <row r="893" spans="1:28" ht="15.75" customHeight="1" x14ac:dyDescent="0.55000000000000004">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c r="AA893" s="44"/>
      <c r="AB893" s="44"/>
    </row>
    <row r="894" spans="1:28" ht="15.75" customHeight="1" x14ac:dyDescent="0.55000000000000004">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c r="AA894" s="44"/>
      <c r="AB894" s="44"/>
    </row>
    <row r="895" spans="1:28" ht="15.75" customHeight="1" x14ac:dyDescent="0.55000000000000004">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c r="AA895" s="44"/>
      <c r="AB895" s="44"/>
    </row>
    <row r="896" spans="1:28" ht="15.75" customHeight="1" x14ac:dyDescent="0.55000000000000004">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c r="AA896" s="44"/>
      <c r="AB896" s="44"/>
    </row>
    <row r="897" spans="1:28" ht="15.75" customHeight="1" x14ac:dyDescent="0.55000000000000004">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c r="AA897" s="44"/>
      <c r="AB897" s="44"/>
    </row>
    <row r="898" spans="1:28" ht="15.75" customHeight="1" x14ac:dyDescent="0.55000000000000004">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c r="AA898" s="44"/>
      <c r="AB898" s="44"/>
    </row>
    <row r="899" spans="1:28" ht="15.75" customHeight="1" x14ac:dyDescent="0.55000000000000004">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c r="AA899" s="44"/>
      <c r="AB899" s="44"/>
    </row>
    <row r="900" spans="1:28" ht="15.75" customHeight="1" x14ac:dyDescent="0.55000000000000004">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c r="AA900" s="44"/>
      <c r="AB900" s="44"/>
    </row>
    <row r="901" spans="1:28" ht="15.75" customHeight="1" x14ac:dyDescent="0.55000000000000004">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c r="AA901" s="44"/>
      <c r="AB901" s="44"/>
    </row>
    <row r="902" spans="1:28" ht="15.75" customHeight="1" x14ac:dyDescent="0.55000000000000004">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c r="AA902" s="44"/>
      <c r="AB902" s="44"/>
    </row>
    <row r="903" spans="1:28" ht="15.75" customHeight="1" x14ac:dyDescent="0.55000000000000004">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c r="AA903" s="44"/>
      <c r="AB903" s="44"/>
    </row>
    <row r="904" spans="1:28" ht="15.75" customHeight="1" x14ac:dyDescent="0.55000000000000004">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c r="AA904" s="44"/>
      <c r="AB904" s="44"/>
    </row>
    <row r="905" spans="1:28" ht="15.75" customHeight="1" x14ac:dyDescent="0.55000000000000004">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c r="AA905" s="44"/>
      <c r="AB905" s="44"/>
    </row>
    <row r="906" spans="1:28" ht="15.75" customHeight="1" x14ac:dyDescent="0.55000000000000004">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c r="AA906" s="44"/>
      <c r="AB906" s="44"/>
    </row>
    <row r="907" spans="1:28" ht="15.75" customHeight="1" x14ac:dyDescent="0.55000000000000004">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c r="AA907" s="44"/>
      <c r="AB907" s="44"/>
    </row>
    <row r="908" spans="1:28" ht="15.75" customHeight="1" x14ac:dyDescent="0.55000000000000004">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c r="AA908" s="44"/>
      <c r="AB908" s="44"/>
    </row>
    <row r="909" spans="1:28" ht="15.75" customHeight="1" x14ac:dyDescent="0.55000000000000004">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c r="AA909" s="44"/>
      <c r="AB909" s="44"/>
    </row>
    <row r="910" spans="1:28" ht="15.75" customHeight="1" x14ac:dyDescent="0.55000000000000004">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c r="AA910" s="44"/>
      <c r="AB910" s="44"/>
    </row>
    <row r="911" spans="1:28" ht="15.75" customHeight="1" x14ac:dyDescent="0.55000000000000004">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c r="AA911" s="44"/>
      <c r="AB911" s="44"/>
    </row>
    <row r="912" spans="1:28" ht="15.75" customHeight="1" x14ac:dyDescent="0.55000000000000004">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c r="AA912" s="44"/>
      <c r="AB912" s="44"/>
    </row>
    <row r="913" spans="1:28" ht="15.75" customHeight="1" x14ac:dyDescent="0.55000000000000004">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c r="AA913" s="44"/>
      <c r="AB913" s="44"/>
    </row>
    <row r="914" spans="1:28" ht="15.75" customHeight="1" x14ac:dyDescent="0.55000000000000004">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c r="AA914" s="44"/>
      <c r="AB914" s="44"/>
    </row>
    <row r="915" spans="1:28" ht="15.75" customHeight="1" x14ac:dyDescent="0.55000000000000004">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c r="AA915" s="44"/>
      <c r="AB915" s="44"/>
    </row>
    <row r="916" spans="1:28" ht="15.75" customHeight="1" x14ac:dyDescent="0.55000000000000004">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c r="AA916" s="44"/>
      <c r="AB916" s="44"/>
    </row>
    <row r="917" spans="1:28" ht="15.75" customHeight="1" x14ac:dyDescent="0.55000000000000004">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c r="AA917" s="44"/>
      <c r="AB917" s="44"/>
    </row>
    <row r="918" spans="1:28" ht="15.75" customHeight="1" x14ac:dyDescent="0.55000000000000004">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c r="AA918" s="44"/>
      <c r="AB918" s="44"/>
    </row>
    <row r="919" spans="1:28" ht="15.75" customHeight="1" x14ac:dyDescent="0.55000000000000004">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c r="AA919" s="44"/>
      <c r="AB919" s="44"/>
    </row>
    <row r="920" spans="1:28" ht="15.75" customHeight="1" x14ac:dyDescent="0.55000000000000004">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c r="AA920" s="44"/>
      <c r="AB920" s="44"/>
    </row>
    <row r="921" spans="1:28" ht="15.75" customHeight="1" x14ac:dyDescent="0.55000000000000004">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c r="AA921" s="44"/>
      <c r="AB921" s="44"/>
    </row>
    <row r="922" spans="1:28" ht="15.75" customHeight="1" x14ac:dyDescent="0.55000000000000004">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c r="AA922" s="44"/>
      <c r="AB922" s="44"/>
    </row>
    <row r="923" spans="1:28" ht="15.75" customHeight="1" x14ac:dyDescent="0.55000000000000004">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c r="AA923" s="44"/>
      <c r="AB923" s="44"/>
    </row>
    <row r="924" spans="1:28" ht="15.75" customHeight="1" x14ac:dyDescent="0.55000000000000004">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c r="AA924" s="44"/>
      <c r="AB924" s="44"/>
    </row>
    <row r="925" spans="1:28" ht="15.75" customHeight="1" x14ac:dyDescent="0.55000000000000004">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c r="AA925" s="44"/>
      <c r="AB925" s="44"/>
    </row>
    <row r="926" spans="1:28" ht="15.75" customHeight="1" x14ac:dyDescent="0.55000000000000004">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c r="AA926" s="44"/>
      <c r="AB926" s="44"/>
    </row>
    <row r="927" spans="1:28" ht="15.75" customHeight="1" x14ac:dyDescent="0.55000000000000004">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c r="AA927" s="44"/>
      <c r="AB927" s="44"/>
    </row>
    <row r="928" spans="1:28" ht="15.75" customHeight="1" x14ac:dyDescent="0.55000000000000004">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c r="AA928" s="44"/>
      <c r="AB928" s="44"/>
    </row>
    <row r="929" spans="1:28" ht="15.75" customHeight="1" x14ac:dyDescent="0.55000000000000004">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c r="AA929" s="44"/>
      <c r="AB929" s="44"/>
    </row>
    <row r="930" spans="1:28" ht="15.75" customHeight="1" x14ac:dyDescent="0.55000000000000004">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c r="AA930" s="44"/>
      <c r="AB930" s="44"/>
    </row>
    <row r="931" spans="1:28" ht="15.75" customHeight="1" x14ac:dyDescent="0.55000000000000004">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c r="AA931" s="44"/>
      <c r="AB931" s="44"/>
    </row>
    <row r="932" spans="1:28" ht="15.75" customHeight="1" x14ac:dyDescent="0.55000000000000004">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c r="AA932" s="44"/>
      <c r="AB932" s="44"/>
    </row>
    <row r="933" spans="1:28" ht="15.75" customHeight="1" x14ac:dyDescent="0.55000000000000004">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c r="AA933" s="44"/>
      <c r="AB933" s="44"/>
    </row>
    <row r="934" spans="1:28" ht="15.75" customHeight="1" x14ac:dyDescent="0.55000000000000004">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c r="AA934" s="44"/>
      <c r="AB934" s="44"/>
    </row>
    <row r="935" spans="1:28" ht="15.75" customHeight="1" x14ac:dyDescent="0.55000000000000004">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c r="AA935" s="44"/>
      <c r="AB935" s="44"/>
    </row>
    <row r="936" spans="1:28" ht="15.75" customHeight="1" x14ac:dyDescent="0.55000000000000004">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c r="AA936" s="44"/>
      <c r="AB936" s="44"/>
    </row>
    <row r="937" spans="1:28" ht="15.75" customHeight="1" x14ac:dyDescent="0.55000000000000004">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c r="AA937" s="44"/>
      <c r="AB937" s="44"/>
    </row>
    <row r="938" spans="1:28" ht="15.75" customHeight="1" x14ac:dyDescent="0.55000000000000004">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c r="AA938" s="44"/>
      <c r="AB938" s="44"/>
    </row>
    <row r="939" spans="1:28" ht="15.75" customHeight="1" x14ac:dyDescent="0.55000000000000004">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c r="AA939" s="44"/>
      <c r="AB939" s="44"/>
    </row>
    <row r="940" spans="1:28" ht="15.75" customHeight="1" x14ac:dyDescent="0.55000000000000004">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c r="AA940" s="44"/>
      <c r="AB940" s="44"/>
    </row>
    <row r="941" spans="1:28" ht="15.75" customHeight="1" x14ac:dyDescent="0.55000000000000004">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c r="AA941" s="44"/>
      <c r="AB941" s="44"/>
    </row>
    <row r="942" spans="1:28" ht="15.75" customHeight="1" x14ac:dyDescent="0.55000000000000004">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c r="AA942" s="44"/>
      <c r="AB942" s="44"/>
    </row>
    <row r="943" spans="1:28" ht="15.75" customHeight="1" x14ac:dyDescent="0.55000000000000004">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c r="AA943" s="44"/>
      <c r="AB943" s="44"/>
    </row>
    <row r="944" spans="1:28" ht="15.75" customHeight="1" x14ac:dyDescent="0.55000000000000004">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c r="AA944" s="44"/>
      <c r="AB944" s="44"/>
    </row>
    <row r="945" spans="1:28" ht="15.75" customHeight="1" x14ac:dyDescent="0.55000000000000004">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c r="AA945" s="44"/>
      <c r="AB945" s="44"/>
    </row>
    <row r="946" spans="1:28" ht="15.75" customHeight="1" x14ac:dyDescent="0.55000000000000004">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c r="AA946" s="44"/>
      <c r="AB946" s="44"/>
    </row>
    <row r="947" spans="1:28" ht="15.75" customHeight="1" x14ac:dyDescent="0.55000000000000004">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c r="AA947" s="44"/>
      <c r="AB947" s="44"/>
    </row>
    <row r="948" spans="1:28" ht="15.75" customHeight="1" x14ac:dyDescent="0.55000000000000004">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c r="AA948" s="44"/>
      <c r="AB948" s="44"/>
    </row>
    <row r="949" spans="1:28" ht="15.75" customHeight="1" x14ac:dyDescent="0.55000000000000004">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c r="AA949" s="44"/>
      <c r="AB949" s="44"/>
    </row>
    <row r="950" spans="1:28" ht="15.75" customHeight="1" x14ac:dyDescent="0.55000000000000004">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c r="AA950" s="44"/>
      <c r="AB950" s="44"/>
    </row>
    <row r="951" spans="1:28" ht="15.75" customHeight="1" x14ac:dyDescent="0.55000000000000004">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c r="AA951" s="44"/>
      <c r="AB951" s="44"/>
    </row>
    <row r="952" spans="1:28" ht="15.75" customHeight="1" x14ac:dyDescent="0.55000000000000004">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c r="AA952" s="44"/>
      <c r="AB952" s="44"/>
    </row>
    <row r="953" spans="1:28" ht="15.75" customHeight="1" x14ac:dyDescent="0.55000000000000004">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c r="AA953" s="44"/>
      <c r="AB953" s="44"/>
    </row>
    <row r="954" spans="1:28" ht="15.75" customHeight="1" x14ac:dyDescent="0.55000000000000004">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c r="AA954" s="44"/>
      <c r="AB954" s="44"/>
    </row>
    <row r="955" spans="1:28" ht="15.75" customHeight="1" x14ac:dyDescent="0.55000000000000004">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c r="AA955" s="44"/>
      <c r="AB955" s="44"/>
    </row>
    <row r="956" spans="1:28" ht="15.75" customHeight="1" x14ac:dyDescent="0.55000000000000004">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c r="AA956" s="44"/>
      <c r="AB956" s="44"/>
    </row>
    <row r="957" spans="1:28" ht="15.75" customHeight="1" x14ac:dyDescent="0.55000000000000004">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c r="AA957" s="44"/>
      <c r="AB957" s="44"/>
    </row>
    <row r="958" spans="1:28" ht="15.75" customHeight="1" x14ac:dyDescent="0.55000000000000004">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c r="AA958" s="44"/>
      <c r="AB958" s="44"/>
    </row>
    <row r="959" spans="1:28" ht="15.75" customHeight="1" x14ac:dyDescent="0.55000000000000004">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c r="AA959" s="44"/>
      <c r="AB959" s="44"/>
    </row>
    <row r="960" spans="1:28" ht="15.75" customHeight="1" x14ac:dyDescent="0.55000000000000004">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c r="AA960" s="44"/>
      <c r="AB960" s="44"/>
    </row>
    <row r="961" spans="1:28" ht="15.75" customHeight="1" x14ac:dyDescent="0.55000000000000004">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c r="AA961" s="44"/>
      <c r="AB961" s="44"/>
    </row>
    <row r="962" spans="1:28" ht="15.75" customHeight="1" x14ac:dyDescent="0.55000000000000004">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c r="AA962" s="44"/>
      <c r="AB962" s="44"/>
    </row>
    <row r="963" spans="1:28" ht="15.75" customHeight="1" x14ac:dyDescent="0.55000000000000004">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c r="AA963" s="44"/>
      <c r="AB963" s="44"/>
    </row>
    <row r="964" spans="1:28" ht="15.75" customHeight="1" x14ac:dyDescent="0.55000000000000004">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c r="AA964" s="44"/>
      <c r="AB964" s="44"/>
    </row>
    <row r="965" spans="1:28" ht="15.75" customHeight="1" x14ac:dyDescent="0.55000000000000004">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c r="AA965" s="44"/>
      <c r="AB965" s="44"/>
    </row>
    <row r="966" spans="1:28" ht="15.75" customHeight="1" x14ac:dyDescent="0.55000000000000004">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c r="AA966" s="44"/>
      <c r="AB966" s="44"/>
    </row>
    <row r="967" spans="1:28" ht="15.75" customHeight="1" x14ac:dyDescent="0.55000000000000004">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c r="AA967" s="44"/>
      <c r="AB967" s="44"/>
    </row>
    <row r="968" spans="1:28" ht="15.75" customHeight="1" x14ac:dyDescent="0.55000000000000004">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c r="AA968" s="44"/>
      <c r="AB968" s="44"/>
    </row>
    <row r="969" spans="1:28" ht="15.75" customHeight="1" x14ac:dyDescent="0.55000000000000004">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c r="AA969" s="44"/>
      <c r="AB969" s="44"/>
    </row>
    <row r="970" spans="1:28" ht="15.75" customHeight="1" x14ac:dyDescent="0.55000000000000004">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c r="AA970" s="44"/>
      <c r="AB970" s="44"/>
    </row>
    <row r="971" spans="1:28" ht="15.75" customHeight="1" x14ac:dyDescent="0.55000000000000004">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c r="AA971" s="44"/>
      <c r="AB971" s="44"/>
    </row>
    <row r="972" spans="1:28" ht="15.75" customHeight="1" x14ac:dyDescent="0.55000000000000004">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c r="AA972" s="44"/>
      <c r="AB972" s="44"/>
    </row>
    <row r="973" spans="1:28" ht="15.75" customHeight="1" x14ac:dyDescent="0.55000000000000004">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c r="AA973" s="44"/>
      <c r="AB973" s="44"/>
    </row>
    <row r="974" spans="1:28" ht="15.75" customHeight="1" x14ac:dyDescent="0.55000000000000004">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c r="AA974" s="44"/>
      <c r="AB974" s="44"/>
    </row>
    <row r="975" spans="1:28" ht="15.75" customHeight="1" x14ac:dyDescent="0.55000000000000004">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c r="AA975" s="44"/>
      <c r="AB975" s="44"/>
    </row>
    <row r="976" spans="1:28" ht="15.75" customHeight="1" x14ac:dyDescent="0.55000000000000004">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c r="AA976" s="44"/>
      <c r="AB976" s="44"/>
    </row>
    <row r="977" spans="1:28" ht="15.75" customHeight="1" x14ac:dyDescent="0.55000000000000004">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c r="AA977" s="44"/>
      <c r="AB977" s="44"/>
    </row>
    <row r="978" spans="1:28" ht="15.75" customHeight="1" x14ac:dyDescent="0.55000000000000004">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c r="AA978" s="44"/>
      <c r="AB978" s="44"/>
    </row>
    <row r="979" spans="1:28" ht="15.75" customHeight="1" x14ac:dyDescent="0.55000000000000004">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c r="AA979" s="44"/>
      <c r="AB979" s="44"/>
    </row>
    <row r="980" spans="1:28" ht="15.75" customHeight="1" x14ac:dyDescent="0.55000000000000004">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c r="AA980" s="44"/>
      <c r="AB980" s="44"/>
    </row>
    <row r="981" spans="1:28" ht="15.75" customHeight="1" x14ac:dyDescent="0.55000000000000004">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c r="AA981" s="44"/>
      <c r="AB981" s="44"/>
    </row>
    <row r="982" spans="1:28" ht="15.75" customHeight="1" x14ac:dyDescent="0.55000000000000004">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c r="AA982" s="44"/>
      <c r="AB982" s="44"/>
    </row>
    <row r="983" spans="1:28" ht="15.75" customHeight="1" x14ac:dyDescent="0.55000000000000004">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c r="AA983" s="44"/>
      <c r="AB983" s="44"/>
    </row>
    <row r="984" spans="1:28" ht="15.75" customHeight="1" x14ac:dyDescent="0.55000000000000004">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c r="AA984" s="44"/>
      <c r="AB984" s="44"/>
    </row>
    <row r="985" spans="1:28" ht="15.75" customHeight="1" x14ac:dyDescent="0.55000000000000004">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c r="AA985" s="44"/>
      <c r="AB985" s="44"/>
    </row>
    <row r="986" spans="1:28" ht="15.75" customHeight="1" x14ac:dyDescent="0.55000000000000004">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c r="AA986" s="44"/>
      <c r="AB986" s="44"/>
    </row>
    <row r="987" spans="1:28" ht="15.75" customHeight="1" x14ac:dyDescent="0.55000000000000004">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c r="AA987" s="44"/>
      <c r="AB987" s="44"/>
    </row>
    <row r="988" spans="1:28" ht="15.75" customHeight="1" x14ac:dyDescent="0.55000000000000004">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c r="AA988" s="44"/>
      <c r="AB988" s="44"/>
    </row>
    <row r="989" spans="1:28" ht="15.75" customHeight="1" x14ac:dyDescent="0.55000000000000004">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c r="AA989" s="44"/>
      <c r="AB989" s="44"/>
    </row>
    <row r="990" spans="1:28" ht="15.75" customHeight="1" x14ac:dyDescent="0.55000000000000004">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c r="AA990" s="44"/>
      <c r="AB990" s="44"/>
    </row>
    <row r="991" spans="1:28" ht="15.75" customHeight="1" x14ac:dyDescent="0.55000000000000004">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c r="AA991" s="44"/>
      <c r="AB991" s="44"/>
    </row>
    <row r="992" spans="1:28" ht="15.75" customHeight="1" x14ac:dyDescent="0.55000000000000004">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c r="AA992" s="44"/>
      <c r="AB992" s="44"/>
    </row>
    <row r="993" spans="1:28" ht="15.75" customHeight="1" x14ac:dyDescent="0.55000000000000004">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c r="AA993" s="44"/>
      <c r="AB993" s="44"/>
    </row>
    <row r="994" spans="1:28" ht="15.75" customHeight="1" x14ac:dyDescent="0.55000000000000004">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c r="AA994" s="44"/>
      <c r="AB994" s="44"/>
    </row>
    <row r="995" spans="1:28" ht="15.75" customHeight="1" x14ac:dyDescent="0.55000000000000004">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c r="AA995" s="44"/>
      <c r="AB995" s="44"/>
    </row>
    <row r="996" spans="1:28" ht="15.75" customHeight="1" x14ac:dyDescent="0.55000000000000004">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c r="AA996" s="44"/>
      <c r="AB996" s="44"/>
    </row>
    <row r="997" spans="1:28" ht="15.75" customHeight="1" x14ac:dyDescent="0.55000000000000004">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c r="AA997" s="44"/>
      <c r="AB997" s="44"/>
    </row>
    <row r="998" spans="1:28" ht="15.75" customHeight="1" x14ac:dyDescent="0.55000000000000004">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c r="AA998" s="44"/>
      <c r="AB998" s="44"/>
    </row>
    <row r="999" spans="1:28" ht="15.75" customHeight="1" x14ac:dyDescent="0.55000000000000004">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c r="AA999" s="44"/>
      <c r="AB999" s="44"/>
    </row>
    <row r="1000" spans="1:28" ht="15.75" customHeight="1" x14ac:dyDescent="0.55000000000000004">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c r="AA1000" s="44"/>
      <c r="AB1000" s="44"/>
    </row>
  </sheetData>
  <customSheetViews>
    <customSheetView guid="{0DF9A88F-30EA-4E5C-9FC1-1928BF4A428D}">
      <selection activeCell="C11" sqref="C11"/>
      <pageMargins left="0.7" right="0.7" top="0.75" bottom="0.75" header="0" footer="0"/>
      <pageSetup orientation="portrait"/>
    </customSheetView>
    <customSheetView guid="{AE43289B-507C-46E3-970B-132B90B5754C}">
      <selection activeCell="C11" sqref="C11"/>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1E00-000000000000}">
      <formula1>$A$1:$A$5</formula1>
    </dataValidation>
  </dataValidations>
  <pageMargins left="0.7" right="0.7" top="0.75" bottom="0.75" header="0" footer="0"/>
  <pageSetup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B1000"/>
  <sheetViews>
    <sheetView topLeftCell="C1" zoomScaleNormal="100" workbookViewId="0">
      <selection activeCell="F3" sqref="F3:G3"/>
    </sheetView>
  </sheetViews>
  <sheetFormatPr defaultColWidth="14.41796875" defaultRowHeight="15" customHeight="1" x14ac:dyDescent="0.55000000000000004"/>
  <cols>
    <col min="1" max="2" width="8.89453125" customWidth="1"/>
    <col min="3" max="3" width="53.89453125" customWidth="1"/>
    <col min="4" max="4" width="68.3125" customWidth="1"/>
    <col min="5" max="5" width="6.41796875" customWidth="1"/>
    <col min="6" max="7" width="15.68359375" customWidth="1"/>
    <col min="8" max="8" width="16.89453125" customWidth="1"/>
    <col min="9" max="28" width="8.89453125" customWidth="1"/>
  </cols>
  <sheetData>
    <row r="1" spans="1:28" x14ac:dyDescent="0.55000000000000004">
      <c r="A1" s="174" t="s">
        <v>0</v>
      </c>
      <c r="B1" s="175"/>
      <c r="C1" s="47"/>
      <c r="D1" s="2"/>
      <c r="E1" s="3"/>
      <c r="F1" s="4"/>
      <c r="G1" s="5"/>
      <c r="H1" s="6"/>
      <c r="I1" s="7"/>
      <c r="J1" s="7"/>
      <c r="K1" s="7"/>
      <c r="L1" s="7"/>
      <c r="M1" s="7"/>
      <c r="N1" s="7"/>
      <c r="O1" s="7"/>
      <c r="P1" s="7"/>
      <c r="Q1" s="7"/>
      <c r="R1" s="7"/>
      <c r="S1" s="7"/>
      <c r="T1" s="7"/>
      <c r="U1" s="7"/>
      <c r="V1" s="7"/>
      <c r="W1" s="7"/>
      <c r="X1" s="7"/>
      <c r="Y1" s="7"/>
      <c r="Z1" s="7"/>
      <c r="AA1" s="7"/>
      <c r="AB1" s="7"/>
    </row>
    <row r="2" spans="1:28" x14ac:dyDescent="0.55000000000000004">
      <c r="A2" s="176" t="s">
        <v>1</v>
      </c>
      <c r="B2" s="177"/>
      <c r="C2" s="182"/>
      <c r="D2" s="8"/>
      <c r="E2" s="9"/>
      <c r="F2" s="10" t="s">
        <v>3</v>
      </c>
      <c r="G2" s="11"/>
      <c r="H2" s="12"/>
      <c r="I2" s="7"/>
      <c r="J2" s="7"/>
      <c r="K2" s="7"/>
      <c r="L2" s="7"/>
      <c r="M2" s="7"/>
      <c r="N2" s="7"/>
      <c r="O2" s="7"/>
      <c r="P2" s="7"/>
      <c r="Q2" s="7"/>
      <c r="R2" s="7"/>
      <c r="S2" s="7"/>
      <c r="T2" s="7"/>
      <c r="U2" s="7"/>
      <c r="V2" s="7"/>
      <c r="W2" s="7"/>
      <c r="X2" s="7"/>
      <c r="Y2" s="7"/>
      <c r="Z2" s="7"/>
      <c r="AA2" s="7"/>
      <c r="AB2" s="7"/>
    </row>
    <row r="3" spans="1:28" ht="30" x14ac:dyDescent="0.55000000000000004">
      <c r="A3" s="178"/>
      <c r="B3" s="179"/>
      <c r="C3" s="183"/>
      <c r="D3" s="8"/>
      <c r="E3" s="9"/>
      <c r="F3" s="13" t="s">
        <v>6</v>
      </c>
      <c r="G3" s="14">
        <f>SUM(G7:G11)</f>
        <v>0</v>
      </c>
      <c r="H3" s="15"/>
      <c r="I3" s="7"/>
      <c r="J3" s="7"/>
      <c r="K3" s="7"/>
      <c r="L3" s="7"/>
      <c r="M3" s="7"/>
      <c r="N3" s="7"/>
      <c r="O3" s="7"/>
      <c r="P3" s="7"/>
      <c r="Q3" s="7"/>
      <c r="R3" s="7"/>
      <c r="S3" s="7"/>
      <c r="T3" s="7"/>
      <c r="U3" s="7"/>
      <c r="V3" s="7"/>
      <c r="W3" s="7"/>
      <c r="X3" s="7"/>
      <c r="Y3" s="7"/>
      <c r="Z3" s="7"/>
      <c r="AA3" s="7"/>
      <c r="AB3" s="7"/>
    </row>
    <row r="4" spans="1:28" x14ac:dyDescent="0.55000000000000004">
      <c r="A4" s="180"/>
      <c r="B4" s="181"/>
      <c r="C4" s="184"/>
      <c r="D4" s="16"/>
      <c r="E4" s="17"/>
      <c r="F4" s="18"/>
      <c r="G4" s="19"/>
      <c r="H4" s="15"/>
      <c r="I4" s="7"/>
      <c r="J4" s="7"/>
      <c r="K4" s="7"/>
      <c r="L4" s="7"/>
      <c r="M4" s="7"/>
      <c r="N4" s="7"/>
      <c r="O4" s="7"/>
      <c r="P4" s="7"/>
      <c r="Q4" s="7"/>
      <c r="R4" s="7"/>
      <c r="S4" s="7"/>
      <c r="T4" s="7"/>
      <c r="U4" s="7"/>
      <c r="V4" s="7"/>
      <c r="W4" s="7"/>
      <c r="X4" s="7"/>
      <c r="Y4" s="7"/>
      <c r="Z4" s="7"/>
      <c r="AA4" s="7"/>
      <c r="AB4" s="7"/>
    </row>
    <row r="5" spans="1:28" ht="14.4" x14ac:dyDescent="0.55000000000000004">
      <c r="A5" s="20"/>
      <c r="B5" s="20"/>
      <c r="C5" s="20"/>
      <c r="D5" s="21"/>
      <c r="E5" s="22"/>
      <c r="F5" s="22"/>
      <c r="G5" s="23"/>
      <c r="H5" s="15"/>
      <c r="I5" s="7"/>
      <c r="J5" s="7"/>
      <c r="K5" s="7"/>
      <c r="L5" s="7"/>
      <c r="M5" s="7"/>
      <c r="N5" s="7"/>
      <c r="O5" s="7"/>
      <c r="P5" s="7"/>
      <c r="Q5" s="7"/>
      <c r="R5" s="7"/>
      <c r="S5" s="7"/>
      <c r="T5" s="7"/>
      <c r="U5" s="7"/>
      <c r="V5" s="7"/>
      <c r="W5" s="7"/>
      <c r="X5" s="7"/>
      <c r="Y5" s="7"/>
      <c r="Z5" s="7"/>
      <c r="AA5" s="7"/>
      <c r="AB5" s="7"/>
    </row>
    <row r="6" spans="1:28" ht="47.7" x14ac:dyDescent="0.55000000000000004">
      <c r="A6" s="24" t="s">
        <v>9</v>
      </c>
      <c r="B6" s="83" t="s">
        <v>2</v>
      </c>
      <c r="C6" s="84" t="s">
        <v>11</v>
      </c>
      <c r="D6" s="83" t="s">
        <v>12</v>
      </c>
      <c r="E6" s="25" t="s">
        <v>4</v>
      </c>
      <c r="F6" s="25" t="s">
        <v>13</v>
      </c>
      <c r="G6" s="27" t="s">
        <v>14</v>
      </c>
      <c r="H6" s="28" t="s">
        <v>15</v>
      </c>
      <c r="I6" s="7"/>
      <c r="J6" s="7"/>
      <c r="K6" s="7"/>
      <c r="L6" s="7"/>
      <c r="M6" s="7"/>
      <c r="N6" s="7"/>
      <c r="O6" s="7"/>
      <c r="P6" s="7"/>
      <c r="Q6" s="7"/>
      <c r="R6" s="7"/>
      <c r="S6" s="7"/>
      <c r="T6" s="7"/>
      <c r="U6" s="7"/>
      <c r="V6" s="7"/>
      <c r="W6" s="7"/>
      <c r="X6" s="7"/>
      <c r="Y6" s="7"/>
      <c r="Z6" s="7"/>
      <c r="AA6" s="7"/>
      <c r="AB6" s="7"/>
    </row>
    <row r="7" spans="1:28" ht="16.2" x14ac:dyDescent="0.55000000000000004">
      <c r="A7" s="49">
        <v>1</v>
      </c>
      <c r="B7" s="29"/>
      <c r="C7" s="72" t="s">
        <v>774</v>
      </c>
      <c r="D7" s="72"/>
      <c r="E7" s="29">
        <v>15</v>
      </c>
      <c r="F7" s="32"/>
      <c r="G7" s="32">
        <f>E7*F7</f>
        <v>0</v>
      </c>
      <c r="H7" s="33"/>
      <c r="I7" s="7"/>
      <c r="J7" s="7"/>
      <c r="K7" s="7"/>
      <c r="L7" s="7"/>
      <c r="M7" s="7"/>
      <c r="N7" s="7"/>
      <c r="O7" s="7"/>
      <c r="P7" s="7"/>
      <c r="Q7" s="7"/>
      <c r="R7" s="7"/>
      <c r="S7" s="7"/>
      <c r="T7" s="7"/>
      <c r="U7" s="7"/>
      <c r="V7" s="7"/>
      <c r="W7" s="7"/>
      <c r="X7" s="7"/>
      <c r="Y7" s="7"/>
      <c r="Z7" s="7"/>
      <c r="AA7" s="7"/>
      <c r="AB7" s="7"/>
    </row>
    <row r="8" spans="1:28" ht="14.4" x14ac:dyDescent="0.55000000000000004">
      <c r="A8" s="51"/>
      <c r="B8" s="35" t="s">
        <v>16</v>
      </c>
      <c r="C8" s="36" t="s">
        <v>633</v>
      </c>
      <c r="D8" s="55"/>
      <c r="E8" s="38"/>
      <c r="F8" s="39"/>
      <c r="G8" s="40"/>
      <c r="H8" s="15"/>
      <c r="I8" s="7"/>
      <c r="J8" s="7"/>
      <c r="K8" s="7"/>
      <c r="L8" s="7"/>
      <c r="M8" s="7"/>
      <c r="N8" s="7"/>
      <c r="O8" s="7"/>
      <c r="P8" s="7"/>
      <c r="Q8" s="7"/>
      <c r="R8" s="7"/>
      <c r="S8" s="7"/>
      <c r="T8" s="7"/>
      <c r="U8" s="7"/>
      <c r="V8" s="7"/>
      <c r="W8" s="7"/>
      <c r="X8" s="7"/>
      <c r="Y8" s="7"/>
      <c r="Z8" s="7"/>
      <c r="AA8" s="7"/>
      <c r="AB8" s="7"/>
    </row>
    <row r="9" spans="1:28" ht="14.4" x14ac:dyDescent="0.55000000000000004">
      <c r="A9" s="51"/>
      <c r="B9" s="35" t="s">
        <v>20</v>
      </c>
      <c r="C9" s="36" t="s">
        <v>634</v>
      </c>
      <c r="D9" s="55"/>
      <c r="E9" s="38"/>
      <c r="F9" s="39"/>
      <c r="G9" s="40"/>
      <c r="H9" s="15"/>
      <c r="I9" s="7"/>
      <c r="J9" s="7"/>
      <c r="K9" s="7"/>
      <c r="L9" s="7"/>
      <c r="M9" s="7"/>
      <c r="N9" s="7"/>
      <c r="O9" s="7"/>
      <c r="P9" s="7"/>
      <c r="Q9" s="7"/>
      <c r="R9" s="7"/>
      <c r="S9" s="7"/>
      <c r="T9" s="7"/>
      <c r="U9" s="7"/>
      <c r="V9" s="7"/>
      <c r="W9" s="7"/>
      <c r="X9" s="7"/>
      <c r="Y9" s="7"/>
      <c r="Z9" s="7"/>
      <c r="AA9" s="7"/>
      <c r="AB9" s="7"/>
    </row>
    <row r="10" spans="1:28" ht="14.4" x14ac:dyDescent="0.55000000000000004">
      <c r="A10" s="51"/>
      <c r="B10" s="35" t="s">
        <v>22</v>
      </c>
      <c r="C10" s="36" t="s">
        <v>635</v>
      </c>
      <c r="D10" s="55"/>
      <c r="E10" s="38"/>
      <c r="F10" s="39"/>
      <c r="G10" s="40"/>
      <c r="H10" s="15"/>
      <c r="I10" s="7"/>
      <c r="J10" s="7"/>
      <c r="K10" s="7"/>
      <c r="L10" s="7"/>
      <c r="M10" s="7"/>
      <c r="N10" s="7"/>
      <c r="O10" s="7"/>
      <c r="P10" s="7"/>
      <c r="Q10" s="7"/>
      <c r="R10" s="7"/>
      <c r="S10" s="7"/>
      <c r="T10" s="7"/>
      <c r="U10" s="7"/>
      <c r="V10" s="7"/>
      <c r="W10" s="7"/>
      <c r="X10" s="7"/>
      <c r="Y10" s="7"/>
      <c r="Z10" s="7"/>
      <c r="AA10" s="7"/>
      <c r="AB10" s="7"/>
    </row>
    <row r="11" spans="1:28" ht="14.4" x14ac:dyDescent="0.55000000000000004">
      <c r="A11" s="51"/>
      <c r="B11" s="35" t="s">
        <v>25</v>
      </c>
      <c r="C11" s="36" t="s">
        <v>636</v>
      </c>
      <c r="D11" s="55"/>
      <c r="E11" s="38"/>
      <c r="F11" s="39"/>
      <c r="G11" s="40"/>
      <c r="H11" s="15"/>
      <c r="I11" s="7"/>
      <c r="J11" s="7"/>
      <c r="K11" s="7"/>
      <c r="L11" s="7"/>
      <c r="M11" s="7"/>
      <c r="N11" s="7"/>
      <c r="O11" s="7"/>
      <c r="P11" s="7"/>
      <c r="Q11" s="7"/>
      <c r="R11" s="7"/>
      <c r="S11" s="7"/>
      <c r="T11" s="7"/>
      <c r="U11" s="7"/>
      <c r="V11" s="7"/>
      <c r="W11" s="7"/>
      <c r="X11" s="7"/>
      <c r="Y11" s="7"/>
      <c r="Z11" s="7"/>
      <c r="AA11" s="7"/>
      <c r="AB11" s="7"/>
    </row>
    <row r="12" spans="1:28" ht="14.4" x14ac:dyDescent="0.55000000000000004">
      <c r="A12" s="59"/>
      <c r="B12" s="35" t="s">
        <v>28</v>
      </c>
      <c r="C12" s="36" t="s">
        <v>637</v>
      </c>
      <c r="D12" s="55"/>
      <c r="E12" s="38"/>
      <c r="F12" s="39"/>
      <c r="G12" s="40"/>
      <c r="H12" s="15"/>
      <c r="I12" s="7"/>
      <c r="J12" s="7"/>
      <c r="K12" s="7"/>
      <c r="L12" s="7"/>
      <c r="M12" s="7"/>
      <c r="N12" s="7"/>
      <c r="O12" s="7"/>
      <c r="P12" s="7"/>
      <c r="Q12" s="7"/>
      <c r="R12" s="7"/>
      <c r="S12" s="7"/>
      <c r="T12" s="7"/>
      <c r="U12" s="7"/>
      <c r="V12" s="7"/>
      <c r="W12" s="7"/>
      <c r="X12" s="7"/>
      <c r="Y12" s="7"/>
      <c r="Z12" s="7"/>
      <c r="AA12" s="7"/>
      <c r="AB12" s="7"/>
    </row>
    <row r="13" spans="1:28" ht="14.4" x14ac:dyDescent="0.55000000000000004">
      <c r="A13" s="59"/>
      <c r="B13" s="35" t="s">
        <v>29</v>
      </c>
      <c r="C13" s="36" t="s">
        <v>638</v>
      </c>
      <c r="D13" s="55"/>
      <c r="E13" s="38"/>
      <c r="F13" s="39"/>
      <c r="G13" s="40"/>
      <c r="H13" s="15"/>
      <c r="I13" s="7"/>
      <c r="J13" s="7"/>
      <c r="K13" s="7"/>
      <c r="L13" s="7"/>
      <c r="M13" s="7"/>
      <c r="N13" s="7"/>
      <c r="O13" s="7"/>
      <c r="P13" s="7"/>
      <c r="Q13" s="7"/>
      <c r="R13" s="7"/>
      <c r="S13" s="7"/>
      <c r="T13" s="7"/>
      <c r="U13" s="7"/>
      <c r="V13" s="7"/>
      <c r="W13" s="7"/>
      <c r="X13" s="7"/>
      <c r="Y13" s="7"/>
      <c r="Z13" s="7"/>
      <c r="AA13" s="7"/>
      <c r="AB13" s="7"/>
    </row>
    <row r="14" spans="1:28" ht="14.4" x14ac:dyDescent="0.55000000000000004">
      <c r="A14" s="59"/>
      <c r="B14" s="35" t="s">
        <v>31</v>
      </c>
      <c r="C14" s="36" t="s">
        <v>639</v>
      </c>
      <c r="D14" s="55"/>
      <c r="E14" s="38"/>
      <c r="F14" s="39"/>
      <c r="G14" s="40"/>
      <c r="H14" s="15"/>
      <c r="I14" s="7"/>
      <c r="J14" s="7"/>
      <c r="K14" s="7"/>
      <c r="L14" s="7"/>
      <c r="M14" s="7"/>
      <c r="N14" s="7"/>
      <c r="O14" s="7"/>
      <c r="P14" s="7"/>
      <c r="Q14" s="7"/>
      <c r="R14" s="7"/>
      <c r="S14" s="7"/>
      <c r="T14" s="7"/>
      <c r="U14" s="7"/>
      <c r="V14" s="7"/>
      <c r="W14" s="7"/>
      <c r="X14" s="7"/>
      <c r="Y14" s="7"/>
      <c r="Z14" s="7"/>
      <c r="AA14" s="7"/>
      <c r="AB14" s="7"/>
    </row>
    <row r="15" spans="1:28" ht="14.4" x14ac:dyDescent="0.55000000000000004">
      <c r="A15" s="59"/>
      <c r="B15" s="35" t="s">
        <v>34</v>
      </c>
      <c r="C15" s="36" t="s">
        <v>640</v>
      </c>
      <c r="D15" s="55"/>
      <c r="E15" s="38"/>
      <c r="F15" s="39"/>
      <c r="G15" s="40"/>
      <c r="H15" s="15"/>
      <c r="I15" s="7"/>
      <c r="J15" s="7"/>
      <c r="K15" s="7"/>
      <c r="L15" s="7"/>
      <c r="M15" s="7"/>
      <c r="N15" s="7"/>
      <c r="O15" s="7"/>
      <c r="P15" s="7"/>
      <c r="Q15" s="7"/>
      <c r="R15" s="7"/>
      <c r="S15" s="7"/>
      <c r="T15" s="7"/>
      <c r="U15" s="7"/>
      <c r="V15" s="7"/>
      <c r="W15" s="7"/>
      <c r="X15" s="7"/>
      <c r="Y15" s="7"/>
      <c r="Z15" s="7"/>
      <c r="AA15" s="7"/>
      <c r="AB15" s="7"/>
    </row>
    <row r="16" spans="1:28" ht="14.4" x14ac:dyDescent="0.55000000000000004">
      <c r="A16" s="59"/>
      <c r="B16" s="35" t="s">
        <v>37</v>
      </c>
      <c r="C16" s="36" t="s">
        <v>641</v>
      </c>
      <c r="D16" s="55"/>
      <c r="E16" s="38"/>
      <c r="F16" s="39"/>
      <c r="G16" s="40"/>
      <c r="H16" s="15"/>
      <c r="I16" s="7"/>
      <c r="J16" s="7"/>
      <c r="K16" s="7"/>
      <c r="L16" s="7"/>
      <c r="M16" s="7"/>
      <c r="N16" s="7"/>
      <c r="O16" s="7"/>
      <c r="P16" s="7"/>
      <c r="Q16" s="7"/>
      <c r="R16" s="7"/>
      <c r="S16" s="7"/>
      <c r="T16" s="7"/>
      <c r="U16" s="7"/>
      <c r="V16" s="7"/>
      <c r="W16" s="7"/>
      <c r="X16" s="7"/>
      <c r="Y16" s="7"/>
      <c r="Z16" s="7"/>
      <c r="AA16" s="7"/>
      <c r="AB16" s="7"/>
    </row>
    <row r="17" spans="1:28" ht="14.4" x14ac:dyDescent="0.55000000000000004">
      <c r="A17" s="59"/>
      <c r="B17" s="35" t="s">
        <v>40</v>
      </c>
      <c r="C17" s="36" t="s">
        <v>642</v>
      </c>
      <c r="D17" s="55"/>
      <c r="E17" s="38"/>
      <c r="F17" s="39"/>
      <c r="G17" s="40"/>
      <c r="H17" s="15"/>
      <c r="I17" s="7"/>
      <c r="J17" s="7"/>
      <c r="K17" s="7"/>
      <c r="L17" s="7"/>
      <c r="M17" s="7"/>
      <c r="N17" s="7"/>
      <c r="O17" s="7"/>
      <c r="P17" s="7"/>
      <c r="Q17" s="7"/>
      <c r="R17" s="7"/>
      <c r="S17" s="7"/>
      <c r="T17" s="7"/>
      <c r="U17" s="7"/>
      <c r="V17" s="7"/>
      <c r="W17" s="7"/>
      <c r="X17" s="7"/>
      <c r="Y17" s="7"/>
      <c r="Z17" s="7"/>
      <c r="AA17" s="7"/>
      <c r="AB17" s="7"/>
    </row>
    <row r="18" spans="1:28" ht="14.4" x14ac:dyDescent="0.55000000000000004">
      <c r="A18" s="59"/>
      <c r="B18" s="35" t="s">
        <v>43</v>
      </c>
      <c r="C18" s="36" t="s">
        <v>643</v>
      </c>
      <c r="D18" s="55"/>
      <c r="E18" s="38"/>
      <c r="F18" s="39"/>
      <c r="G18" s="40"/>
      <c r="H18" s="15"/>
      <c r="I18" s="7"/>
      <c r="J18" s="7"/>
      <c r="K18" s="7"/>
      <c r="L18" s="7"/>
      <c r="M18" s="7"/>
      <c r="N18" s="7"/>
      <c r="O18" s="7"/>
      <c r="P18" s="7"/>
      <c r="Q18" s="7"/>
      <c r="R18" s="7"/>
      <c r="S18" s="7"/>
      <c r="T18" s="7"/>
      <c r="U18" s="7"/>
      <c r="V18" s="7"/>
      <c r="W18" s="7"/>
      <c r="X18" s="7"/>
      <c r="Y18" s="7"/>
      <c r="Z18" s="7"/>
      <c r="AA18" s="7"/>
      <c r="AB18" s="7"/>
    </row>
    <row r="19" spans="1:28" ht="14.4" x14ac:dyDescent="0.55000000000000004">
      <c r="A19" s="59"/>
      <c r="B19" s="35" t="s">
        <v>46</v>
      </c>
      <c r="C19" s="36" t="s">
        <v>644</v>
      </c>
      <c r="D19" s="55"/>
      <c r="E19" s="38"/>
      <c r="F19" s="39"/>
      <c r="G19" s="40"/>
      <c r="H19" s="15"/>
      <c r="I19" s="7"/>
      <c r="J19" s="7"/>
      <c r="K19" s="7"/>
      <c r="L19" s="7"/>
      <c r="M19" s="7"/>
      <c r="N19" s="7"/>
      <c r="O19" s="7"/>
      <c r="P19" s="7"/>
      <c r="Q19" s="7"/>
      <c r="R19" s="7"/>
      <c r="S19" s="7"/>
      <c r="T19" s="7"/>
      <c r="U19" s="7"/>
      <c r="V19" s="7"/>
      <c r="W19" s="7"/>
      <c r="X19" s="7"/>
      <c r="Y19" s="7"/>
      <c r="Z19" s="7"/>
      <c r="AA19" s="7"/>
      <c r="AB19" s="7"/>
    </row>
    <row r="20" spans="1:28" ht="14.4" x14ac:dyDescent="0.55000000000000004">
      <c r="A20" s="59"/>
      <c r="B20" s="35" t="s">
        <v>87</v>
      </c>
      <c r="C20" s="36" t="s">
        <v>645</v>
      </c>
      <c r="D20" s="55"/>
      <c r="E20" s="38"/>
      <c r="F20" s="39"/>
      <c r="G20" s="40"/>
      <c r="H20" s="15"/>
      <c r="I20" s="7"/>
      <c r="J20" s="7"/>
      <c r="K20" s="7"/>
      <c r="L20" s="7"/>
      <c r="M20" s="7"/>
      <c r="N20" s="7"/>
      <c r="O20" s="7"/>
      <c r="P20" s="7"/>
      <c r="Q20" s="7"/>
      <c r="R20" s="7"/>
      <c r="S20" s="7"/>
      <c r="T20" s="7"/>
      <c r="U20" s="7"/>
      <c r="V20" s="7"/>
      <c r="W20" s="7"/>
      <c r="X20" s="7"/>
      <c r="Y20" s="7"/>
      <c r="Z20" s="7"/>
      <c r="AA20" s="7"/>
      <c r="AB20" s="7"/>
    </row>
    <row r="21" spans="1:28" ht="28.2" x14ac:dyDescent="0.55000000000000004">
      <c r="A21" s="59"/>
      <c r="B21" s="35" t="s">
        <v>89</v>
      </c>
      <c r="C21" s="36" t="s">
        <v>646</v>
      </c>
      <c r="D21" s="55"/>
      <c r="E21" s="38"/>
      <c r="F21" s="39"/>
      <c r="G21" s="40"/>
      <c r="H21" s="15"/>
      <c r="I21" s="7"/>
      <c r="J21" s="7"/>
      <c r="K21" s="7"/>
      <c r="L21" s="7"/>
      <c r="M21" s="7"/>
      <c r="N21" s="7"/>
      <c r="O21" s="7"/>
      <c r="P21" s="7"/>
      <c r="Q21" s="7"/>
      <c r="R21" s="7"/>
      <c r="S21" s="7"/>
      <c r="T21" s="7"/>
      <c r="U21" s="7"/>
      <c r="V21" s="7"/>
      <c r="W21" s="7"/>
      <c r="X21" s="7"/>
      <c r="Y21" s="7"/>
      <c r="Z21" s="7"/>
      <c r="AA21" s="7"/>
      <c r="AB21" s="7"/>
    </row>
    <row r="22" spans="1:28" ht="42.3" x14ac:dyDescent="0.55000000000000004">
      <c r="A22" s="59"/>
      <c r="B22" s="35" t="s">
        <v>170</v>
      </c>
      <c r="C22" s="36" t="s">
        <v>647</v>
      </c>
      <c r="D22" s="55"/>
      <c r="E22" s="38"/>
      <c r="F22" s="39"/>
      <c r="G22" s="40"/>
      <c r="H22" s="15"/>
      <c r="I22" s="7"/>
      <c r="J22" s="7"/>
      <c r="K22" s="7"/>
      <c r="L22" s="7"/>
      <c r="M22" s="7"/>
      <c r="N22" s="7"/>
      <c r="O22" s="7"/>
      <c r="P22" s="7"/>
      <c r="Q22" s="7"/>
      <c r="R22" s="7"/>
      <c r="S22" s="7"/>
      <c r="T22" s="7"/>
      <c r="U22" s="7"/>
      <c r="V22" s="7"/>
      <c r="W22" s="7"/>
      <c r="X22" s="7"/>
      <c r="Y22" s="7"/>
      <c r="Z22" s="7"/>
      <c r="AA22" s="7"/>
      <c r="AB22" s="7"/>
    </row>
    <row r="23" spans="1:28" ht="28.2" x14ac:dyDescent="0.55000000000000004">
      <c r="A23" s="59"/>
      <c r="B23" s="35" t="s">
        <v>172</v>
      </c>
      <c r="C23" s="36" t="s">
        <v>648</v>
      </c>
      <c r="D23" s="55"/>
      <c r="E23" s="38"/>
      <c r="F23" s="39"/>
      <c r="G23" s="40"/>
      <c r="H23" s="15"/>
      <c r="I23" s="7"/>
      <c r="J23" s="7"/>
      <c r="K23" s="7"/>
      <c r="L23" s="7"/>
      <c r="M23" s="7"/>
      <c r="N23" s="7"/>
      <c r="O23" s="7"/>
      <c r="P23" s="7"/>
      <c r="Q23" s="7"/>
      <c r="R23" s="7"/>
      <c r="S23" s="7"/>
      <c r="T23" s="7"/>
      <c r="U23" s="7"/>
      <c r="V23" s="7"/>
      <c r="W23" s="7"/>
      <c r="X23" s="7"/>
      <c r="Y23" s="7"/>
      <c r="Z23" s="7"/>
      <c r="AA23" s="7"/>
      <c r="AB23" s="7"/>
    </row>
    <row r="24" spans="1:28" ht="15.75" customHeight="1" x14ac:dyDescent="0.55000000000000004">
      <c r="A24" s="7"/>
      <c r="B24" s="42"/>
      <c r="C24" s="7"/>
      <c r="D24" s="7"/>
      <c r="E24" s="7"/>
      <c r="F24" s="7"/>
      <c r="G24" s="7"/>
      <c r="H24" s="7"/>
      <c r="I24" s="7"/>
      <c r="J24" s="7"/>
      <c r="K24" s="7"/>
      <c r="L24" s="7"/>
      <c r="M24" s="7"/>
      <c r="N24" s="7"/>
      <c r="O24" s="7"/>
      <c r="P24" s="7"/>
      <c r="Q24" s="7"/>
      <c r="R24" s="7"/>
      <c r="S24" s="7"/>
      <c r="T24" s="7"/>
      <c r="U24" s="7"/>
      <c r="V24" s="7"/>
      <c r="W24" s="7"/>
      <c r="X24" s="7"/>
      <c r="Y24" s="7"/>
      <c r="Z24" s="7"/>
      <c r="AA24" s="7"/>
      <c r="AB24" s="7"/>
    </row>
    <row r="25" spans="1:28" ht="15.75" customHeight="1" x14ac:dyDescent="0.55000000000000004">
      <c r="A25" s="7"/>
      <c r="B25" s="42"/>
      <c r="C25" s="7"/>
      <c r="D25" s="7"/>
      <c r="E25" s="7"/>
      <c r="F25" s="7"/>
      <c r="G25" s="7"/>
      <c r="H25" s="7"/>
      <c r="I25" s="7"/>
      <c r="J25" s="7"/>
      <c r="K25" s="7"/>
      <c r="L25" s="7"/>
      <c r="M25" s="7"/>
      <c r="N25" s="7"/>
      <c r="O25" s="7"/>
      <c r="P25" s="7"/>
      <c r="Q25" s="7"/>
      <c r="R25" s="7"/>
      <c r="S25" s="7"/>
      <c r="T25" s="7"/>
      <c r="U25" s="7"/>
      <c r="V25" s="7"/>
      <c r="W25" s="7"/>
      <c r="X25" s="7"/>
      <c r="Y25" s="7"/>
      <c r="Z25" s="7"/>
      <c r="AA25" s="7"/>
      <c r="AB25" s="7"/>
    </row>
    <row r="26" spans="1:28" ht="15.75" customHeight="1" x14ac:dyDescent="0.55000000000000004">
      <c r="A26" s="7"/>
      <c r="B26" s="42"/>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1:28" ht="15.75" customHeight="1" x14ac:dyDescent="0.55000000000000004">
      <c r="A27" s="7"/>
      <c r="B27" s="42"/>
      <c r="C27" s="7"/>
      <c r="D27" s="7"/>
      <c r="E27" s="7"/>
      <c r="F27" s="7"/>
      <c r="G27" s="7"/>
      <c r="H27" s="7"/>
      <c r="I27" s="7"/>
      <c r="J27" s="7"/>
      <c r="K27" s="7"/>
      <c r="L27" s="7"/>
      <c r="M27" s="7"/>
      <c r="N27" s="7"/>
      <c r="O27" s="7"/>
      <c r="P27" s="7"/>
      <c r="Q27" s="7"/>
      <c r="R27" s="7"/>
      <c r="S27" s="7"/>
      <c r="T27" s="7"/>
      <c r="U27" s="7"/>
      <c r="V27" s="7"/>
      <c r="W27" s="7"/>
      <c r="X27" s="7"/>
      <c r="Y27" s="7"/>
      <c r="Z27" s="7"/>
      <c r="AA27" s="7"/>
      <c r="AB27" s="7"/>
    </row>
    <row r="28" spans="1:28" ht="15.75" customHeight="1" x14ac:dyDescent="0.55000000000000004">
      <c r="A28" s="7"/>
      <c r="B28" s="42"/>
      <c r="C28" s="7"/>
      <c r="D28" s="7"/>
      <c r="E28" s="7"/>
      <c r="F28" s="7"/>
      <c r="G28" s="7"/>
      <c r="H28" s="7"/>
      <c r="I28" s="7"/>
      <c r="J28" s="7"/>
      <c r="K28" s="7"/>
      <c r="L28" s="7"/>
      <c r="M28" s="7"/>
      <c r="N28" s="7"/>
      <c r="O28" s="7"/>
      <c r="P28" s="7"/>
      <c r="Q28" s="7"/>
      <c r="R28" s="7"/>
      <c r="S28" s="7"/>
      <c r="T28" s="7"/>
      <c r="U28" s="7"/>
      <c r="V28" s="7"/>
      <c r="W28" s="7"/>
      <c r="X28" s="7"/>
      <c r="Y28" s="7"/>
      <c r="Z28" s="7"/>
      <c r="AA28" s="7"/>
      <c r="AB28" s="7"/>
    </row>
    <row r="29" spans="1:28" ht="15.75" customHeight="1" x14ac:dyDescent="0.55000000000000004">
      <c r="A29" s="7"/>
      <c r="B29" s="42"/>
      <c r="C29" s="7"/>
      <c r="D29" s="7"/>
      <c r="E29" s="7"/>
      <c r="F29" s="7"/>
      <c r="G29" s="7"/>
      <c r="H29" s="7"/>
      <c r="I29" s="7"/>
      <c r="J29" s="7"/>
      <c r="K29" s="7"/>
      <c r="L29" s="7"/>
      <c r="M29" s="7"/>
      <c r="N29" s="7"/>
      <c r="O29" s="7"/>
      <c r="P29" s="7"/>
      <c r="Q29" s="7"/>
      <c r="R29" s="7"/>
      <c r="S29" s="7"/>
      <c r="T29" s="7"/>
      <c r="U29" s="7"/>
      <c r="V29" s="7"/>
      <c r="W29" s="7"/>
      <c r="X29" s="7"/>
      <c r="Y29" s="7"/>
      <c r="Z29" s="7"/>
      <c r="AA29" s="7"/>
      <c r="AB29" s="7"/>
    </row>
    <row r="30" spans="1:28" ht="15.75" customHeight="1" x14ac:dyDescent="0.55000000000000004">
      <c r="A30" s="7"/>
      <c r="B30" s="42"/>
      <c r="C30" s="7"/>
      <c r="D30" s="7"/>
      <c r="E30" s="7"/>
      <c r="F30" s="7"/>
      <c r="G30" s="7"/>
      <c r="H30" s="7"/>
      <c r="I30" s="7"/>
      <c r="J30" s="7"/>
      <c r="K30" s="7"/>
      <c r="L30" s="7"/>
      <c r="M30" s="7"/>
      <c r="N30" s="7"/>
      <c r="O30" s="7"/>
      <c r="P30" s="7"/>
      <c r="Q30" s="7"/>
      <c r="R30" s="7"/>
      <c r="S30" s="7"/>
      <c r="T30" s="7"/>
      <c r="U30" s="7"/>
      <c r="V30" s="7"/>
      <c r="W30" s="7"/>
      <c r="X30" s="7"/>
      <c r="Y30" s="7"/>
      <c r="Z30" s="7"/>
      <c r="AA30" s="7"/>
      <c r="AB30" s="7"/>
    </row>
    <row r="31" spans="1:28" ht="15.75" customHeight="1" x14ac:dyDescent="0.55000000000000004">
      <c r="A31" s="7"/>
      <c r="B31" s="42"/>
      <c r="C31" s="7"/>
      <c r="D31" s="7"/>
      <c r="E31" s="7"/>
      <c r="F31" s="7"/>
      <c r="G31" s="7"/>
      <c r="H31" s="7"/>
      <c r="I31" s="7"/>
      <c r="J31" s="7"/>
      <c r="K31" s="7"/>
      <c r="L31" s="7"/>
      <c r="M31" s="7"/>
      <c r="N31" s="7"/>
      <c r="O31" s="7"/>
      <c r="P31" s="7"/>
      <c r="Q31" s="7"/>
      <c r="R31" s="7"/>
      <c r="S31" s="7"/>
      <c r="T31" s="7"/>
      <c r="U31" s="7"/>
      <c r="V31" s="7"/>
      <c r="W31" s="7"/>
      <c r="X31" s="7"/>
      <c r="Y31" s="7"/>
      <c r="Z31" s="7"/>
      <c r="AA31" s="7"/>
      <c r="AB31" s="7"/>
    </row>
    <row r="32" spans="1:28" ht="15.75" customHeight="1" x14ac:dyDescent="0.55000000000000004">
      <c r="A32" s="7"/>
      <c r="B32" s="42"/>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8" ht="15.75" customHeight="1" x14ac:dyDescent="0.55000000000000004">
      <c r="A33" s="7"/>
      <c r="B33" s="42"/>
      <c r="C33" s="7"/>
      <c r="D33" s="7"/>
      <c r="E33" s="7"/>
      <c r="F33" s="7"/>
      <c r="G33" s="7"/>
      <c r="H33" s="7"/>
      <c r="I33" s="7"/>
      <c r="J33" s="7"/>
      <c r="K33" s="7"/>
      <c r="L33" s="7"/>
      <c r="M33" s="7"/>
      <c r="N33" s="7"/>
      <c r="O33" s="7"/>
      <c r="P33" s="7"/>
      <c r="Q33" s="7"/>
      <c r="R33" s="7"/>
      <c r="S33" s="7"/>
      <c r="T33" s="7"/>
      <c r="U33" s="7"/>
      <c r="V33" s="7"/>
      <c r="W33" s="7"/>
      <c r="X33" s="7"/>
      <c r="Y33" s="7"/>
      <c r="Z33" s="7"/>
      <c r="AA33" s="7"/>
      <c r="AB33" s="7"/>
    </row>
    <row r="34" spans="1:28" ht="15.75" customHeight="1" x14ac:dyDescent="0.55000000000000004">
      <c r="A34" s="7"/>
      <c r="B34" s="42"/>
      <c r="C34" s="7"/>
      <c r="D34" s="7"/>
      <c r="E34" s="7"/>
      <c r="F34" s="7"/>
      <c r="G34" s="7"/>
      <c r="H34" s="7"/>
      <c r="I34" s="7"/>
      <c r="J34" s="7"/>
      <c r="K34" s="7"/>
      <c r="L34" s="7"/>
      <c r="M34" s="7"/>
      <c r="N34" s="7"/>
      <c r="O34" s="7"/>
      <c r="P34" s="7"/>
      <c r="Q34" s="7"/>
      <c r="R34" s="7"/>
      <c r="S34" s="7"/>
      <c r="T34" s="7"/>
      <c r="U34" s="7"/>
      <c r="V34" s="7"/>
      <c r="W34" s="7"/>
      <c r="X34" s="7"/>
      <c r="Y34" s="7"/>
      <c r="Z34" s="7"/>
      <c r="AA34" s="7"/>
      <c r="AB34" s="7"/>
    </row>
    <row r="35" spans="1:28" ht="15.75" customHeight="1" x14ac:dyDescent="0.55000000000000004">
      <c r="A35" s="7"/>
      <c r="B35" s="42"/>
      <c r="C35" s="7"/>
      <c r="D35" s="7"/>
      <c r="E35" s="7"/>
      <c r="F35" s="7"/>
      <c r="G35" s="7"/>
      <c r="H35" s="7"/>
      <c r="I35" s="7"/>
      <c r="J35" s="7"/>
      <c r="K35" s="7"/>
      <c r="L35" s="7"/>
      <c r="M35" s="7"/>
      <c r="N35" s="7"/>
      <c r="O35" s="7"/>
      <c r="P35" s="7"/>
      <c r="Q35" s="7"/>
      <c r="R35" s="7"/>
      <c r="S35" s="7"/>
      <c r="T35" s="7"/>
      <c r="U35" s="7"/>
      <c r="V35" s="7"/>
      <c r="W35" s="7"/>
      <c r="X35" s="7"/>
      <c r="Y35" s="7"/>
      <c r="Z35" s="7"/>
      <c r="AA35" s="7"/>
      <c r="AB35" s="7"/>
    </row>
    <row r="36" spans="1:28" ht="15.75" customHeight="1" x14ac:dyDescent="0.55000000000000004">
      <c r="A36" s="7"/>
      <c r="B36" s="42"/>
      <c r="C36" s="7"/>
      <c r="D36" s="7"/>
      <c r="E36" s="7"/>
      <c r="F36" s="7"/>
      <c r="G36" s="7"/>
      <c r="H36" s="7"/>
      <c r="I36" s="7"/>
      <c r="J36" s="7"/>
      <c r="K36" s="7"/>
      <c r="L36" s="7"/>
      <c r="M36" s="7"/>
      <c r="N36" s="7"/>
      <c r="O36" s="7"/>
      <c r="P36" s="7"/>
      <c r="Q36" s="7"/>
      <c r="R36" s="7"/>
      <c r="S36" s="7"/>
      <c r="T36" s="7"/>
      <c r="U36" s="7"/>
      <c r="V36" s="7"/>
      <c r="W36" s="7"/>
      <c r="X36" s="7"/>
      <c r="Y36" s="7"/>
      <c r="Z36" s="7"/>
      <c r="AA36" s="7"/>
      <c r="AB36" s="7"/>
    </row>
    <row r="37" spans="1:28" ht="15.75" customHeight="1" x14ac:dyDescent="0.55000000000000004">
      <c r="A37" s="7"/>
      <c r="B37" s="42"/>
      <c r="C37" s="7"/>
      <c r="D37" s="7"/>
      <c r="E37" s="7"/>
      <c r="F37" s="7"/>
      <c r="G37" s="7"/>
      <c r="H37" s="7"/>
      <c r="I37" s="7"/>
      <c r="J37" s="7"/>
      <c r="K37" s="7"/>
      <c r="L37" s="7"/>
      <c r="M37" s="7"/>
      <c r="N37" s="7"/>
      <c r="O37" s="7"/>
      <c r="P37" s="7"/>
      <c r="Q37" s="7"/>
      <c r="R37" s="7"/>
      <c r="S37" s="7"/>
      <c r="T37" s="7"/>
      <c r="U37" s="7"/>
      <c r="V37" s="7"/>
      <c r="W37" s="7"/>
      <c r="X37" s="7"/>
      <c r="Y37" s="7"/>
      <c r="Z37" s="7"/>
      <c r="AA37" s="7"/>
      <c r="AB37" s="7"/>
    </row>
    <row r="38" spans="1:28" ht="15.75" customHeight="1" x14ac:dyDescent="0.55000000000000004">
      <c r="A38" s="44"/>
      <c r="B38" s="45"/>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row>
    <row r="39" spans="1:28" ht="15.75" customHeight="1" x14ac:dyDescent="0.55000000000000004">
      <c r="A39" s="44"/>
      <c r="B39" s="45"/>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row r="40" spans="1:28" ht="15.75" customHeight="1" x14ac:dyDescent="0.55000000000000004">
      <c r="A40" s="44"/>
      <c r="B40" s="45"/>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row>
    <row r="41" spans="1:28" ht="15.75" customHeight="1" x14ac:dyDescent="0.55000000000000004">
      <c r="A41" s="44"/>
      <c r="B41" s="45"/>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1:28" ht="15.75" customHeight="1" x14ac:dyDescent="0.55000000000000004">
      <c r="A42" s="44"/>
      <c r="B42" s="4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1:28" ht="15.75" customHeight="1" x14ac:dyDescent="0.55000000000000004">
      <c r="A43" s="44"/>
      <c r="B43" s="45"/>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28" ht="15.75" customHeight="1" x14ac:dyDescent="0.55000000000000004">
      <c r="A44" s="44"/>
      <c r="B44" s="45"/>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28" ht="15.75" customHeight="1" x14ac:dyDescent="0.55000000000000004">
      <c r="A45" s="44"/>
      <c r="B45" s="45"/>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55000000000000004">
      <c r="A46" s="44"/>
      <c r="B46" s="4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ht="15.75" customHeight="1" x14ac:dyDescent="0.55000000000000004">
      <c r="A47" s="4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5.75" customHeight="1" x14ac:dyDescent="0.55000000000000004">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55000000000000004">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5.75" customHeight="1" x14ac:dyDescent="0.55000000000000004">
      <c r="A50" s="44"/>
      <c r="B50" s="4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1:28" ht="15.75" customHeight="1" x14ac:dyDescent="0.55000000000000004">
      <c r="A51" s="44"/>
      <c r="B51" s="4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55000000000000004">
      <c r="A52" s="44"/>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8" ht="15.75" customHeight="1" x14ac:dyDescent="0.55000000000000004">
      <c r="A53" s="44"/>
      <c r="B53" s="4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ht="15.75" customHeight="1" x14ac:dyDescent="0.55000000000000004">
      <c r="A54" s="44"/>
      <c r="B54" s="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55000000000000004">
      <c r="A55" s="44"/>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ht="15.75" customHeight="1" x14ac:dyDescent="0.55000000000000004">
      <c r="A56" s="4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ht="15.75" customHeight="1" x14ac:dyDescent="0.55000000000000004">
      <c r="A57" s="44"/>
      <c r="B57" s="4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15.75" customHeight="1" x14ac:dyDescent="0.55000000000000004">
      <c r="A58" s="44"/>
      <c r="B58" s="4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ht="15.75" customHeight="1" x14ac:dyDescent="0.55000000000000004">
      <c r="A59" s="44"/>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ht="15.75" customHeight="1" x14ac:dyDescent="0.55000000000000004">
      <c r="A60" s="44"/>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1:28" ht="15.75" customHeight="1" x14ac:dyDescent="0.55000000000000004">
      <c r="A61" s="44"/>
      <c r="B61" s="4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1:28" ht="15.75" customHeight="1" x14ac:dyDescent="0.55000000000000004">
      <c r="A62" s="44"/>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1:28" ht="15.75" customHeight="1" x14ac:dyDescent="0.55000000000000004">
      <c r="A63" s="44"/>
      <c r="B63" s="4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ht="15.75" customHeight="1" x14ac:dyDescent="0.55000000000000004">
      <c r="A64" s="44"/>
      <c r="B64" s="4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ht="15.75" customHeight="1" x14ac:dyDescent="0.55000000000000004">
      <c r="A65" s="44"/>
      <c r="B65" s="4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1:28" ht="15.75" customHeight="1" x14ac:dyDescent="0.55000000000000004">
      <c r="A66" s="44"/>
      <c r="B66" s="4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ht="15.75" customHeight="1" x14ac:dyDescent="0.55000000000000004">
      <c r="A67" s="44"/>
      <c r="B67" s="4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55000000000000004">
      <c r="A68" s="44"/>
      <c r="B68" s="4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ht="15.75" customHeight="1" x14ac:dyDescent="0.55000000000000004">
      <c r="A69" s="44"/>
      <c r="B69" s="4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1:28" ht="15.75" customHeight="1" x14ac:dyDescent="0.55000000000000004">
      <c r="A70" s="44"/>
      <c r="B70" s="4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ht="15.75" customHeight="1" x14ac:dyDescent="0.55000000000000004">
      <c r="A71" s="44"/>
      <c r="B71" s="4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ht="15.75" customHeight="1" x14ac:dyDescent="0.55000000000000004">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1:28" ht="15.75" customHeight="1" x14ac:dyDescent="0.55000000000000004">
      <c r="A73" s="44"/>
      <c r="B73" s="4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ht="15.75" customHeight="1" x14ac:dyDescent="0.55000000000000004">
      <c r="A74" s="44"/>
      <c r="B74" s="4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1:28" ht="15.75" customHeight="1" x14ac:dyDescent="0.55000000000000004">
      <c r="A75" s="44"/>
      <c r="B75" s="4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55000000000000004">
      <c r="A76" s="44"/>
      <c r="B76" s="4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1:28" ht="15.75" customHeight="1" x14ac:dyDescent="0.55000000000000004">
      <c r="A77" s="44"/>
      <c r="B77" s="4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1:28" ht="15.75" customHeight="1" x14ac:dyDescent="0.55000000000000004">
      <c r="A78" s="44"/>
      <c r="B78" s="4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1:28" ht="15.75" customHeight="1" x14ac:dyDescent="0.55000000000000004">
      <c r="A79" s="44"/>
      <c r="B79" s="4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ht="15.75" customHeight="1" x14ac:dyDescent="0.55000000000000004">
      <c r="A80" s="4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1:28" ht="15.75" customHeight="1" x14ac:dyDescent="0.55000000000000004">
      <c r="A81" s="44"/>
      <c r="B81" s="4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ht="15.75" customHeight="1" x14ac:dyDescent="0.55000000000000004">
      <c r="A82" s="44"/>
      <c r="B82" s="4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1:28" ht="15.75" customHeight="1" x14ac:dyDescent="0.55000000000000004">
      <c r="A83" s="44"/>
      <c r="B83" s="4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1:28" ht="15.75" customHeight="1" x14ac:dyDescent="0.55000000000000004">
      <c r="A84" s="44"/>
      <c r="B84" s="4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1:28" ht="15.75" customHeight="1" x14ac:dyDescent="0.55000000000000004">
      <c r="A85" s="44"/>
      <c r="B85" s="4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ht="15.75" customHeight="1" x14ac:dyDescent="0.55000000000000004">
      <c r="A86" s="44"/>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ht="15.75" customHeight="1" x14ac:dyDescent="0.55000000000000004">
      <c r="A87" s="44"/>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ht="15.75" customHeight="1" x14ac:dyDescent="0.55000000000000004">
      <c r="A88" s="44"/>
      <c r="B88" s="4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1:28" ht="15.75" customHeight="1" x14ac:dyDescent="0.55000000000000004">
      <c r="A89" s="4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1:28" ht="15.75" customHeight="1" x14ac:dyDescent="0.55000000000000004">
      <c r="A90" s="44"/>
      <c r="B90" s="4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1:28" ht="15.75" customHeight="1" x14ac:dyDescent="0.55000000000000004">
      <c r="A91" s="44"/>
      <c r="B91" s="4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ht="15.75" customHeight="1" x14ac:dyDescent="0.55000000000000004">
      <c r="A92" s="44"/>
      <c r="B92" s="4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1:28" ht="15.75" customHeight="1" x14ac:dyDescent="0.55000000000000004">
      <c r="A93" s="44"/>
      <c r="B93" s="4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1:28" ht="15.75" customHeight="1" x14ac:dyDescent="0.55000000000000004">
      <c r="A94" s="44"/>
      <c r="B94" s="4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1:28" ht="15.75" customHeight="1" x14ac:dyDescent="0.55000000000000004">
      <c r="A95" s="44"/>
      <c r="B95" s="4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ht="15.75" customHeight="1" x14ac:dyDescent="0.55000000000000004">
      <c r="A96" s="44"/>
      <c r="B96" s="4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row>
    <row r="97" spans="1:28" ht="15.75" customHeight="1" x14ac:dyDescent="0.55000000000000004">
      <c r="A97" s="44"/>
      <c r="B97" s="4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row>
    <row r="98" spans="1:28" ht="15.75" customHeight="1" x14ac:dyDescent="0.55000000000000004">
      <c r="A98" s="44"/>
      <c r="B98" s="4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row>
    <row r="99" spans="1:28" ht="15.75" customHeight="1" x14ac:dyDescent="0.55000000000000004">
      <c r="A99" s="44"/>
      <c r="B99" s="4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row>
    <row r="100" spans="1:28" ht="15.75" customHeight="1" x14ac:dyDescent="0.55000000000000004">
      <c r="A100" s="44"/>
      <c r="B100" s="4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ht="15.75" customHeight="1" x14ac:dyDescent="0.55000000000000004">
      <c r="A101" s="44"/>
      <c r="B101" s="4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ht="15.75" customHeight="1" x14ac:dyDescent="0.55000000000000004">
      <c r="A102" s="44"/>
      <c r="B102" s="4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ht="15.75" customHeight="1" x14ac:dyDescent="0.55000000000000004">
      <c r="A103" s="44"/>
      <c r="B103" s="4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ht="15.75" customHeight="1" x14ac:dyDescent="0.55000000000000004">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15.75" customHeight="1" x14ac:dyDescent="0.55000000000000004">
      <c r="A105" s="44"/>
      <c r="B105" s="4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ht="15.75" customHeight="1" x14ac:dyDescent="0.55000000000000004">
      <c r="A106" s="44"/>
      <c r="B106" s="4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ht="15.75" customHeight="1" x14ac:dyDescent="0.55000000000000004">
      <c r="A107" s="44"/>
      <c r="B107" s="4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ht="15.75" customHeight="1" x14ac:dyDescent="0.55000000000000004">
      <c r="A108" s="44"/>
      <c r="B108" s="4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ht="15.75" customHeight="1" x14ac:dyDescent="0.55000000000000004">
      <c r="A109" s="44"/>
      <c r="B109" s="4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ht="15.75" customHeight="1" x14ac:dyDescent="0.55000000000000004">
      <c r="A110" s="44"/>
      <c r="B110" s="4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ht="15.75" customHeight="1" x14ac:dyDescent="0.55000000000000004">
      <c r="A111" s="44"/>
      <c r="B111" s="4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ht="15.75" customHeight="1" x14ac:dyDescent="0.55000000000000004">
      <c r="A112" s="44"/>
      <c r="B112" s="4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ht="15.75" customHeight="1" x14ac:dyDescent="0.55000000000000004">
      <c r="A113" s="44"/>
      <c r="B113" s="4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ht="15.75" customHeight="1" x14ac:dyDescent="0.55000000000000004">
      <c r="A114" s="44"/>
      <c r="B114" s="4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ht="15.75" customHeight="1" x14ac:dyDescent="0.55000000000000004">
      <c r="A115" s="44"/>
      <c r="B115" s="4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ht="15.75" customHeight="1" x14ac:dyDescent="0.55000000000000004">
      <c r="A116" s="44"/>
      <c r="B116" s="4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ht="15.75" customHeight="1" x14ac:dyDescent="0.55000000000000004">
      <c r="A117" s="44"/>
      <c r="B117" s="4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ht="15.75" customHeight="1" x14ac:dyDescent="0.55000000000000004">
      <c r="A118" s="44"/>
      <c r="B118" s="4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5.75" customHeight="1" x14ac:dyDescent="0.55000000000000004">
      <c r="A119" s="4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ht="15.75" customHeight="1" x14ac:dyDescent="0.55000000000000004">
      <c r="A120" s="44"/>
      <c r="B120" s="4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ht="15.75" customHeight="1" x14ac:dyDescent="0.55000000000000004">
      <c r="A121" s="44"/>
      <c r="B121" s="4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ht="15.75" customHeight="1" x14ac:dyDescent="0.55000000000000004">
      <c r="A122" s="44"/>
      <c r="B122" s="4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ht="15.75" customHeight="1" x14ac:dyDescent="0.55000000000000004">
      <c r="A123" s="44"/>
      <c r="B123" s="4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ht="15.75" customHeight="1" x14ac:dyDescent="0.55000000000000004">
      <c r="A124" s="44"/>
      <c r="B124" s="4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ht="15.75" customHeight="1" x14ac:dyDescent="0.55000000000000004">
      <c r="A125" s="44"/>
      <c r="B125" s="4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ht="15.75" customHeight="1" x14ac:dyDescent="0.55000000000000004">
      <c r="A126" s="44"/>
      <c r="B126" s="4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ht="15.75" customHeight="1" x14ac:dyDescent="0.55000000000000004">
      <c r="A127" s="44"/>
      <c r="B127" s="4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ht="15.75" customHeight="1" x14ac:dyDescent="0.55000000000000004">
      <c r="A128" s="4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ht="15.75" customHeight="1" x14ac:dyDescent="0.55000000000000004">
      <c r="A129" s="44"/>
      <c r="B129" s="4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ht="15.75" customHeight="1" x14ac:dyDescent="0.55000000000000004">
      <c r="A130" s="44"/>
      <c r="B130" s="4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ht="15.75" customHeight="1" x14ac:dyDescent="0.55000000000000004">
      <c r="A131" s="44"/>
      <c r="B131" s="4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ht="15.75" customHeight="1" x14ac:dyDescent="0.55000000000000004">
      <c r="A132" s="44"/>
      <c r="B132" s="4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ht="15.75" customHeight="1" x14ac:dyDescent="0.55000000000000004">
      <c r="A133" s="44"/>
      <c r="B133" s="4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ht="15.75" customHeight="1" x14ac:dyDescent="0.55000000000000004">
      <c r="A134" s="44"/>
      <c r="B134" s="4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ht="15.75" customHeight="1" x14ac:dyDescent="0.55000000000000004">
      <c r="A135" s="44"/>
      <c r="B135" s="4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ht="15.75" customHeight="1" x14ac:dyDescent="0.55000000000000004">
      <c r="A136" s="44"/>
      <c r="B136" s="4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ht="15.75" customHeight="1" x14ac:dyDescent="0.55000000000000004">
      <c r="A137" s="44"/>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ht="15.75" customHeight="1" x14ac:dyDescent="0.55000000000000004">
      <c r="A138" s="44"/>
      <c r="B138" s="4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ht="15.75" customHeight="1" x14ac:dyDescent="0.55000000000000004">
      <c r="A139" s="44"/>
      <c r="B139" s="4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ht="15.75" customHeight="1" x14ac:dyDescent="0.55000000000000004">
      <c r="A140" s="44"/>
      <c r="B140" s="4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ht="15.75" customHeight="1" x14ac:dyDescent="0.55000000000000004">
      <c r="A141" s="44"/>
      <c r="B141" s="4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ht="15.75" customHeight="1" x14ac:dyDescent="0.55000000000000004">
      <c r="A142" s="44"/>
      <c r="B142" s="4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ht="15.75" customHeight="1" x14ac:dyDescent="0.55000000000000004">
      <c r="A143" s="44"/>
      <c r="B143" s="4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ht="15.75" customHeight="1" x14ac:dyDescent="0.55000000000000004">
      <c r="A144" s="44"/>
      <c r="B144" s="4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ht="15.75" customHeight="1" x14ac:dyDescent="0.55000000000000004">
      <c r="A145" s="44"/>
      <c r="B145" s="4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ht="15.75" customHeight="1" x14ac:dyDescent="0.55000000000000004">
      <c r="A146" s="44"/>
      <c r="B146" s="4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ht="15.75" customHeight="1" x14ac:dyDescent="0.55000000000000004">
      <c r="A147" s="44"/>
      <c r="B147" s="4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ht="15.75" customHeight="1" x14ac:dyDescent="0.55000000000000004">
      <c r="A148" s="44"/>
      <c r="B148" s="4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ht="15.75" customHeight="1" x14ac:dyDescent="0.55000000000000004">
      <c r="A149" s="44"/>
      <c r="B149" s="4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ht="15.75" customHeight="1" x14ac:dyDescent="0.55000000000000004">
      <c r="A150" s="44"/>
      <c r="B150" s="4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ht="15.75" customHeight="1" x14ac:dyDescent="0.55000000000000004">
      <c r="A151" s="44"/>
      <c r="B151" s="4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ht="15.75" customHeight="1" x14ac:dyDescent="0.55000000000000004">
      <c r="A152" s="44"/>
      <c r="B152" s="4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ht="15.75" customHeight="1" x14ac:dyDescent="0.55000000000000004">
      <c r="A153" s="44"/>
      <c r="B153" s="4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ht="15.75" customHeight="1" x14ac:dyDescent="0.55000000000000004">
      <c r="A154" s="44"/>
      <c r="B154" s="4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ht="15.75" customHeight="1" x14ac:dyDescent="0.55000000000000004">
      <c r="A155" s="44"/>
      <c r="B155" s="4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ht="15.75" customHeight="1" x14ac:dyDescent="0.55000000000000004">
      <c r="A156" s="44"/>
      <c r="B156" s="4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ht="15.75" customHeight="1" x14ac:dyDescent="0.55000000000000004">
      <c r="A157" s="44"/>
      <c r="B157" s="4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ht="15.75" customHeight="1" x14ac:dyDescent="0.55000000000000004">
      <c r="A158" s="4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ht="15.75" customHeight="1" x14ac:dyDescent="0.55000000000000004">
      <c r="A159" s="44"/>
      <c r="B159" s="4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ht="15.75" customHeight="1" x14ac:dyDescent="0.55000000000000004">
      <c r="A160" s="44"/>
      <c r="B160" s="4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ht="15.75" customHeight="1" x14ac:dyDescent="0.55000000000000004">
      <c r="A161" s="44"/>
      <c r="B161" s="4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ht="15.75" customHeight="1" x14ac:dyDescent="0.55000000000000004">
      <c r="A162" s="44"/>
      <c r="B162" s="4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ht="15.75" customHeight="1" x14ac:dyDescent="0.55000000000000004">
      <c r="A163" s="44"/>
      <c r="B163" s="4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ht="15.75" customHeight="1" x14ac:dyDescent="0.55000000000000004">
      <c r="A164" s="44"/>
      <c r="B164" s="4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ht="15.75" customHeight="1" x14ac:dyDescent="0.55000000000000004">
      <c r="A165" s="44"/>
      <c r="B165" s="4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ht="15.75" customHeight="1" x14ac:dyDescent="0.55000000000000004">
      <c r="A166" s="44"/>
      <c r="B166" s="4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ht="15.75" customHeight="1" x14ac:dyDescent="0.55000000000000004">
      <c r="A167" s="4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ht="15.75" customHeight="1" x14ac:dyDescent="0.55000000000000004">
      <c r="A168" s="44"/>
      <c r="B168" s="4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ht="15.75" customHeight="1" x14ac:dyDescent="0.55000000000000004">
      <c r="A169" s="44"/>
      <c r="B169" s="4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ht="15.75" customHeight="1" x14ac:dyDescent="0.55000000000000004">
      <c r="A170" s="44"/>
      <c r="B170" s="4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ht="15.75" customHeight="1" x14ac:dyDescent="0.55000000000000004">
      <c r="A171" s="44"/>
      <c r="B171" s="4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ht="15.75" customHeight="1" x14ac:dyDescent="0.55000000000000004">
      <c r="A172" s="44"/>
      <c r="B172" s="4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ht="15.75" customHeight="1" x14ac:dyDescent="0.55000000000000004">
      <c r="A173" s="44"/>
      <c r="B173" s="4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ht="15.75" customHeight="1" x14ac:dyDescent="0.55000000000000004">
      <c r="A174" s="44"/>
      <c r="B174" s="4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ht="15.75" customHeight="1" x14ac:dyDescent="0.55000000000000004">
      <c r="A175" s="44"/>
      <c r="B175" s="4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ht="15.75" customHeight="1" x14ac:dyDescent="0.55000000000000004">
      <c r="A176" s="44"/>
      <c r="B176" s="4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ht="15.75" customHeight="1" x14ac:dyDescent="0.55000000000000004">
      <c r="A177" s="44"/>
      <c r="B177" s="4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ht="15.75" customHeight="1" x14ac:dyDescent="0.55000000000000004">
      <c r="A178" s="44"/>
      <c r="B178" s="4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ht="15.75" customHeight="1" x14ac:dyDescent="0.55000000000000004">
      <c r="A179" s="44"/>
      <c r="B179" s="4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ht="15.75" customHeight="1" x14ac:dyDescent="0.55000000000000004">
      <c r="A180" s="44"/>
      <c r="B180" s="4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ht="15.75" customHeight="1" x14ac:dyDescent="0.55000000000000004">
      <c r="A181" s="44"/>
      <c r="B181" s="4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ht="15.75" customHeight="1" x14ac:dyDescent="0.55000000000000004">
      <c r="A182" s="44"/>
      <c r="B182" s="4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ht="15.75" customHeight="1" x14ac:dyDescent="0.55000000000000004">
      <c r="A183" s="44"/>
      <c r="B183" s="4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ht="15.75" customHeight="1" x14ac:dyDescent="0.55000000000000004">
      <c r="A184" s="44"/>
      <c r="B184" s="4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ht="15.75" customHeight="1" x14ac:dyDescent="0.55000000000000004">
      <c r="A185" s="44"/>
      <c r="B185" s="4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ht="15.75" customHeight="1" x14ac:dyDescent="0.55000000000000004">
      <c r="A186" s="44"/>
      <c r="B186" s="4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ht="15.75" customHeight="1" x14ac:dyDescent="0.55000000000000004">
      <c r="A187" s="44"/>
      <c r="B187" s="4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ht="15.75" customHeight="1" x14ac:dyDescent="0.55000000000000004">
      <c r="A188" s="44"/>
      <c r="B188" s="4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ht="15.75" customHeight="1" x14ac:dyDescent="0.55000000000000004">
      <c r="A189" s="44"/>
      <c r="B189" s="4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ht="15.75" customHeight="1" x14ac:dyDescent="0.55000000000000004">
      <c r="A190" s="44"/>
      <c r="B190" s="4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ht="15.75" customHeight="1" x14ac:dyDescent="0.55000000000000004">
      <c r="A191" s="44"/>
      <c r="B191" s="4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ht="15.75" customHeight="1" x14ac:dyDescent="0.55000000000000004">
      <c r="A192" s="44"/>
      <c r="B192" s="4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ht="15.75" customHeight="1" x14ac:dyDescent="0.55000000000000004">
      <c r="A193" s="44"/>
      <c r="B193" s="4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ht="15.75" customHeight="1" x14ac:dyDescent="0.55000000000000004">
      <c r="A194" s="4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ht="15.75" customHeight="1" x14ac:dyDescent="0.55000000000000004">
      <c r="A195" s="44"/>
      <c r="B195" s="4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ht="15.75" customHeight="1" x14ac:dyDescent="0.55000000000000004">
      <c r="A196" s="44"/>
      <c r="B196" s="4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ht="15.75" customHeight="1" x14ac:dyDescent="0.55000000000000004">
      <c r="A197" s="44"/>
      <c r="B197" s="4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ht="15.75" customHeight="1" x14ac:dyDescent="0.55000000000000004">
      <c r="A198" s="44"/>
      <c r="B198" s="4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ht="15.75" customHeight="1" x14ac:dyDescent="0.55000000000000004">
      <c r="A199" s="44"/>
      <c r="B199" s="4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ht="15.75" customHeight="1" x14ac:dyDescent="0.55000000000000004">
      <c r="A200" s="44"/>
      <c r="B200" s="4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ht="15.75" customHeight="1" x14ac:dyDescent="0.55000000000000004">
      <c r="A201" s="44"/>
      <c r="B201" s="4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ht="15.75" customHeight="1" x14ac:dyDescent="0.55000000000000004">
      <c r="A202" s="44"/>
      <c r="B202" s="4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ht="15.75" customHeight="1" x14ac:dyDescent="0.55000000000000004">
      <c r="A203" s="4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ht="15.75" customHeight="1" x14ac:dyDescent="0.55000000000000004">
      <c r="A204" s="44"/>
      <c r="B204" s="4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ht="15.75" customHeight="1" x14ac:dyDescent="0.55000000000000004">
      <c r="A205" s="44"/>
      <c r="B205" s="4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ht="15.75" customHeight="1" x14ac:dyDescent="0.55000000000000004">
      <c r="A206" s="44"/>
      <c r="B206" s="4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ht="15.75" customHeight="1" x14ac:dyDescent="0.55000000000000004">
      <c r="A207" s="44"/>
      <c r="B207" s="4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ht="15.75" customHeight="1" x14ac:dyDescent="0.55000000000000004">
      <c r="A208" s="44"/>
      <c r="B208" s="4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ht="15.75" customHeight="1" x14ac:dyDescent="0.55000000000000004">
      <c r="A209" s="44"/>
      <c r="B209" s="4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ht="15.75" customHeight="1" x14ac:dyDescent="0.55000000000000004">
      <c r="A210" s="44"/>
      <c r="B210" s="4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ht="15.75" customHeight="1" x14ac:dyDescent="0.55000000000000004">
      <c r="A211" s="44"/>
      <c r="B211" s="4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ht="15.75" customHeight="1" x14ac:dyDescent="0.55000000000000004">
      <c r="A212" s="44"/>
      <c r="B212" s="4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ht="15.75" customHeight="1" x14ac:dyDescent="0.55000000000000004">
      <c r="A213" s="44"/>
      <c r="B213" s="4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ht="15.75" customHeight="1" x14ac:dyDescent="0.55000000000000004">
      <c r="A214" s="44"/>
      <c r="B214" s="4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ht="15.75" customHeight="1" x14ac:dyDescent="0.55000000000000004">
      <c r="A215" s="44"/>
      <c r="B215" s="4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ht="15.75" customHeight="1" x14ac:dyDescent="0.55000000000000004">
      <c r="A216" s="44"/>
      <c r="B216" s="4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ht="15.75" customHeight="1" x14ac:dyDescent="0.55000000000000004">
      <c r="A217" s="44"/>
      <c r="B217" s="4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ht="15.75" customHeight="1" x14ac:dyDescent="0.55000000000000004">
      <c r="A218" s="44"/>
      <c r="B218" s="4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ht="15.75" customHeight="1" x14ac:dyDescent="0.55000000000000004">
      <c r="A219" s="44"/>
      <c r="B219" s="4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ht="15.75" customHeight="1" x14ac:dyDescent="0.55000000000000004">
      <c r="A220" s="44"/>
      <c r="B220" s="4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ht="15.75" customHeight="1" x14ac:dyDescent="0.55000000000000004">
      <c r="A221" s="44"/>
      <c r="B221" s="45"/>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row>
    <row r="222" spans="1:28" ht="15.75" customHeight="1" x14ac:dyDescent="0.55000000000000004">
      <c r="A222" s="44"/>
      <c r="B222" s="45"/>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row>
    <row r="223" spans="1:28" ht="15.75" customHeight="1" x14ac:dyDescent="0.55000000000000004">
      <c r="A223" s="44"/>
      <c r="B223" s="45"/>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row>
    <row r="224" spans="1:28" ht="15.75" customHeight="1" x14ac:dyDescent="0.55000000000000004">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row>
    <row r="225" spans="1:28" ht="15.75" customHeight="1" x14ac:dyDescent="0.55000000000000004">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row>
    <row r="226" spans="1:28" ht="15.75" customHeight="1" x14ac:dyDescent="0.55000000000000004">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row>
    <row r="227" spans="1:28" ht="15.75" customHeight="1" x14ac:dyDescent="0.55000000000000004">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row>
    <row r="228" spans="1:28" ht="15.75" customHeight="1" x14ac:dyDescent="0.55000000000000004">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row>
    <row r="229" spans="1:28" ht="15.75" customHeight="1" x14ac:dyDescent="0.55000000000000004">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row>
    <row r="230" spans="1:28" ht="15.75" customHeight="1" x14ac:dyDescent="0.55000000000000004">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row>
    <row r="231" spans="1:28" ht="15.75" customHeight="1" x14ac:dyDescent="0.55000000000000004">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row>
    <row r="232" spans="1:28" ht="15.75" customHeight="1" x14ac:dyDescent="0.55000000000000004">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row>
    <row r="233" spans="1:28" ht="15.75" customHeight="1" x14ac:dyDescent="0.55000000000000004">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row>
    <row r="234" spans="1:28" ht="15.75" customHeight="1" x14ac:dyDescent="0.55000000000000004">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row>
    <row r="235" spans="1:28" ht="15.75" customHeight="1" x14ac:dyDescent="0.55000000000000004">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row>
    <row r="236" spans="1:28" ht="15.75" customHeight="1" x14ac:dyDescent="0.55000000000000004">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row>
    <row r="237" spans="1:28" ht="15.75" customHeight="1" x14ac:dyDescent="0.55000000000000004">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row>
    <row r="238" spans="1:28" ht="15.75" customHeight="1" x14ac:dyDescent="0.55000000000000004">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row>
    <row r="239" spans="1:28" ht="15.75" customHeight="1" x14ac:dyDescent="0.55000000000000004">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row>
    <row r="240" spans="1:28" ht="15.75" customHeight="1" x14ac:dyDescent="0.55000000000000004">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row>
    <row r="241" spans="1:28" ht="15.75" customHeight="1" x14ac:dyDescent="0.55000000000000004">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row>
    <row r="242" spans="1:28" ht="15.75" customHeight="1" x14ac:dyDescent="0.55000000000000004">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row>
    <row r="243" spans="1:28" ht="15.75" customHeight="1" x14ac:dyDescent="0.55000000000000004">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row>
    <row r="244" spans="1:28" ht="15.75" customHeight="1" x14ac:dyDescent="0.55000000000000004">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row>
    <row r="245" spans="1:28" ht="15.75" customHeight="1" x14ac:dyDescent="0.55000000000000004">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row>
    <row r="246" spans="1:28" ht="15.75" customHeight="1" x14ac:dyDescent="0.55000000000000004">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row>
    <row r="247" spans="1:28" ht="15.75" customHeight="1" x14ac:dyDescent="0.55000000000000004">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row>
    <row r="248" spans="1:28" ht="15.75" customHeight="1" x14ac:dyDescent="0.55000000000000004">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row>
    <row r="249" spans="1:28" ht="15.75" customHeight="1" x14ac:dyDescent="0.55000000000000004">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row>
    <row r="250" spans="1:28" ht="15.75" customHeight="1" x14ac:dyDescent="0.55000000000000004">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row>
    <row r="251" spans="1:28" ht="15.75" customHeight="1" x14ac:dyDescent="0.55000000000000004">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row>
    <row r="252" spans="1:28" ht="15.75" customHeight="1" x14ac:dyDescent="0.55000000000000004">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row>
    <row r="253" spans="1:28" ht="15.75" customHeight="1" x14ac:dyDescent="0.55000000000000004">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row>
    <row r="254" spans="1:28" ht="15.75" customHeight="1" x14ac:dyDescent="0.55000000000000004">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row>
    <row r="255" spans="1:28" ht="15.75" customHeight="1" x14ac:dyDescent="0.55000000000000004">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row>
    <row r="256" spans="1:28" ht="15.75" customHeight="1" x14ac:dyDescent="0.55000000000000004">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row>
    <row r="257" spans="1:28" ht="15.75" customHeight="1" x14ac:dyDescent="0.55000000000000004">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row>
    <row r="258" spans="1:28" ht="15.75" customHeight="1" x14ac:dyDescent="0.55000000000000004">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row>
    <row r="259" spans="1:28" ht="15.75" customHeight="1" x14ac:dyDescent="0.55000000000000004">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row>
    <row r="260" spans="1:28" ht="15.75" customHeight="1" x14ac:dyDescent="0.55000000000000004">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row>
    <row r="261" spans="1:28" ht="15.75" customHeight="1" x14ac:dyDescent="0.55000000000000004">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row>
    <row r="262" spans="1:28" ht="15.75" customHeight="1" x14ac:dyDescent="0.55000000000000004">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row>
    <row r="263" spans="1:28" ht="15.75" customHeight="1" x14ac:dyDescent="0.55000000000000004">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row>
    <row r="264" spans="1:28" ht="15.75" customHeight="1" x14ac:dyDescent="0.55000000000000004">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row>
    <row r="265" spans="1:28" ht="15.75" customHeight="1" x14ac:dyDescent="0.55000000000000004">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row>
    <row r="266" spans="1:28" ht="15.75" customHeight="1" x14ac:dyDescent="0.55000000000000004">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row>
    <row r="267" spans="1:28" ht="15.75" customHeight="1" x14ac:dyDescent="0.55000000000000004">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row>
    <row r="268" spans="1:28" ht="15.75" customHeight="1" x14ac:dyDescent="0.55000000000000004">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row>
    <row r="269" spans="1:28" ht="15.75" customHeight="1" x14ac:dyDescent="0.55000000000000004">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row>
    <row r="270" spans="1:28" ht="15.75" customHeight="1" x14ac:dyDescent="0.55000000000000004">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row>
    <row r="271" spans="1:28" ht="15.75" customHeight="1" x14ac:dyDescent="0.55000000000000004">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row>
    <row r="272" spans="1:28" ht="15.75" customHeight="1" x14ac:dyDescent="0.55000000000000004">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row>
    <row r="273" spans="1:28" ht="15.75" customHeight="1" x14ac:dyDescent="0.55000000000000004">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row>
    <row r="274" spans="1:28" ht="15.75" customHeight="1" x14ac:dyDescent="0.55000000000000004">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row>
    <row r="275" spans="1:28" ht="15.75" customHeight="1" x14ac:dyDescent="0.55000000000000004">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row>
    <row r="276" spans="1:28" ht="15.75" customHeight="1" x14ac:dyDescent="0.55000000000000004">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row>
    <row r="277" spans="1:28" ht="15.75" customHeight="1" x14ac:dyDescent="0.55000000000000004">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row>
    <row r="278" spans="1:28" ht="15.75" customHeight="1" x14ac:dyDescent="0.55000000000000004">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row>
    <row r="279" spans="1:28" ht="15.75" customHeight="1" x14ac:dyDescent="0.55000000000000004">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row>
    <row r="280" spans="1:28" ht="15.75" customHeight="1" x14ac:dyDescent="0.55000000000000004">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row>
    <row r="281" spans="1:28" ht="15.75" customHeight="1" x14ac:dyDescent="0.55000000000000004">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row>
    <row r="282" spans="1:28" ht="15.75" customHeight="1" x14ac:dyDescent="0.55000000000000004">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row>
    <row r="283" spans="1:28" ht="15.75" customHeight="1" x14ac:dyDescent="0.55000000000000004">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row>
    <row r="284" spans="1:28" ht="15.75" customHeight="1" x14ac:dyDescent="0.55000000000000004">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row>
    <row r="285" spans="1:28" ht="15.75" customHeight="1" x14ac:dyDescent="0.55000000000000004">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row>
    <row r="286" spans="1:28" ht="15.75" customHeight="1" x14ac:dyDescent="0.55000000000000004">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row>
    <row r="287" spans="1:28" ht="15.75" customHeight="1" x14ac:dyDescent="0.55000000000000004">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row>
    <row r="288" spans="1:28" ht="15.75" customHeight="1" x14ac:dyDescent="0.55000000000000004">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row>
    <row r="289" spans="1:28" ht="15.75" customHeight="1" x14ac:dyDescent="0.55000000000000004">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row>
    <row r="290" spans="1:28" ht="15.75" customHeight="1" x14ac:dyDescent="0.55000000000000004">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row>
    <row r="291" spans="1:28" ht="15.75" customHeight="1" x14ac:dyDescent="0.55000000000000004">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row>
    <row r="292" spans="1:28" ht="15.75" customHeight="1" x14ac:dyDescent="0.55000000000000004">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row>
    <row r="293" spans="1:28" ht="15.75" customHeight="1" x14ac:dyDescent="0.55000000000000004">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row>
    <row r="294" spans="1:28" ht="15.75" customHeight="1" x14ac:dyDescent="0.55000000000000004">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row>
    <row r="295" spans="1:28" ht="15.75" customHeight="1" x14ac:dyDescent="0.55000000000000004">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row>
    <row r="296" spans="1:28" ht="15.75" customHeight="1" x14ac:dyDescent="0.55000000000000004">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row>
    <row r="297" spans="1:28" ht="15.75" customHeight="1" x14ac:dyDescent="0.55000000000000004">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row>
    <row r="298" spans="1:28" ht="15.75" customHeight="1" x14ac:dyDescent="0.55000000000000004">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row>
    <row r="299" spans="1:28" ht="15.75" customHeight="1" x14ac:dyDescent="0.55000000000000004">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row>
    <row r="300" spans="1:28" ht="15.75" customHeight="1" x14ac:dyDescent="0.55000000000000004">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row>
    <row r="301" spans="1:28" ht="15.75" customHeight="1" x14ac:dyDescent="0.55000000000000004">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row>
    <row r="302" spans="1:28" ht="15.75" customHeight="1" x14ac:dyDescent="0.55000000000000004">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row>
    <row r="303" spans="1:28" ht="15.75" customHeight="1" x14ac:dyDescent="0.55000000000000004">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row>
    <row r="304" spans="1:28" ht="15.75" customHeight="1" x14ac:dyDescent="0.55000000000000004">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row>
    <row r="305" spans="1:28" ht="15.75" customHeight="1" x14ac:dyDescent="0.55000000000000004">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row>
    <row r="306" spans="1:28" ht="15.75" customHeight="1" x14ac:dyDescent="0.55000000000000004">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row>
    <row r="307" spans="1:28" ht="15.75" customHeight="1" x14ac:dyDescent="0.55000000000000004">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row>
    <row r="308" spans="1:28" ht="15.75" customHeight="1" x14ac:dyDescent="0.55000000000000004">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row>
    <row r="309" spans="1:28" ht="15.75" customHeight="1" x14ac:dyDescent="0.55000000000000004">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row>
    <row r="310" spans="1:28" ht="15.75" customHeight="1" x14ac:dyDescent="0.55000000000000004">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row>
    <row r="311" spans="1:28" ht="15.75" customHeight="1" x14ac:dyDescent="0.55000000000000004">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row>
    <row r="312" spans="1:28" ht="15.75" customHeight="1" x14ac:dyDescent="0.55000000000000004">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row>
    <row r="313" spans="1:28" ht="15.75" customHeight="1" x14ac:dyDescent="0.55000000000000004">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row>
    <row r="314" spans="1:28" ht="15.75" customHeight="1" x14ac:dyDescent="0.55000000000000004">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row>
    <row r="315" spans="1:28" ht="15.75" customHeight="1" x14ac:dyDescent="0.55000000000000004">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row>
    <row r="316" spans="1:28" ht="15.75" customHeight="1" x14ac:dyDescent="0.55000000000000004">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row>
    <row r="317" spans="1:28" ht="15.75" customHeight="1" x14ac:dyDescent="0.55000000000000004">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row>
    <row r="318" spans="1:28" ht="15.75" customHeight="1" x14ac:dyDescent="0.55000000000000004">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row>
    <row r="319" spans="1:28" ht="15.75" customHeight="1" x14ac:dyDescent="0.55000000000000004">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row>
    <row r="320" spans="1:28" ht="15.75" customHeight="1" x14ac:dyDescent="0.55000000000000004">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row>
    <row r="321" spans="1:28" ht="15.75" customHeight="1" x14ac:dyDescent="0.55000000000000004">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row>
    <row r="322" spans="1:28" ht="15.75" customHeight="1" x14ac:dyDescent="0.55000000000000004">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row>
    <row r="323" spans="1:28" ht="15.75" customHeight="1" x14ac:dyDescent="0.55000000000000004">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row>
    <row r="324" spans="1:28" ht="15.75" customHeight="1" x14ac:dyDescent="0.55000000000000004">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row>
    <row r="325" spans="1:28" ht="15.75" customHeight="1" x14ac:dyDescent="0.55000000000000004">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row>
    <row r="326" spans="1:28" ht="15.75" customHeight="1" x14ac:dyDescent="0.55000000000000004">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row>
    <row r="327" spans="1:28" ht="15.75" customHeight="1" x14ac:dyDescent="0.55000000000000004">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row>
    <row r="328" spans="1:28" ht="15.75" customHeight="1" x14ac:dyDescent="0.55000000000000004">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row>
    <row r="329" spans="1:28" ht="15.75" customHeight="1" x14ac:dyDescent="0.55000000000000004">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row>
    <row r="330" spans="1:28" ht="15.75" customHeight="1" x14ac:dyDescent="0.55000000000000004">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row>
    <row r="331" spans="1:28" ht="15.75" customHeight="1" x14ac:dyDescent="0.55000000000000004">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row>
    <row r="332" spans="1:28" ht="15.75" customHeight="1" x14ac:dyDescent="0.55000000000000004">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row>
    <row r="333" spans="1:28" ht="15.75" customHeight="1" x14ac:dyDescent="0.55000000000000004">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row>
    <row r="334" spans="1:28" ht="15.75" customHeight="1" x14ac:dyDescent="0.55000000000000004">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row>
    <row r="335" spans="1:28" ht="15.75" customHeight="1" x14ac:dyDescent="0.55000000000000004">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row>
    <row r="336" spans="1:28" ht="15.75" customHeight="1" x14ac:dyDescent="0.55000000000000004">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row>
    <row r="337" spans="1:28" ht="15.75" customHeight="1" x14ac:dyDescent="0.55000000000000004">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row>
    <row r="338" spans="1:28" ht="15.75" customHeight="1" x14ac:dyDescent="0.55000000000000004">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row>
    <row r="339" spans="1:28" ht="15.75" customHeight="1" x14ac:dyDescent="0.55000000000000004">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row>
    <row r="340" spans="1:28" ht="15.75" customHeight="1" x14ac:dyDescent="0.55000000000000004">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row>
    <row r="341" spans="1:28" ht="15.75" customHeight="1" x14ac:dyDescent="0.55000000000000004">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row>
    <row r="342" spans="1:28" ht="15.75" customHeight="1" x14ac:dyDescent="0.55000000000000004">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row>
    <row r="343" spans="1:28" ht="15.75" customHeight="1" x14ac:dyDescent="0.55000000000000004">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row>
    <row r="344" spans="1:28" ht="15.75" customHeight="1" x14ac:dyDescent="0.55000000000000004">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row>
    <row r="345" spans="1:28" ht="15.75" customHeight="1" x14ac:dyDescent="0.55000000000000004">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row>
    <row r="346" spans="1:28" ht="15.75" customHeight="1" x14ac:dyDescent="0.55000000000000004">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row>
    <row r="347" spans="1:28" ht="15.75" customHeight="1" x14ac:dyDescent="0.55000000000000004">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row>
    <row r="348" spans="1:28" ht="15.75" customHeight="1" x14ac:dyDescent="0.55000000000000004">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row>
    <row r="349" spans="1:28" ht="15.75" customHeight="1" x14ac:dyDescent="0.55000000000000004">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row>
    <row r="350" spans="1:28" ht="15.75" customHeight="1" x14ac:dyDescent="0.55000000000000004">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row>
    <row r="351" spans="1:28" ht="15.75" customHeight="1" x14ac:dyDescent="0.55000000000000004">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row>
    <row r="352" spans="1:28" ht="15.75" customHeight="1" x14ac:dyDescent="0.55000000000000004">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row>
    <row r="353" spans="1:28" ht="15.75" customHeight="1" x14ac:dyDescent="0.55000000000000004">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row>
    <row r="354" spans="1:28" ht="15.75" customHeight="1" x14ac:dyDescent="0.55000000000000004">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row>
    <row r="355" spans="1:28" ht="15.75" customHeight="1" x14ac:dyDescent="0.55000000000000004">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row>
    <row r="356" spans="1:28" ht="15.75" customHeight="1" x14ac:dyDescent="0.55000000000000004">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row>
    <row r="357" spans="1:28" ht="15.75" customHeight="1" x14ac:dyDescent="0.55000000000000004">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c r="AA357" s="44"/>
      <c r="AB357" s="44"/>
    </row>
    <row r="358" spans="1:28" ht="15.75" customHeight="1" x14ac:dyDescent="0.55000000000000004">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row>
    <row r="359" spans="1:28" ht="15.75" customHeight="1" x14ac:dyDescent="0.55000000000000004">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row>
    <row r="360" spans="1:28" ht="15.75" customHeight="1" x14ac:dyDescent="0.55000000000000004">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c r="AA360" s="44"/>
      <c r="AB360" s="44"/>
    </row>
    <row r="361" spans="1:28" ht="15.75" customHeight="1" x14ac:dyDescent="0.55000000000000004">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c r="AA361" s="44"/>
      <c r="AB361" s="44"/>
    </row>
    <row r="362" spans="1:28" ht="15.75" customHeight="1" x14ac:dyDescent="0.55000000000000004">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row>
    <row r="363" spans="1:28" ht="15.75" customHeight="1" x14ac:dyDescent="0.55000000000000004">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c r="AA363" s="44"/>
      <c r="AB363" s="44"/>
    </row>
    <row r="364" spans="1:28" ht="15.75" customHeight="1" x14ac:dyDescent="0.55000000000000004">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row>
    <row r="365" spans="1:28" ht="15.75" customHeight="1" x14ac:dyDescent="0.55000000000000004">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c r="AA365" s="44"/>
      <c r="AB365" s="44"/>
    </row>
    <row r="366" spans="1:28" ht="15.75" customHeight="1" x14ac:dyDescent="0.55000000000000004">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row>
    <row r="367" spans="1:28" ht="15.75" customHeight="1" x14ac:dyDescent="0.55000000000000004">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row>
    <row r="368" spans="1:28" ht="15.75" customHeight="1" x14ac:dyDescent="0.55000000000000004">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c r="AA368" s="44"/>
      <c r="AB368" s="44"/>
    </row>
    <row r="369" spans="1:28" ht="15.75" customHeight="1" x14ac:dyDescent="0.55000000000000004">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row>
    <row r="370" spans="1:28" ht="15.75" customHeight="1" x14ac:dyDescent="0.55000000000000004">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row>
    <row r="371" spans="1:28" ht="15.75" customHeight="1" x14ac:dyDescent="0.55000000000000004">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row>
    <row r="372" spans="1:28" ht="15.75" customHeight="1" x14ac:dyDescent="0.55000000000000004">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row>
    <row r="373" spans="1:28" ht="15.75" customHeight="1" x14ac:dyDescent="0.55000000000000004">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row>
    <row r="374" spans="1:28" ht="15.75" customHeight="1" x14ac:dyDescent="0.55000000000000004">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row>
    <row r="375" spans="1:28" ht="15.75" customHeight="1" x14ac:dyDescent="0.55000000000000004">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c r="AA375" s="44"/>
      <c r="AB375" s="44"/>
    </row>
    <row r="376" spans="1:28" ht="15.75" customHeight="1" x14ac:dyDescent="0.55000000000000004">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row>
    <row r="377" spans="1:28" ht="15.75" customHeight="1" x14ac:dyDescent="0.55000000000000004">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c r="AA377" s="44"/>
      <c r="AB377" s="44"/>
    </row>
    <row r="378" spans="1:28" ht="15.75" customHeight="1" x14ac:dyDescent="0.55000000000000004">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row>
    <row r="379" spans="1:28" ht="15.75" customHeight="1" x14ac:dyDescent="0.55000000000000004">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c r="AA379" s="44"/>
      <c r="AB379" s="44"/>
    </row>
    <row r="380" spans="1:28" ht="15.75" customHeight="1" x14ac:dyDescent="0.55000000000000004">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row>
    <row r="381" spans="1:28" ht="15.75" customHeight="1" x14ac:dyDescent="0.55000000000000004">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row>
    <row r="382" spans="1:28" ht="15.75" customHeight="1" x14ac:dyDescent="0.55000000000000004">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c r="AA382" s="44"/>
      <c r="AB382" s="44"/>
    </row>
    <row r="383" spans="1:28" ht="15.75" customHeight="1" x14ac:dyDescent="0.55000000000000004">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c r="AA383" s="44"/>
      <c r="AB383" s="44"/>
    </row>
    <row r="384" spans="1:28" ht="15.75" customHeight="1" x14ac:dyDescent="0.55000000000000004">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row>
    <row r="385" spans="1:28" ht="15.75" customHeight="1" x14ac:dyDescent="0.55000000000000004">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row>
    <row r="386" spans="1:28" ht="15.75" customHeight="1" x14ac:dyDescent="0.55000000000000004">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row>
    <row r="387" spans="1:28" ht="15.75" customHeight="1" x14ac:dyDescent="0.55000000000000004">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row>
    <row r="388" spans="1:28" ht="15.75" customHeight="1" x14ac:dyDescent="0.55000000000000004">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c r="AA388" s="44"/>
      <c r="AB388" s="44"/>
    </row>
    <row r="389" spans="1:28" ht="15.75" customHeight="1" x14ac:dyDescent="0.55000000000000004">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c r="AA389" s="44"/>
      <c r="AB389" s="44"/>
    </row>
    <row r="390" spans="1:28" ht="15.75" customHeight="1" x14ac:dyDescent="0.55000000000000004">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c r="AA390" s="44"/>
      <c r="AB390" s="44"/>
    </row>
    <row r="391" spans="1:28" ht="15.75" customHeight="1" x14ac:dyDescent="0.55000000000000004">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c r="AA391" s="44"/>
      <c r="AB391" s="44"/>
    </row>
    <row r="392" spans="1:28" ht="15.75" customHeight="1" x14ac:dyDescent="0.55000000000000004">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c r="AA392" s="44"/>
      <c r="AB392" s="44"/>
    </row>
    <row r="393" spans="1:28" ht="15.75" customHeight="1" x14ac:dyDescent="0.55000000000000004">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c r="AA393" s="44"/>
      <c r="AB393" s="44"/>
    </row>
    <row r="394" spans="1:28" ht="15.75" customHeight="1" x14ac:dyDescent="0.55000000000000004">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c r="AA394" s="44"/>
      <c r="AB394" s="44"/>
    </row>
    <row r="395" spans="1:28" ht="15.75" customHeight="1" x14ac:dyDescent="0.55000000000000004">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c r="AA395" s="44"/>
      <c r="AB395" s="44"/>
    </row>
    <row r="396" spans="1:28" ht="15.75" customHeight="1" x14ac:dyDescent="0.55000000000000004">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c r="AA396" s="44"/>
      <c r="AB396" s="44"/>
    </row>
    <row r="397" spans="1:28" ht="15.75" customHeight="1" x14ac:dyDescent="0.55000000000000004">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c r="AA397" s="44"/>
      <c r="AB397" s="44"/>
    </row>
    <row r="398" spans="1:28" ht="15.75" customHeight="1" x14ac:dyDescent="0.55000000000000004">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c r="AA398" s="44"/>
      <c r="AB398" s="44"/>
    </row>
    <row r="399" spans="1:28" ht="15.75" customHeight="1" x14ac:dyDescent="0.55000000000000004">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c r="AA399" s="44"/>
      <c r="AB399" s="44"/>
    </row>
    <row r="400" spans="1:28" ht="15.75" customHeight="1" x14ac:dyDescent="0.55000000000000004">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c r="AA400" s="44"/>
      <c r="AB400" s="44"/>
    </row>
    <row r="401" spans="1:28" ht="15.75" customHeight="1" x14ac:dyDescent="0.55000000000000004">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c r="AA401" s="44"/>
      <c r="AB401" s="44"/>
    </row>
    <row r="402" spans="1:28" ht="15.75" customHeight="1" x14ac:dyDescent="0.55000000000000004">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c r="AA402" s="44"/>
      <c r="AB402" s="44"/>
    </row>
    <row r="403" spans="1:28" ht="15.75" customHeight="1" x14ac:dyDescent="0.55000000000000004">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c r="AA403" s="44"/>
      <c r="AB403" s="44"/>
    </row>
    <row r="404" spans="1:28" ht="15.75" customHeight="1" x14ac:dyDescent="0.55000000000000004">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row>
    <row r="405" spans="1:28" ht="15.75" customHeight="1" x14ac:dyDescent="0.55000000000000004">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row>
    <row r="406" spans="1:28" ht="15.75" customHeight="1" x14ac:dyDescent="0.55000000000000004">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row>
    <row r="407" spans="1:28" ht="15.75" customHeight="1" x14ac:dyDescent="0.55000000000000004">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row>
    <row r="408" spans="1:28" ht="15.75" customHeight="1" x14ac:dyDescent="0.55000000000000004">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row>
    <row r="409" spans="1:28" ht="15.75" customHeight="1" x14ac:dyDescent="0.55000000000000004">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row>
    <row r="410" spans="1:28" ht="15.75" customHeight="1" x14ac:dyDescent="0.55000000000000004">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c r="AA410" s="44"/>
      <c r="AB410" s="44"/>
    </row>
    <row r="411" spans="1:28" ht="15.75" customHeight="1" x14ac:dyDescent="0.55000000000000004">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c r="AA411" s="44"/>
      <c r="AB411" s="44"/>
    </row>
    <row r="412" spans="1:28" ht="15.75" customHeight="1" x14ac:dyDescent="0.55000000000000004">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row>
    <row r="413" spans="1:28" ht="15.75" customHeight="1" x14ac:dyDescent="0.55000000000000004">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row>
    <row r="414" spans="1:28" ht="15.75" customHeight="1" x14ac:dyDescent="0.55000000000000004">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row>
    <row r="415" spans="1:28" ht="15.75" customHeight="1" x14ac:dyDescent="0.55000000000000004">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row>
    <row r="416" spans="1:28" ht="15.75" customHeight="1" x14ac:dyDescent="0.55000000000000004">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row>
    <row r="417" spans="1:28" ht="15.75" customHeight="1" x14ac:dyDescent="0.55000000000000004">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row>
    <row r="418" spans="1:28" ht="15.75" customHeight="1" x14ac:dyDescent="0.55000000000000004">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row>
    <row r="419" spans="1:28" ht="15.75" customHeight="1" x14ac:dyDescent="0.55000000000000004">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row>
    <row r="420" spans="1:28" ht="15.75" customHeight="1" x14ac:dyDescent="0.55000000000000004">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row>
    <row r="421" spans="1:28" ht="15.75" customHeight="1" x14ac:dyDescent="0.55000000000000004">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row>
    <row r="422" spans="1:28" ht="15.75" customHeight="1" x14ac:dyDescent="0.55000000000000004">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row>
    <row r="423" spans="1:28" ht="15.75" customHeight="1" x14ac:dyDescent="0.55000000000000004">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row>
    <row r="424" spans="1:28" ht="15.75" customHeight="1" x14ac:dyDescent="0.55000000000000004">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row>
    <row r="425" spans="1:28" ht="15.75" customHeight="1" x14ac:dyDescent="0.55000000000000004">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row>
    <row r="426" spans="1:28" ht="15.75" customHeight="1" x14ac:dyDescent="0.55000000000000004">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row>
    <row r="427" spans="1:28" ht="15.75" customHeight="1" x14ac:dyDescent="0.55000000000000004">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row>
    <row r="428" spans="1:28" ht="15.75" customHeight="1" x14ac:dyDescent="0.55000000000000004">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row>
    <row r="429" spans="1:28" ht="15.75" customHeight="1" x14ac:dyDescent="0.55000000000000004">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row>
    <row r="430" spans="1:28" ht="15.75" customHeight="1" x14ac:dyDescent="0.55000000000000004">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row>
    <row r="431" spans="1:28" ht="15.75" customHeight="1" x14ac:dyDescent="0.55000000000000004">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row>
    <row r="432" spans="1:28" ht="15.75" customHeight="1" x14ac:dyDescent="0.55000000000000004">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row>
    <row r="433" spans="1:28" ht="15.75" customHeight="1" x14ac:dyDescent="0.55000000000000004">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row>
    <row r="434" spans="1:28" ht="15.75" customHeight="1" x14ac:dyDescent="0.55000000000000004">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c r="AA434" s="44"/>
      <c r="AB434" s="44"/>
    </row>
    <row r="435" spans="1:28" ht="15.75" customHeight="1" x14ac:dyDescent="0.55000000000000004">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row>
    <row r="436" spans="1:28" ht="15.75" customHeight="1" x14ac:dyDescent="0.55000000000000004">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row>
    <row r="437" spans="1:28" ht="15.75" customHeight="1" x14ac:dyDescent="0.55000000000000004">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row>
    <row r="438" spans="1:28" ht="15.75" customHeight="1" x14ac:dyDescent="0.55000000000000004">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row>
    <row r="439" spans="1:28" ht="15.75" customHeight="1" x14ac:dyDescent="0.55000000000000004">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row>
    <row r="440" spans="1:28" ht="15.75" customHeight="1" x14ac:dyDescent="0.55000000000000004">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row>
    <row r="441" spans="1:28" ht="15.75" customHeight="1" x14ac:dyDescent="0.55000000000000004">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row>
    <row r="442" spans="1:28" ht="15.75" customHeight="1" x14ac:dyDescent="0.55000000000000004">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row>
    <row r="443" spans="1:28" ht="15.75" customHeight="1" x14ac:dyDescent="0.55000000000000004">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row>
    <row r="444" spans="1:28" ht="15.75" customHeight="1" x14ac:dyDescent="0.55000000000000004">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row>
    <row r="445" spans="1:28" ht="15.75" customHeight="1" x14ac:dyDescent="0.55000000000000004">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row>
    <row r="446" spans="1:28" ht="15.75" customHeight="1" x14ac:dyDescent="0.55000000000000004">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row>
    <row r="447" spans="1:28" ht="15.75" customHeight="1" x14ac:dyDescent="0.55000000000000004">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row>
    <row r="448" spans="1:28" ht="15.75" customHeight="1" x14ac:dyDescent="0.55000000000000004">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row>
    <row r="449" spans="1:28" ht="15.75" customHeight="1" x14ac:dyDescent="0.55000000000000004">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row>
    <row r="450" spans="1:28" ht="15.75" customHeight="1" x14ac:dyDescent="0.55000000000000004">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row>
    <row r="451" spans="1:28" ht="15.75" customHeight="1" x14ac:dyDescent="0.55000000000000004">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row>
    <row r="452" spans="1:28" ht="15.75" customHeight="1" x14ac:dyDescent="0.55000000000000004">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row>
    <row r="453" spans="1:28" ht="15.75" customHeight="1" x14ac:dyDescent="0.55000000000000004">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row>
    <row r="454" spans="1:28" ht="15.75" customHeight="1" x14ac:dyDescent="0.55000000000000004">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row>
    <row r="455" spans="1:28" ht="15.75" customHeight="1" x14ac:dyDescent="0.55000000000000004">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row>
    <row r="456" spans="1:28" ht="15.75" customHeight="1" x14ac:dyDescent="0.55000000000000004">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row>
    <row r="457" spans="1:28" ht="15.75" customHeight="1" x14ac:dyDescent="0.55000000000000004">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row>
    <row r="458" spans="1:28" ht="15.75" customHeight="1" x14ac:dyDescent="0.55000000000000004">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row>
    <row r="459" spans="1:28" ht="15.75" customHeight="1" x14ac:dyDescent="0.55000000000000004">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row>
    <row r="460" spans="1:28" ht="15.75" customHeight="1" x14ac:dyDescent="0.55000000000000004">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row>
    <row r="461" spans="1:28" ht="15.75" customHeight="1" x14ac:dyDescent="0.55000000000000004">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row>
    <row r="462" spans="1:28" ht="15.75" customHeight="1" x14ac:dyDescent="0.55000000000000004">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row>
    <row r="463" spans="1:28" ht="15.75" customHeight="1" x14ac:dyDescent="0.55000000000000004">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row>
    <row r="464" spans="1:28" ht="15.75" customHeight="1" x14ac:dyDescent="0.55000000000000004">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row>
    <row r="465" spans="1:28" ht="15.75" customHeight="1" x14ac:dyDescent="0.55000000000000004">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row>
    <row r="466" spans="1:28" ht="15.75" customHeight="1" x14ac:dyDescent="0.55000000000000004">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row>
    <row r="467" spans="1:28" ht="15.75" customHeight="1" x14ac:dyDescent="0.55000000000000004">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c r="AA467" s="44"/>
      <c r="AB467" s="44"/>
    </row>
    <row r="468" spans="1:28" ht="15.75" customHeight="1" x14ac:dyDescent="0.55000000000000004">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c r="AA468" s="44"/>
      <c r="AB468" s="44"/>
    </row>
    <row r="469" spans="1:28" ht="15.75" customHeight="1" x14ac:dyDescent="0.55000000000000004">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c r="AA469" s="44"/>
      <c r="AB469" s="44"/>
    </row>
    <row r="470" spans="1:28" ht="15.75" customHeight="1" x14ac:dyDescent="0.55000000000000004">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row>
    <row r="471" spans="1:28" ht="15.75" customHeight="1" x14ac:dyDescent="0.55000000000000004">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c r="AA471" s="44"/>
      <c r="AB471" s="44"/>
    </row>
    <row r="472" spans="1:28" ht="15.75" customHeight="1" x14ac:dyDescent="0.55000000000000004">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c r="AA472" s="44"/>
      <c r="AB472" s="44"/>
    </row>
    <row r="473" spans="1:28" ht="15.75" customHeight="1" x14ac:dyDescent="0.55000000000000004">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c r="AA473" s="44"/>
      <c r="AB473" s="44"/>
    </row>
    <row r="474" spans="1:28" ht="15.75" customHeight="1" x14ac:dyDescent="0.55000000000000004">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c r="AA474" s="44"/>
      <c r="AB474" s="44"/>
    </row>
    <row r="475" spans="1:28" ht="15.75" customHeight="1" x14ac:dyDescent="0.55000000000000004">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row>
    <row r="476" spans="1:28" ht="15.75" customHeight="1" x14ac:dyDescent="0.55000000000000004">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c r="AA476" s="44"/>
      <c r="AB476" s="44"/>
    </row>
    <row r="477" spans="1:28" ht="15.75" customHeight="1" x14ac:dyDescent="0.55000000000000004">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row>
    <row r="478" spans="1:28" ht="15.75" customHeight="1" x14ac:dyDescent="0.55000000000000004">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row>
    <row r="479" spans="1:28" ht="15.75" customHeight="1" x14ac:dyDescent="0.55000000000000004">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c r="AA479" s="44"/>
      <c r="AB479" s="44"/>
    </row>
    <row r="480" spans="1:28" ht="15.75" customHeight="1" x14ac:dyDescent="0.55000000000000004">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row>
    <row r="481" spans="1:28" ht="15.75" customHeight="1" x14ac:dyDescent="0.55000000000000004">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row>
    <row r="482" spans="1:28" ht="15.75" customHeight="1" x14ac:dyDescent="0.55000000000000004">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c r="AA482" s="44"/>
      <c r="AB482" s="44"/>
    </row>
    <row r="483" spans="1:28" ht="15.75" customHeight="1" x14ac:dyDescent="0.55000000000000004">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row>
    <row r="484" spans="1:28" ht="15.75" customHeight="1" x14ac:dyDescent="0.55000000000000004">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row>
    <row r="485" spans="1:28" ht="15.75" customHeight="1" x14ac:dyDescent="0.55000000000000004">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row>
    <row r="486" spans="1:28" ht="15.75" customHeight="1" x14ac:dyDescent="0.55000000000000004">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row>
    <row r="487" spans="1:28" ht="15.75" customHeight="1" x14ac:dyDescent="0.55000000000000004">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row>
    <row r="488" spans="1:28" ht="15.75" customHeight="1" x14ac:dyDescent="0.55000000000000004">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row>
    <row r="489" spans="1:28" ht="15.75" customHeight="1" x14ac:dyDescent="0.55000000000000004">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row>
    <row r="490" spans="1:28" ht="15.75" customHeight="1" x14ac:dyDescent="0.55000000000000004">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row>
    <row r="491" spans="1:28" ht="15.75" customHeight="1" x14ac:dyDescent="0.55000000000000004">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row>
    <row r="492" spans="1:28" ht="15.75" customHeight="1" x14ac:dyDescent="0.55000000000000004">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row>
    <row r="493" spans="1:28" ht="15.75" customHeight="1" x14ac:dyDescent="0.55000000000000004">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row>
    <row r="494" spans="1:28" ht="15.75" customHeight="1" x14ac:dyDescent="0.55000000000000004">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row>
    <row r="495" spans="1:28" ht="15.75" customHeight="1" x14ac:dyDescent="0.55000000000000004">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row>
    <row r="496" spans="1:28" ht="15.75" customHeight="1" x14ac:dyDescent="0.55000000000000004">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row>
    <row r="497" spans="1:28" ht="15.75" customHeight="1" x14ac:dyDescent="0.55000000000000004">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row>
    <row r="498" spans="1:28" ht="15.75" customHeight="1" x14ac:dyDescent="0.55000000000000004">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row>
    <row r="499" spans="1:28" ht="15.75" customHeight="1" x14ac:dyDescent="0.55000000000000004">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row>
    <row r="500" spans="1:28" ht="15.75" customHeight="1" x14ac:dyDescent="0.55000000000000004">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c r="AA500" s="44"/>
      <c r="AB500" s="44"/>
    </row>
    <row r="501" spans="1:28" ht="15.75" customHeight="1" x14ac:dyDescent="0.55000000000000004">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c r="AA501" s="44"/>
      <c r="AB501" s="44"/>
    </row>
    <row r="502" spans="1:28" ht="15.75" customHeight="1" x14ac:dyDescent="0.55000000000000004">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c r="AA502" s="44"/>
      <c r="AB502" s="44"/>
    </row>
    <row r="503" spans="1:28" ht="15.75" customHeight="1" x14ac:dyDescent="0.55000000000000004">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row>
    <row r="504" spans="1:28" ht="15.75" customHeight="1" x14ac:dyDescent="0.55000000000000004">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row>
    <row r="505" spans="1:28" ht="15.75" customHeight="1" x14ac:dyDescent="0.55000000000000004">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row>
    <row r="506" spans="1:28" ht="15.75" customHeight="1" x14ac:dyDescent="0.55000000000000004">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row>
    <row r="507" spans="1:28" ht="15.75" customHeight="1" x14ac:dyDescent="0.55000000000000004">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c r="AA507" s="44"/>
      <c r="AB507" s="44"/>
    </row>
    <row r="508" spans="1:28" ht="15.75" customHeight="1" x14ac:dyDescent="0.55000000000000004">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row>
    <row r="509" spans="1:28" ht="15.75" customHeight="1" x14ac:dyDescent="0.55000000000000004">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row>
    <row r="510" spans="1:28" ht="15.75" customHeight="1" x14ac:dyDescent="0.55000000000000004">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c r="AA510" s="44"/>
      <c r="AB510" s="44"/>
    </row>
    <row r="511" spans="1:28" ht="15.75" customHeight="1" x14ac:dyDescent="0.55000000000000004">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c r="AA511" s="44"/>
      <c r="AB511" s="44"/>
    </row>
    <row r="512" spans="1:28" ht="15.75" customHeight="1" x14ac:dyDescent="0.55000000000000004">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c r="AA512" s="44"/>
      <c r="AB512" s="44"/>
    </row>
    <row r="513" spans="1:28" ht="15.75" customHeight="1" x14ac:dyDescent="0.55000000000000004">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44"/>
      <c r="AB513" s="44"/>
    </row>
    <row r="514" spans="1:28" ht="15.75" customHeight="1" x14ac:dyDescent="0.55000000000000004">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c r="AA514" s="44"/>
      <c r="AB514" s="44"/>
    </row>
    <row r="515" spans="1:28" ht="15.75" customHeight="1" x14ac:dyDescent="0.55000000000000004">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c r="AA515" s="44"/>
      <c r="AB515" s="44"/>
    </row>
    <row r="516" spans="1:28" ht="15.75" customHeight="1" x14ac:dyDescent="0.55000000000000004">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row>
    <row r="517" spans="1:28" ht="15.75" customHeight="1" x14ac:dyDescent="0.55000000000000004">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row>
    <row r="518" spans="1:28" ht="15.75" customHeight="1" x14ac:dyDescent="0.55000000000000004">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row>
    <row r="519" spans="1:28" ht="15.75" customHeight="1" x14ac:dyDescent="0.55000000000000004">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row>
    <row r="520" spans="1:28" ht="15.75" customHeight="1" x14ac:dyDescent="0.55000000000000004">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c r="AA520" s="44"/>
      <c r="AB520" s="44"/>
    </row>
    <row r="521" spans="1:28" ht="15.75" customHeight="1" x14ac:dyDescent="0.55000000000000004">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c r="AA521" s="44"/>
      <c r="AB521" s="44"/>
    </row>
    <row r="522" spans="1:28" ht="15.75" customHeight="1" x14ac:dyDescent="0.55000000000000004">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c r="AA522" s="44"/>
      <c r="AB522" s="44"/>
    </row>
    <row r="523" spans="1:28" ht="15.75" customHeight="1" x14ac:dyDescent="0.55000000000000004">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c r="AA523" s="44"/>
      <c r="AB523" s="44"/>
    </row>
    <row r="524" spans="1:28" ht="15.75" customHeight="1" x14ac:dyDescent="0.55000000000000004">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c r="AA524" s="44"/>
      <c r="AB524" s="44"/>
    </row>
    <row r="525" spans="1:28" ht="15.75" customHeight="1" x14ac:dyDescent="0.55000000000000004">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row>
    <row r="526" spans="1:28" ht="15.75" customHeight="1" x14ac:dyDescent="0.55000000000000004">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row>
    <row r="527" spans="1:28" ht="15.75" customHeight="1" x14ac:dyDescent="0.55000000000000004">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c r="AA527" s="44"/>
      <c r="AB527" s="44"/>
    </row>
    <row r="528" spans="1:28" ht="15.75" customHeight="1" x14ac:dyDescent="0.55000000000000004">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c r="AA528" s="44"/>
      <c r="AB528" s="44"/>
    </row>
    <row r="529" spans="1:28" ht="15.75" customHeight="1" x14ac:dyDescent="0.55000000000000004">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c r="AA529" s="44"/>
      <c r="AB529" s="44"/>
    </row>
    <row r="530" spans="1:28" ht="15.75" customHeight="1" x14ac:dyDescent="0.55000000000000004">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c r="AA530" s="44"/>
      <c r="AB530" s="44"/>
    </row>
    <row r="531" spans="1:28" ht="15.75" customHeight="1" x14ac:dyDescent="0.55000000000000004">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c r="AA531" s="44"/>
      <c r="AB531" s="44"/>
    </row>
    <row r="532" spans="1:28" ht="15.75" customHeight="1" x14ac:dyDescent="0.55000000000000004">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c r="AA532" s="44"/>
      <c r="AB532" s="44"/>
    </row>
    <row r="533" spans="1:28" ht="15.75" customHeight="1" x14ac:dyDescent="0.55000000000000004">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c r="AA533" s="44"/>
      <c r="AB533" s="44"/>
    </row>
    <row r="534" spans="1:28" ht="15.75" customHeight="1" x14ac:dyDescent="0.55000000000000004">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c r="AA534" s="44"/>
      <c r="AB534" s="44"/>
    </row>
    <row r="535" spans="1:28" ht="15.75" customHeight="1" x14ac:dyDescent="0.55000000000000004">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c r="AA535" s="44"/>
      <c r="AB535" s="44"/>
    </row>
    <row r="536" spans="1:28" ht="15.75" customHeight="1" x14ac:dyDescent="0.55000000000000004">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c r="AA536" s="44"/>
      <c r="AB536" s="44"/>
    </row>
    <row r="537" spans="1:28" ht="15.75" customHeight="1" x14ac:dyDescent="0.55000000000000004">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c r="AA537" s="44"/>
      <c r="AB537" s="44"/>
    </row>
    <row r="538" spans="1:28" ht="15.75" customHeight="1" x14ac:dyDescent="0.55000000000000004">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c r="AA538" s="44"/>
      <c r="AB538" s="44"/>
    </row>
    <row r="539" spans="1:28" ht="15.75" customHeight="1" x14ac:dyDescent="0.55000000000000004">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c r="AA539" s="44"/>
      <c r="AB539" s="44"/>
    </row>
    <row r="540" spans="1:28" ht="15.75" customHeight="1" x14ac:dyDescent="0.55000000000000004">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c r="AA540" s="44"/>
      <c r="AB540" s="44"/>
    </row>
    <row r="541" spans="1:28" ht="15.75" customHeight="1" x14ac:dyDescent="0.55000000000000004">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c r="AA541" s="44"/>
      <c r="AB541" s="44"/>
    </row>
    <row r="542" spans="1:28" ht="15.75" customHeight="1" x14ac:dyDescent="0.55000000000000004">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c r="AA542" s="44"/>
      <c r="AB542" s="44"/>
    </row>
    <row r="543" spans="1:28" ht="15.75" customHeight="1" x14ac:dyDescent="0.55000000000000004">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c r="AA543" s="44"/>
      <c r="AB543" s="44"/>
    </row>
    <row r="544" spans="1:28" ht="15.75" customHeight="1" x14ac:dyDescent="0.55000000000000004">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c r="AA544" s="44"/>
      <c r="AB544" s="44"/>
    </row>
    <row r="545" spans="1:28" ht="15.75" customHeight="1" x14ac:dyDescent="0.55000000000000004">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c r="AA545" s="44"/>
      <c r="AB545" s="44"/>
    </row>
    <row r="546" spans="1:28" ht="15.75" customHeight="1" x14ac:dyDescent="0.55000000000000004">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c r="AA546" s="44"/>
      <c r="AB546" s="44"/>
    </row>
    <row r="547" spans="1:28" ht="15.75" customHeight="1" x14ac:dyDescent="0.55000000000000004">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c r="AA547" s="44"/>
      <c r="AB547" s="44"/>
    </row>
    <row r="548" spans="1:28" ht="15.75" customHeight="1" x14ac:dyDescent="0.55000000000000004">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c r="AA548" s="44"/>
      <c r="AB548" s="44"/>
    </row>
    <row r="549" spans="1:28" ht="15.75" customHeight="1" x14ac:dyDescent="0.55000000000000004">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c r="AA549" s="44"/>
      <c r="AB549" s="44"/>
    </row>
    <row r="550" spans="1:28" ht="15.75" customHeight="1" x14ac:dyDescent="0.55000000000000004">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c r="AA550" s="44"/>
      <c r="AB550" s="44"/>
    </row>
    <row r="551" spans="1:28" ht="15.75" customHeight="1" x14ac:dyDescent="0.55000000000000004">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c r="AA551" s="44"/>
      <c r="AB551" s="44"/>
    </row>
    <row r="552" spans="1:28" ht="15.75" customHeight="1" x14ac:dyDescent="0.55000000000000004">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c r="AA552" s="44"/>
      <c r="AB552" s="44"/>
    </row>
    <row r="553" spans="1:28" ht="15.75" customHeight="1" x14ac:dyDescent="0.55000000000000004">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c r="AA553" s="44"/>
      <c r="AB553" s="44"/>
    </row>
    <row r="554" spans="1:28" ht="15.75" customHeight="1" x14ac:dyDescent="0.55000000000000004">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c r="AA554" s="44"/>
      <c r="AB554" s="44"/>
    </row>
    <row r="555" spans="1:28" ht="15.75" customHeight="1" x14ac:dyDescent="0.55000000000000004">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c r="AA555" s="44"/>
      <c r="AB555" s="44"/>
    </row>
    <row r="556" spans="1:28" ht="15.75" customHeight="1" x14ac:dyDescent="0.55000000000000004">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c r="AA556" s="44"/>
      <c r="AB556" s="44"/>
    </row>
    <row r="557" spans="1:28" ht="15.75" customHeight="1" x14ac:dyDescent="0.55000000000000004">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c r="AA557" s="44"/>
      <c r="AB557" s="44"/>
    </row>
    <row r="558" spans="1:28" ht="15.75" customHeight="1" x14ac:dyDescent="0.55000000000000004">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c r="AA558" s="44"/>
      <c r="AB558" s="44"/>
    </row>
    <row r="559" spans="1:28" ht="15.75" customHeight="1" x14ac:dyDescent="0.55000000000000004">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c r="AA559" s="44"/>
      <c r="AB559" s="44"/>
    </row>
    <row r="560" spans="1:28" ht="15.75" customHeight="1" x14ac:dyDescent="0.55000000000000004">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c r="AA560" s="44"/>
      <c r="AB560" s="44"/>
    </row>
    <row r="561" spans="1:28" ht="15.75" customHeight="1" x14ac:dyDescent="0.55000000000000004">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c r="AA561" s="44"/>
      <c r="AB561" s="44"/>
    </row>
    <row r="562" spans="1:28" ht="15.75" customHeight="1" x14ac:dyDescent="0.55000000000000004">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c r="AA562" s="44"/>
      <c r="AB562" s="44"/>
    </row>
    <row r="563" spans="1:28" ht="15.75" customHeight="1" x14ac:dyDescent="0.55000000000000004">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c r="AA563" s="44"/>
      <c r="AB563" s="44"/>
    </row>
    <row r="564" spans="1:28" ht="15.75" customHeight="1" x14ac:dyDescent="0.55000000000000004">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c r="AA564" s="44"/>
      <c r="AB564" s="44"/>
    </row>
    <row r="565" spans="1:28" ht="15.75" customHeight="1" x14ac:dyDescent="0.55000000000000004">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c r="AA565" s="44"/>
      <c r="AB565" s="44"/>
    </row>
    <row r="566" spans="1:28" ht="15.75" customHeight="1" x14ac:dyDescent="0.55000000000000004">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c r="AA566" s="44"/>
      <c r="AB566" s="44"/>
    </row>
    <row r="567" spans="1:28" ht="15.75" customHeight="1" x14ac:dyDescent="0.55000000000000004">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c r="AA567" s="44"/>
      <c r="AB567" s="44"/>
    </row>
    <row r="568" spans="1:28" ht="15.75" customHeight="1" x14ac:dyDescent="0.55000000000000004">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c r="AA568" s="44"/>
      <c r="AB568" s="44"/>
    </row>
    <row r="569" spans="1:28" ht="15.75" customHeight="1" x14ac:dyDescent="0.55000000000000004">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c r="AA569" s="44"/>
      <c r="AB569" s="44"/>
    </row>
    <row r="570" spans="1:28" ht="15.75" customHeight="1" x14ac:dyDescent="0.55000000000000004">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c r="AA570" s="44"/>
      <c r="AB570" s="44"/>
    </row>
    <row r="571" spans="1:28" ht="15.75" customHeight="1" x14ac:dyDescent="0.55000000000000004">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c r="AA571" s="44"/>
      <c r="AB571" s="44"/>
    </row>
    <row r="572" spans="1:28" ht="15.75" customHeight="1" x14ac:dyDescent="0.55000000000000004">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c r="AA572" s="44"/>
      <c r="AB572" s="44"/>
    </row>
    <row r="573" spans="1:28" ht="15.75" customHeight="1" x14ac:dyDescent="0.55000000000000004">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c r="AA573" s="44"/>
      <c r="AB573" s="44"/>
    </row>
    <row r="574" spans="1:28" ht="15.75" customHeight="1" x14ac:dyDescent="0.55000000000000004">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c r="AA574" s="44"/>
      <c r="AB574" s="44"/>
    </row>
    <row r="575" spans="1:28" ht="15.75" customHeight="1" x14ac:dyDescent="0.55000000000000004">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c r="AA575" s="44"/>
      <c r="AB575" s="44"/>
    </row>
    <row r="576" spans="1:28" ht="15.75" customHeight="1" x14ac:dyDescent="0.55000000000000004">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c r="AA576" s="44"/>
      <c r="AB576" s="44"/>
    </row>
    <row r="577" spans="1:28" ht="15.75" customHeight="1" x14ac:dyDescent="0.55000000000000004">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c r="AA577" s="44"/>
      <c r="AB577" s="44"/>
    </row>
    <row r="578" spans="1:28" ht="15.75" customHeight="1" x14ac:dyDescent="0.55000000000000004">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c r="AA578" s="44"/>
      <c r="AB578" s="44"/>
    </row>
    <row r="579" spans="1:28" ht="15.75" customHeight="1" x14ac:dyDescent="0.55000000000000004">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c r="AA579" s="44"/>
      <c r="AB579" s="44"/>
    </row>
    <row r="580" spans="1:28" ht="15.75" customHeight="1" x14ac:dyDescent="0.55000000000000004">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c r="AA580" s="44"/>
      <c r="AB580" s="44"/>
    </row>
    <row r="581" spans="1:28" ht="15.75" customHeight="1" x14ac:dyDescent="0.55000000000000004">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c r="AA581" s="44"/>
      <c r="AB581" s="44"/>
    </row>
    <row r="582" spans="1:28" ht="15.75" customHeight="1" x14ac:dyDescent="0.55000000000000004">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c r="AA582" s="44"/>
      <c r="AB582" s="44"/>
    </row>
    <row r="583" spans="1:28" ht="15.75" customHeight="1" x14ac:dyDescent="0.55000000000000004">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c r="AA583" s="44"/>
      <c r="AB583" s="44"/>
    </row>
    <row r="584" spans="1:28" ht="15.75" customHeight="1" x14ac:dyDescent="0.55000000000000004">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c r="AA584" s="44"/>
      <c r="AB584" s="44"/>
    </row>
    <row r="585" spans="1:28" ht="15.75" customHeight="1" x14ac:dyDescent="0.55000000000000004">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c r="AA585" s="44"/>
      <c r="AB585" s="44"/>
    </row>
    <row r="586" spans="1:28" ht="15.75" customHeight="1" x14ac:dyDescent="0.55000000000000004">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c r="AA586" s="44"/>
      <c r="AB586" s="44"/>
    </row>
    <row r="587" spans="1:28" ht="15.75" customHeight="1" x14ac:dyDescent="0.55000000000000004">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c r="AA587" s="44"/>
      <c r="AB587" s="44"/>
    </row>
    <row r="588" spans="1:28" ht="15.75" customHeight="1" x14ac:dyDescent="0.55000000000000004">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c r="AA588" s="44"/>
      <c r="AB588" s="44"/>
    </row>
    <row r="589" spans="1:28" ht="15.75" customHeight="1" x14ac:dyDescent="0.55000000000000004">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c r="AA589" s="44"/>
      <c r="AB589" s="44"/>
    </row>
    <row r="590" spans="1:28" ht="15.75" customHeight="1" x14ac:dyDescent="0.55000000000000004">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c r="AA590" s="44"/>
      <c r="AB590" s="44"/>
    </row>
    <row r="591" spans="1:28" ht="15.75" customHeight="1" x14ac:dyDescent="0.55000000000000004">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c r="AA591" s="44"/>
      <c r="AB591" s="44"/>
    </row>
    <row r="592" spans="1:28" ht="15.75" customHeight="1" x14ac:dyDescent="0.55000000000000004">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c r="AA592" s="44"/>
      <c r="AB592" s="44"/>
    </row>
    <row r="593" spans="1:28" ht="15.75" customHeight="1" x14ac:dyDescent="0.55000000000000004">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c r="AA593" s="44"/>
      <c r="AB593" s="44"/>
    </row>
    <row r="594" spans="1:28" ht="15.75" customHeight="1" x14ac:dyDescent="0.55000000000000004">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c r="AA594" s="44"/>
      <c r="AB594" s="44"/>
    </row>
    <row r="595" spans="1:28" ht="15.75" customHeight="1" x14ac:dyDescent="0.55000000000000004">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c r="AA595" s="44"/>
      <c r="AB595" s="44"/>
    </row>
    <row r="596" spans="1:28" ht="15.75" customHeight="1" x14ac:dyDescent="0.55000000000000004">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c r="AA596" s="44"/>
      <c r="AB596" s="44"/>
    </row>
    <row r="597" spans="1:28" ht="15.75" customHeight="1" x14ac:dyDescent="0.55000000000000004">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c r="AA597" s="44"/>
      <c r="AB597" s="44"/>
    </row>
    <row r="598" spans="1:28" ht="15.75" customHeight="1" x14ac:dyDescent="0.55000000000000004">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c r="AA598" s="44"/>
      <c r="AB598" s="44"/>
    </row>
    <row r="599" spans="1:28" ht="15.75" customHeight="1" x14ac:dyDescent="0.55000000000000004">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c r="AA599" s="44"/>
      <c r="AB599" s="44"/>
    </row>
    <row r="600" spans="1:28" ht="15.75" customHeight="1" x14ac:dyDescent="0.55000000000000004">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row>
    <row r="601" spans="1:28" ht="15.75" customHeight="1" x14ac:dyDescent="0.55000000000000004">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c r="AA601" s="44"/>
      <c r="AB601" s="44"/>
    </row>
    <row r="602" spans="1:28" ht="15.75" customHeight="1" x14ac:dyDescent="0.55000000000000004">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c r="AA602" s="44"/>
      <c r="AB602" s="44"/>
    </row>
    <row r="603" spans="1:28" ht="15.75" customHeight="1" x14ac:dyDescent="0.55000000000000004">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c r="AA603" s="44"/>
      <c r="AB603" s="44"/>
    </row>
    <row r="604" spans="1:28" ht="15.75" customHeight="1" x14ac:dyDescent="0.55000000000000004">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c r="AA604" s="44"/>
      <c r="AB604" s="44"/>
    </row>
    <row r="605" spans="1:28" ht="15.75" customHeight="1" x14ac:dyDescent="0.55000000000000004">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c r="AA605" s="44"/>
      <c r="AB605" s="44"/>
    </row>
    <row r="606" spans="1:28" ht="15.75" customHeight="1" x14ac:dyDescent="0.55000000000000004">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c r="AA606" s="44"/>
      <c r="AB606" s="44"/>
    </row>
    <row r="607" spans="1:28" ht="15.75" customHeight="1" x14ac:dyDescent="0.55000000000000004">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c r="AA607" s="44"/>
      <c r="AB607" s="44"/>
    </row>
    <row r="608" spans="1:28" ht="15.75" customHeight="1" x14ac:dyDescent="0.55000000000000004">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c r="AA608" s="44"/>
      <c r="AB608" s="44"/>
    </row>
    <row r="609" spans="1:28" ht="15.75" customHeight="1" x14ac:dyDescent="0.55000000000000004">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c r="AA609" s="44"/>
      <c r="AB609" s="44"/>
    </row>
    <row r="610" spans="1:28" ht="15.75" customHeight="1" x14ac:dyDescent="0.55000000000000004">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c r="AA610" s="44"/>
      <c r="AB610" s="44"/>
    </row>
    <row r="611" spans="1:28" ht="15.75" customHeight="1" x14ac:dyDescent="0.55000000000000004">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c r="AA611" s="44"/>
      <c r="AB611" s="44"/>
    </row>
    <row r="612" spans="1:28" ht="15.75" customHeight="1" x14ac:dyDescent="0.55000000000000004">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c r="AA612" s="44"/>
      <c r="AB612" s="44"/>
    </row>
    <row r="613" spans="1:28" ht="15.75" customHeight="1" x14ac:dyDescent="0.55000000000000004">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c r="AA613" s="44"/>
      <c r="AB613" s="44"/>
    </row>
    <row r="614" spans="1:28" ht="15.75" customHeight="1" x14ac:dyDescent="0.55000000000000004">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c r="AA614" s="44"/>
      <c r="AB614" s="44"/>
    </row>
    <row r="615" spans="1:28" ht="15.75" customHeight="1" x14ac:dyDescent="0.55000000000000004">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c r="AA615" s="44"/>
      <c r="AB615" s="44"/>
    </row>
    <row r="616" spans="1:28" ht="15.75" customHeight="1" x14ac:dyDescent="0.55000000000000004">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c r="AA616" s="44"/>
      <c r="AB616" s="44"/>
    </row>
    <row r="617" spans="1:28" ht="15.75" customHeight="1" x14ac:dyDescent="0.55000000000000004">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c r="AA617" s="44"/>
      <c r="AB617" s="44"/>
    </row>
    <row r="618" spans="1:28" ht="15.75" customHeight="1" x14ac:dyDescent="0.55000000000000004">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c r="AA618" s="44"/>
      <c r="AB618" s="44"/>
    </row>
    <row r="619" spans="1:28" ht="15.75" customHeight="1" x14ac:dyDescent="0.55000000000000004">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c r="AA619" s="44"/>
      <c r="AB619" s="44"/>
    </row>
    <row r="620" spans="1:28" ht="15.75" customHeight="1" x14ac:dyDescent="0.55000000000000004">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c r="AA620" s="44"/>
      <c r="AB620" s="44"/>
    </row>
    <row r="621" spans="1:28" ht="15.75" customHeight="1" x14ac:dyDescent="0.55000000000000004">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c r="AA621" s="44"/>
      <c r="AB621" s="44"/>
    </row>
    <row r="622" spans="1:28" ht="15.75" customHeight="1" x14ac:dyDescent="0.55000000000000004">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c r="AA622" s="44"/>
      <c r="AB622" s="44"/>
    </row>
    <row r="623" spans="1:28" ht="15.75" customHeight="1" x14ac:dyDescent="0.55000000000000004">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c r="AA623" s="44"/>
      <c r="AB623" s="44"/>
    </row>
    <row r="624" spans="1:28" ht="15.75" customHeight="1" x14ac:dyDescent="0.55000000000000004">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c r="AA624" s="44"/>
      <c r="AB624" s="44"/>
    </row>
    <row r="625" spans="1:28" ht="15.75" customHeight="1" x14ac:dyDescent="0.55000000000000004">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c r="AA625" s="44"/>
      <c r="AB625" s="44"/>
    </row>
    <row r="626" spans="1:28" ht="15.75" customHeight="1" x14ac:dyDescent="0.55000000000000004">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c r="AA626" s="44"/>
      <c r="AB626" s="44"/>
    </row>
    <row r="627" spans="1:28" ht="15.75" customHeight="1" x14ac:dyDescent="0.55000000000000004">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c r="AA627" s="44"/>
      <c r="AB627" s="44"/>
    </row>
    <row r="628" spans="1:28" ht="15.75" customHeight="1" x14ac:dyDescent="0.55000000000000004">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c r="AB628" s="44"/>
    </row>
    <row r="629" spans="1:28" ht="15.75" customHeight="1" x14ac:dyDescent="0.55000000000000004">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c r="AA629" s="44"/>
      <c r="AB629" s="44"/>
    </row>
    <row r="630" spans="1:28" ht="15.75" customHeight="1" x14ac:dyDescent="0.55000000000000004">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c r="AA630" s="44"/>
      <c r="AB630" s="44"/>
    </row>
    <row r="631" spans="1:28" ht="15.75" customHeight="1" x14ac:dyDescent="0.55000000000000004">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c r="AA631" s="44"/>
      <c r="AB631" s="44"/>
    </row>
    <row r="632" spans="1:28" ht="15.75" customHeight="1" x14ac:dyDescent="0.55000000000000004">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c r="AA632" s="44"/>
      <c r="AB632" s="44"/>
    </row>
    <row r="633" spans="1:28" ht="15.75" customHeight="1" x14ac:dyDescent="0.55000000000000004">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c r="AA633" s="44"/>
      <c r="AB633" s="44"/>
    </row>
    <row r="634" spans="1:28" ht="15.75" customHeight="1" x14ac:dyDescent="0.55000000000000004">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c r="AA634" s="44"/>
      <c r="AB634" s="44"/>
    </row>
    <row r="635" spans="1:28" ht="15.75" customHeight="1" x14ac:dyDescent="0.55000000000000004">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c r="AA635" s="44"/>
      <c r="AB635" s="44"/>
    </row>
    <row r="636" spans="1:28" ht="15.75" customHeight="1" x14ac:dyDescent="0.55000000000000004">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c r="AA636" s="44"/>
      <c r="AB636" s="44"/>
    </row>
    <row r="637" spans="1:28" ht="15.75" customHeight="1" x14ac:dyDescent="0.55000000000000004">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c r="AA637" s="44"/>
      <c r="AB637" s="44"/>
    </row>
    <row r="638" spans="1:28" ht="15.75" customHeight="1" x14ac:dyDescent="0.55000000000000004">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c r="AA638" s="44"/>
      <c r="AB638" s="44"/>
    </row>
    <row r="639" spans="1:28" ht="15.75" customHeight="1" x14ac:dyDescent="0.55000000000000004">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c r="AA639" s="44"/>
      <c r="AB639" s="44"/>
    </row>
    <row r="640" spans="1:28" ht="15.75" customHeight="1" x14ac:dyDescent="0.55000000000000004">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c r="AA640" s="44"/>
      <c r="AB640" s="44"/>
    </row>
    <row r="641" spans="1:28" ht="15.75" customHeight="1" x14ac:dyDescent="0.55000000000000004">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c r="AA641" s="44"/>
      <c r="AB641" s="44"/>
    </row>
    <row r="642" spans="1:28" ht="15.75" customHeight="1" x14ac:dyDescent="0.55000000000000004">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c r="AA642" s="44"/>
      <c r="AB642" s="44"/>
    </row>
    <row r="643" spans="1:28" ht="15.75" customHeight="1" x14ac:dyDescent="0.55000000000000004">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c r="AA643" s="44"/>
      <c r="AB643" s="44"/>
    </row>
    <row r="644" spans="1:28" ht="15.75" customHeight="1" x14ac:dyDescent="0.55000000000000004">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c r="AA644" s="44"/>
      <c r="AB644" s="44"/>
    </row>
    <row r="645" spans="1:28" ht="15.75" customHeight="1" x14ac:dyDescent="0.55000000000000004">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c r="AA645" s="44"/>
      <c r="AB645" s="44"/>
    </row>
    <row r="646" spans="1:28" ht="15.75" customHeight="1" x14ac:dyDescent="0.55000000000000004">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c r="AA646" s="44"/>
      <c r="AB646" s="44"/>
    </row>
    <row r="647" spans="1:28" ht="15.75" customHeight="1" x14ac:dyDescent="0.55000000000000004">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c r="AA647" s="44"/>
      <c r="AB647" s="44"/>
    </row>
    <row r="648" spans="1:28" ht="15.75" customHeight="1" x14ac:dyDescent="0.55000000000000004">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c r="AA648" s="44"/>
      <c r="AB648" s="44"/>
    </row>
    <row r="649" spans="1:28" ht="15.75" customHeight="1" x14ac:dyDescent="0.55000000000000004">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c r="AA649" s="44"/>
      <c r="AB649" s="44"/>
    </row>
    <row r="650" spans="1:28" ht="15.75" customHeight="1" x14ac:dyDescent="0.55000000000000004">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c r="AA650" s="44"/>
      <c r="AB650" s="44"/>
    </row>
    <row r="651" spans="1:28" ht="15.75" customHeight="1" x14ac:dyDescent="0.55000000000000004">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c r="AA651" s="44"/>
      <c r="AB651" s="44"/>
    </row>
    <row r="652" spans="1:28" ht="15.75" customHeight="1" x14ac:dyDescent="0.55000000000000004">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c r="AA652" s="44"/>
      <c r="AB652" s="44"/>
    </row>
    <row r="653" spans="1:28" ht="15.75" customHeight="1" x14ac:dyDescent="0.55000000000000004">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c r="AA653" s="44"/>
      <c r="AB653" s="44"/>
    </row>
    <row r="654" spans="1:28" ht="15.75" customHeight="1" x14ac:dyDescent="0.55000000000000004">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c r="AA654" s="44"/>
      <c r="AB654" s="44"/>
    </row>
    <row r="655" spans="1:28" ht="15.75" customHeight="1" x14ac:dyDescent="0.55000000000000004">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c r="AA655" s="44"/>
      <c r="AB655" s="44"/>
    </row>
    <row r="656" spans="1:28" ht="15.75" customHeight="1" x14ac:dyDescent="0.55000000000000004">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c r="AA656" s="44"/>
      <c r="AB656" s="44"/>
    </row>
    <row r="657" spans="1:28" ht="15.75" customHeight="1" x14ac:dyDescent="0.55000000000000004">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c r="AA657" s="44"/>
      <c r="AB657" s="44"/>
    </row>
    <row r="658" spans="1:28" ht="15.75" customHeight="1" x14ac:dyDescent="0.55000000000000004">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c r="AA658" s="44"/>
      <c r="AB658" s="44"/>
    </row>
    <row r="659" spans="1:28" ht="15.75" customHeight="1" x14ac:dyDescent="0.55000000000000004">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c r="AA659" s="44"/>
      <c r="AB659" s="44"/>
    </row>
    <row r="660" spans="1:28" ht="15.75" customHeight="1" x14ac:dyDescent="0.55000000000000004">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c r="AA660" s="44"/>
      <c r="AB660" s="44"/>
    </row>
    <row r="661" spans="1:28" ht="15.75" customHeight="1" x14ac:dyDescent="0.55000000000000004">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c r="AA661" s="44"/>
      <c r="AB661" s="44"/>
    </row>
    <row r="662" spans="1:28" ht="15.75" customHeight="1" x14ac:dyDescent="0.55000000000000004">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c r="AA662" s="44"/>
      <c r="AB662" s="44"/>
    </row>
    <row r="663" spans="1:28" ht="15.75" customHeight="1" x14ac:dyDescent="0.55000000000000004">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c r="AA663" s="44"/>
      <c r="AB663" s="44"/>
    </row>
    <row r="664" spans="1:28" ht="15.75" customHeight="1" x14ac:dyDescent="0.55000000000000004">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c r="AA664" s="44"/>
      <c r="AB664" s="44"/>
    </row>
    <row r="665" spans="1:28" ht="15.75" customHeight="1" x14ac:dyDescent="0.55000000000000004">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c r="AA665" s="44"/>
      <c r="AB665" s="44"/>
    </row>
    <row r="666" spans="1:28" ht="15.75" customHeight="1" x14ac:dyDescent="0.55000000000000004">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c r="AA666" s="44"/>
      <c r="AB666" s="44"/>
    </row>
    <row r="667" spans="1:28" ht="15.75" customHeight="1" x14ac:dyDescent="0.55000000000000004">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c r="AA667" s="44"/>
      <c r="AB667" s="44"/>
    </row>
    <row r="668" spans="1:28" ht="15.75" customHeight="1" x14ac:dyDescent="0.55000000000000004">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c r="AA668" s="44"/>
      <c r="AB668" s="44"/>
    </row>
    <row r="669" spans="1:28" ht="15.75" customHeight="1" x14ac:dyDescent="0.55000000000000004">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c r="AA669" s="44"/>
      <c r="AB669" s="44"/>
    </row>
    <row r="670" spans="1:28" ht="15.75" customHeight="1" x14ac:dyDescent="0.55000000000000004">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c r="AA670" s="44"/>
      <c r="AB670" s="44"/>
    </row>
    <row r="671" spans="1:28" ht="15.75" customHeight="1" x14ac:dyDescent="0.55000000000000004">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c r="AA671" s="44"/>
      <c r="AB671" s="44"/>
    </row>
    <row r="672" spans="1:28" ht="15.75" customHeight="1" x14ac:dyDescent="0.55000000000000004">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c r="AA672" s="44"/>
      <c r="AB672" s="44"/>
    </row>
    <row r="673" spans="1:28" ht="15.75" customHeight="1" x14ac:dyDescent="0.55000000000000004">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c r="AA673" s="44"/>
      <c r="AB673" s="44"/>
    </row>
    <row r="674" spans="1:28" ht="15.75" customHeight="1" x14ac:dyDescent="0.55000000000000004">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c r="AA674" s="44"/>
      <c r="AB674" s="44"/>
    </row>
    <row r="675" spans="1:28" ht="15.75" customHeight="1" x14ac:dyDescent="0.55000000000000004">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c r="AA675" s="44"/>
      <c r="AB675" s="44"/>
    </row>
    <row r="676" spans="1:28" ht="15.75" customHeight="1" x14ac:dyDescent="0.55000000000000004">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c r="AA676" s="44"/>
      <c r="AB676" s="44"/>
    </row>
    <row r="677" spans="1:28" ht="15.75" customHeight="1" x14ac:dyDescent="0.55000000000000004">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c r="AA677" s="44"/>
      <c r="AB677" s="44"/>
    </row>
    <row r="678" spans="1:28" ht="15.75" customHeight="1" x14ac:dyDescent="0.55000000000000004">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c r="AA678" s="44"/>
      <c r="AB678" s="44"/>
    </row>
    <row r="679" spans="1:28" ht="15.75" customHeight="1" x14ac:dyDescent="0.55000000000000004">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c r="AA679" s="44"/>
      <c r="AB679" s="44"/>
    </row>
    <row r="680" spans="1:28" ht="15.75" customHeight="1" x14ac:dyDescent="0.55000000000000004">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c r="AA680" s="44"/>
      <c r="AB680" s="44"/>
    </row>
    <row r="681" spans="1:28" ht="15.75" customHeight="1" x14ac:dyDescent="0.55000000000000004">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c r="AA681" s="44"/>
      <c r="AB681" s="44"/>
    </row>
    <row r="682" spans="1:28" ht="15.75" customHeight="1" x14ac:dyDescent="0.55000000000000004">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c r="AA682" s="44"/>
      <c r="AB682" s="44"/>
    </row>
    <row r="683" spans="1:28" ht="15.75" customHeight="1" x14ac:dyDescent="0.55000000000000004">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c r="AA683" s="44"/>
      <c r="AB683" s="44"/>
    </row>
    <row r="684" spans="1:28" ht="15.75" customHeight="1" x14ac:dyDescent="0.55000000000000004">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c r="AA684" s="44"/>
      <c r="AB684" s="44"/>
    </row>
    <row r="685" spans="1:28" ht="15.75" customHeight="1" x14ac:dyDescent="0.55000000000000004">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c r="AA685" s="44"/>
      <c r="AB685" s="44"/>
    </row>
    <row r="686" spans="1:28" ht="15.75" customHeight="1" x14ac:dyDescent="0.55000000000000004">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c r="AA686" s="44"/>
      <c r="AB686" s="44"/>
    </row>
    <row r="687" spans="1:28" ht="15.75" customHeight="1" x14ac:dyDescent="0.55000000000000004">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c r="AA687" s="44"/>
      <c r="AB687" s="44"/>
    </row>
    <row r="688" spans="1:28" ht="15.75" customHeight="1" x14ac:dyDescent="0.55000000000000004">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c r="AA688" s="44"/>
      <c r="AB688" s="44"/>
    </row>
    <row r="689" spans="1:28" ht="15.75" customHeight="1" x14ac:dyDescent="0.55000000000000004">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c r="AB689" s="44"/>
    </row>
    <row r="690" spans="1:28" ht="15.75" customHeight="1" x14ac:dyDescent="0.55000000000000004">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c r="AA690" s="44"/>
      <c r="AB690" s="44"/>
    </row>
    <row r="691" spans="1:28" ht="15.75" customHeight="1" x14ac:dyDescent="0.55000000000000004">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c r="AA691" s="44"/>
      <c r="AB691" s="44"/>
    </row>
    <row r="692" spans="1:28" ht="15.75" customHeight="1" x14ac:dyDescent="0.55000000000000004">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c r="AA692" s="44"/>
      <c r="AB692" s="44"/>
    </row>
    <row r="693" spans="1:28" ht="15.75" customHeight="1" x14ac:dyDescent="0.55000000000000004">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c r="AA693" s="44"/>
      <c r="AB693" s="44"/>
    </row>
    <row r="694" spans="1:28" ht="15.75" customHeight="1" x14ac:dyDescent="0.55000000000000004">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c r="AA694" s="44"/>
      <c r="AB694" s="44"/>
    </row>
    <row r="695" spans="1:28" ht="15.75" customHeight="1" x14ac:dyDescent="0.55000000000000004">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c r="AA695" s="44"/>
      <c r="AB695" s="44"/>
    </row>
    <row r="696" spans="1:28" ht="15.75" customHeight="1" x14ac:dyDescent="0.55000000000000004">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c r="AA696" s="44"/>
      <c r="AB696" s="44"/>
    </row>
    <row r="697" spans="1:28" ht="15.75" customHeight="1" x14ac:dyDescent="0.55000000000000004">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c r="AA697" s="44"/>
      <c r="AB697" s="44"/>
    </row>
    <row r="698" spans="1:28" ht="15.75" customHeight="1" x14ac:dyDescent="0.55000000000000004">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c r="AA698" s="44"/>
      <c r="AB698" s="44"/>
    </row>
    <row r="699" spans="1:28" ht="15.75" customHeight="1" x14ac:dyDescent="0.55000000000000004">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c r="AA699" s="44"/>
      <c r="AB699" s="44"/>
    </row>
    <row r="700" spans="1:28" ht="15.75" customHeight="1" x14ac:dyDescent="0.55000000000000004">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c r="AA700" s="44"/>
      <c r="AB700" s="44"/>
    </row>
    <row r="701" spans="1:28" ht="15.75" customHeight="1" x14ac:dyDescent="0.55000000000000004">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c r="AA701" s="44"/>
      <c r="AB701" s="44"/>
    </row>
    <row r="702" spans="1:28" ht="15.75" customHeight="1" x14ac:dyDescent="0.55000000000000004">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c r="AA702" s="44"/>
      <c r="AB702" s="44"/>
    </row>
    <row r="703" spans="1:28" ht="15.75" customHeight="1" x14ac:dyDescent="0.55000000000000004">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c r="AA703" s="44"/>
      <c r="AB703" s="44"/>
    </row>
    <row r="704" spans="1:28" ht="15.75" customHeight="1" x14ac:dyDescent="0.55000000000000004">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c r="AA704" s="44"/>
      <c r="AB704" s="44"/>
    </row>
    <row r="705" spans="1:28" ht="15.75" customHeight="1" x14ac:dyDescent="0.55000000000000004">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c r="AA705" s="44"/>
      <c r="AB705" s="44"/>
    </row>
    <row r="706" spans="1:28" ht="15.75" customHeight="1" x14ac:dyDescent="0.55000000000000004">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c r="AA706" s="44"/>
      <c r="AB706" s="44"/>
    </row>
    <row r="707" spans="1:28" ht="15.75" customHeight="1" x14ac:dyDescent="0.55000000000000004">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c r="AA707" s="44"/>
      <c r="AB707" s="44"/>
    </row>
    <row r="708" spans="1:28" ht="15.75" customHeight="1" x14ac:dyDescent="0.55000000000000004">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c r="AA708" s="44"/>
      <c r="AB708" s="44"/>
    </row>
    <row r="709" spans="1:28" ht="15.75" customHeight="1" x14ac:dyDescent="0.55000000000000004">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c r="AA709" s="44"/>
      <c r="AB709" s="44"/>
    </row>
    <row r="710" spans="1:28" ht="15.75" customHeight="1" x14ac:dyDescent="0.55000000000000004">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c r="AA710" s="44"/>
      <c r="AB710" s="44"/>
    </row>
    <row r="711" spans="1:28" ht="15.75" customHeight="1" x14ac:dyDescent="0.55000000000000004">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c r="AA711" s="44"/>
      <c r="AB711" s="44"/>
    </row>
    <row r="712" spans="1:28" ht="15.75" customHeight="1" x14ac:dyDescent="0.55000000000000004">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c r="AA712" s="44"/>
      <c r="AB712" s="44"/>
    </row>
    <row r="713" spans="1:28" ht="15.75" customHeight="1" x14ac:dyDescent="0.55000000000000004">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c r="AA713" s="44"/>
      <c r="AB713" s="44"/>
    </row>
    <row r="714" spans="1:28" ht="15.75" customHeight="1" x14ac:dyDescent="0.55000000000000004">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c r="AA714" s="44"/>
      <c r="AB714" s="44"/>
    </row>
    <row r="715" spans="1:28" ht="15.75" customHeight="1" x14ac:dyDescent="0.55000000000000004">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c r="AA715" s="44"/>
      <c r="AB715" s="44"/>
    </row>
    <row r="716" spans="1:28" ht="15.75" customHeight="1" x14ac:dyDescent="0.55000000000000004">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c r="AA716" s="44"/>
      <c r="AB716" s="44"/>
    </row>
    <row r="717" spans="1:28" ht="15.75" customHeight="1" x14ac:dyDescent="0.55000000000000004">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c r="AA717" s="44"/>
      <c r="AB717" s="44"/>
    </row>
    <row r="718" spans="1:28" ht="15.75" customHeight="1" x14ac:dyDescent="0.55000000000000004">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c r="AA718" s="44"/>
      <c r="AB718" s="44"/>
    </row>
    <row r="719" spans="1:28" ht="15.75" customHeight="1" x14ac:dyDescent="0.55000000000000004">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c r="AA719" s="44"/>
      <c r="AB719" s="44"/>
    </row>
    <row r="720" spans="1:28" ht="15.75" customHeight="1" x14ac:dyDescent="0.55000000000000004">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c r="AA720" s="44"/>
      <c r="AB720" s="44"/>
    </row>
    <row r="721" spans="1:28" ht="15.75" customHeight="1" x14ac:dyDescent="0.55000000000000004">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c r="AA721" s="44"/>
      <c r="AB721" s="44"/>
    </row>
    <row r="722" spans="1:28" ht="15.75" customHeight="1" x14ac:dyDescent="0.55000000000000004">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c r="AA722" s="44"/>
      <c r="AB722" s="44"/>
    </row>
    <row r="723" spans="1:28" ht="15.75" customHeight="1" x14ac:dyDescent="0.55000000000000004">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c r="AA723" s="44"/>
      <c r="AB723" s="44"/>
    </row>
    <row r="724" spans="1:28" ht="15.75" customHeight="1" x14ac:dyDescent="0.55000000000000004">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c r="AA724" s="44"/>
      <c r="AB724" s="44"/>
    </row>
    <row r="725" spans="1:28" ht="15.75" customHeight="1" x14ac:dyDescent="0.55000000000000004">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c r="AA725" s="44"/>
      <c r="AB725" s="44"/>
    </row>
    <row r="726" spans="1:28" ht="15.75" customHeight="1" x14ac:dyDescent="0.55000000000000004">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c r="AA726" s="44"/>
      <c r="AB726" s="44"/>
    </row>
    <row r="727" spans="1:28" ht="15.75" customHeight="1" x14ac:dyDescent="0.55000000000000004">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c r="AA727" s="44"/>
      <c r="AB727" s="44"/>
    </row>
    <row r="728" spans="1:28" ht="15.75" customHeight="1" x14ac:dyDescent="0.55000000000000004">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c r="AA728" s="44"/>
      <c r="AB728" s="44"/>
    </row>
    <row r="729" spans="1:28" ht="15.75" customHeight="1" x14ac:dyDescent="0.55000000000000004">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c r="AA729" s="44"/>
      <c r="AB729" s="44"/>
    </row>
    <row r="730" spans="1:28" ht="15.75" customHeight="1" x14ac:dyDescent="0.55000000000000004">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c r="AA730" s="44"/>
      <c r="AB730" s="44"/>
    </row>
    <row r="731" spans="1:28" ht="15.75" customHeight="1" x14ac:dyDescent="0.55000000000000004">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c r="AA731" s="44"/>
      <c r="AB731" s="44"/>
    </row>
    <row r="732" spans="1:28" ht="15.75" customHeight="1" x14ac:dyDescent="0.55000000000000004">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c r="AA732" s="44"/>
      <c r="AB732" s="44"/>
    </row>
    <row r="733" spans="1:28" ht="15.75" customHeight="1" x14ac:dyDescent="0.55000000000000004">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c r="AA733" s="44"/>
      <c r="AB733" s="44"/>
    </row>
    <row r="734" spans="1:28" ht="15.75" customHeight="1" x14ac:dyDescent="0.55000000000000004">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c r="AA734" s="44"/>
      <c r="AB734" s="44"/>
    </row>
    <row r="735" spans="1:28" ht="15.75" customHeight="1" x14ac:dyDescent="0.55000000000000004">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c r="AA735" s="44"/>
      <c r="AB735" s="44"/>
    </row>
    <row r="736" spans="1:28" ht="15.75" customHeight="1" x14ac:dyDescent="0.55000000000000004">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c r="AA736" s="44"/>
      <c r="AB736" s="44"/>
    </row>
    <row r="737" spans="1:28" ht="15.75" customHeight="1" x14ac:dyDescent="0.55000000000000004">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c r="AA737" s="44"/>
      <c r="AB737" s="44"/>
    </row>
    <row r="738" spans="1:28" ht="15.75" customHeight="1" x14ac:dyDescent="0.55000000000000004">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c r="AA738" s="44"/>
      <c r="AB738" s="44"/>
    </row>
    <row r="739" spans="1:28" ht="15.75" customHeight="1" x14ac:dyDescent="0.55000000000000004">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c r="AA739" s="44"/>
      <c r="AB739" s="44"/>
    </row>
    <row r="740" spans="1:28" ht="15.75" customHeight="1" x14ac:dyDescent="0.55000000000000004">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c r="AA740" s="44"/>
      <c r="AB740" s="44"/>
    </row>
    <row r="741" spans="1:28" ht="15.75" customHeight="1" x14ac:dyDescent="0.55000000000000004">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c r="AA741" s="44"/>
      <c r="AB741" s="44"/>
    </row>
    <row r="742" spans="1:28" ht="15.75" customHeight="1" x14ac:dyDescent="0.55000000000000004">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c r="AA742" s="44"/>
      <c r="AB742" s="44"/>
    </row>
    <row r="743" spans="1:28" ht="15.75" customHeight="1" x14ac:dyDescent="0.55000000000000004">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c r="AA743" s="44"/>
      <c r="AB743" s="44"/>
    </row>
    <row r="744" spans="1:28" ht="15.75" customHeight="1" x14ac:dyDescent="0.55000000000000004">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c r="AA744" s="44"/>
      <c r="AB744" s="44"/>
    </row>
    <row r="745" spans="1:28" ht="15.75" customHeight="1" x14ac:dyDescent="0.55000000000000004">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c r="AA745" s="44"/>
      <c r="AB745" s="44"/>
    </row>
    <row r="746" spans="1:28" ht="15.75" customHeight="1" x14ac:dyDescent="0.55000000000000004">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c r="AA746" s="44"/>
      <c r="AB746" s="44"/>
    </row>
    <row r="747" spans="1:28" ht="15.75" customHeight="1" x14ac:dyDescent="0.55000000000000004">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c r="AA747" s="44"/>
      <c r="AB747" s="44"/>
    </row>
    <row r="748" spans="1:28" ht="15.75" customHeight="1" x14ac:dyDescent="0.55000000000000004">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c r="AA748" s="44"/>
      <c r="AB748" s="44"/>
    </row>
    <row r="749" spans="1:28" ht="15.75" customHeight="1" x14ac:dyDescent="0.55000000000000004">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c r="AA749" s="44"/>
      <c r="AB749" s="44"/>
    </row>
    <row r="750" spans="1:28" ht="15.75" customHeight="1" x14ac:dyDescent="0.55000000000000004">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c r="AA750" s="44"/>
      <c r="AB750" s="44"/>
    </row>
    <row r="751" spans="1:28" ht="15.75" customHeight="1" x14ac:dyDescent="0.55000000000000004">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c r="AA751" s="44"/>
      <c r="AB751" s="44"/>
    </row>
    <row r="752" spans="1:28" ht="15.75" customHeight="1" x14ac:dyDescent="0.55000000000000004">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c r="AA752" s="44"/>
      <c r="AB752" s="44"/>
    </row>
    <row r="753" spans="1:28" ht="15.75" customHeight="1" x14ac:dyDescent="0.55000000000000004">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c r="AA753" s="44"/>
      <c r="AB753" s="44"/>
    </row>
    <row r="754" spans="1:28" ht="15.75" customHeight="1" x14ac:dyDescent="0.55000000000000004">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c r="AA754" s="44"/>
      <c r="AB754" s="44"/>
    </row>
    <row r="755" spans="1:28" ht="15.75" customHeight="1" x14ac:dyDescent="0.55000000000000004">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c r="AA755" s="44"/>
      <c r="AB755" s="44"/>
    </row>
    <row r="756" spans="1:28" ht="15.75" customHeight="1" x14ac:dyDescent="0.55000000000000004">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c r="AA756" s="44"/>
      <c r="AB756" s="44"/>
    </row>
    <row r="757" spans="1:28" ht="15.75" customHeight="1" x14ac:dyDescent="0.55000000000000004">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c r="AA757" s="44"/>
      <c r="AB757" s="44"/>
    </row>
    <row r="758" spans="1:28" ht="15.75" customHeight="1" x14ac:dyDescent="0.55000000000000004">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c r="AA758" s="44"/>
      <c r="AB758" s="44"/>
    </row>
    <row r="759" spans="1:28" ht="15.75" customHeight="1" x14ac:dyDescent="0.55000000000000004">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c r="AA759" s="44"/>
      <c r="AB759" s="44"/>
    </row>
    <row r="760" spans="1:28" ht="15.75" customHeight="1" x14ac:dyDescent="0.55000000000000004">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c r="AA760" s="44"/>
      <c r="AB760" s="44"/>
    </row>
    <row r="761" spans="1:28" ht="15.75" customHeight="1" x14ac:dyDescent="0.55000000000000004">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c r="AA761" s="44"/>
      <c r="AB761" s="44"/>
    </row>
    <row r="762" spans="1:28" ht="15.75" customHeight="1" x14ac:dyDescent="0.55000000000000004">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c r="AA762" s="44"/>
      <c r="AB762" s="44"/>
    </row>
    <row r="763" spans="1:28" ht="15.75" customHeight="1" x14ac:dyDescent="0.55000000000000004">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c r="AA763" s="44"/>
      <c r="AB763" s="44"/>
    </row>
    <row r="764" spans="1:28" ht="15.75" customHeight="1" x14ac:dyDescent="0.55000000000000004">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c r="AA764" s="44"/>
      <c r="AB764" s="44"/>
    </row>
    <row r="765" spans="1:28" ht="15.75" customHeight="1" x14ac:dyDescent="0.55000000000000004">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c r="AA765" s="44"/>
      <c r="AB765" s="44"/>
    </row>
    <row r="766" spans="1:28" ht="15.75" customHeight="1" x14ac:dyDescent="0.55000000000000004">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c r="AA766" s="44"/>
      <c r="AB766" s="44"/>
    </row>
    <row r="767" spans="1:28" ht="15.75" customHeight="1" x14ac:dyDescent="0.55000000000000004">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c r="AA767" s="44"/>
      <c r="AB767" s="44"/>
    </row>
    <row r="768" spans="1:28" ht="15.75" customHeight="1" x14ac:dyDescent="0.55000000000000004">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c r="AA768" s="44"/>
      <c r="AB768" s="44"/>
    </row>
    <row r="769" spans="1:28" ht="15.75" customHeight="1" x14ac:dyDescent="0.55000000000000004">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c r="AA769" s="44"/>
      <c r="AB769" s="44"/>
    </row>
    <row r="770" spans="1:28" ht="15.75" customHeight="1" x14ac:dyDescent="0.55000000000000004">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c r="AA770" s="44"/>
      <c r="AB770" s="44"/>
    </row>
    <row r="771" spans="1:28" ht="15.75" customHeight="1" x14ac:dyDescent="0.55000000000000004">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c r="AA771" s="44"/>
      <c r="AB771" s="44"/>
    </row>
    <row r="772" spans="1:28" ht="15.75" customHeight="1" x14ac:dyDescent="0.55000000000000004">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c r="AA772" s="44"/>
      <c r="AB772" s="44"/>
    </row>
    <row r="773" spans="1:28" ht="15.75" customHeight="1" x14ac:dyDescent="0.55000000000000004">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c r="AA773" s="44"/>
      <c r="AB773" s="44"/>
    </row>
    <row r="774" spans="1:28" ht="15.75" customHeight="1" x14ac:dyDescent="0.55000000000000004">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c r="AA774" s="44"/>
      <c r="AB774" s="44"/>
    </row>
    <row r="775" spans="1:28" ht="15.75" customHeight="1" x14ac:dyDescent="0.55000000000000004">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c r="AA775" s="44"/>
      <c r="AB775" s="44"/>
    </row>
    <row r="776" spans="1:28" ht="15.75" customHeight="1" x14ac:dyDescent="0.55000000000000004">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c r="AA776" s="44"/>
      <c r="AB776" s="44"/>
    </row>
    <row r="777" spans="1:28" ht="15.75" customHeight="1" x14ac:dyDescent="0.55000000000000004">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c r="AA777" s="44"/>
      <c r="AB777" s="44"/>
    </row>
    <row r="778" spans="1:28" ht="15.75" customHeight="1" x14ac:dyDescent="0.55000000000000004">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c r="AA778" s="44"/>
      <c r="AB778" s="44"/>
    </row>
    <row r="779" spans="1:28" ht="15.75" customHeight="1" x14ac:dyDescent="0.55000000000000004">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c r="AA779" s="44"/>
      <c r="AB779" s="44"/>
    </row>
    <row r="780" spans="1:28" ht="15.75" customHeight="1" x14ac:dyDescent="0.55000000000000004">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c r="AA780" s="44"/>
      <c r="AB780" s="44"/>
    </row>
    <row r="781" spans="1:28" ht="15.75" customHeight="1" x14ac:dyDescent="0.55000000000000004">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c r="AA781" s="44"/>
      <c r="AB781" s="44"/>
    </row>
    <row r="782" spans="1:28" ht="15.75" customHeight="1" x14ac:dyDescent="0.55000000000000004">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c r="AA782" s="44"/>
      <c r="AB782" s="44"/>
    </row>
    <row r="783" spans="1:28" ht="15.75" customHeight="1" x14ac:dyDescent="0.55000000000000004">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c r="AA783" s="44"/>
      <c r="AB783" s="44"/>
    </row>
    <row r="784" spans="1:28" ht="15.75" customHeight="1" x14ac:dyDescent="0.55000000000000004">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c r="AA784" s="44"/>
      <c r="AB784" s="44"/>
    </row>
    <row r="785" spans="1:28" ht="15.75" customHeight="1" x14ac:dyDescent="0.55000000000000004">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c r="AA785" s="44"/>
      <c r="AB785" s="44"/>
    </row>
    <row r="786" spans="1:28" ht="15.75" customHeight="1" x14ac:dyDescent="0.55000000000000004">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c r="AA786" s="44"/>
      <c r="AB786" s="44"/>
    </row>
    <row r="787" spans="1:28" ht="15.75" customHeight="1" x14ac:dyDescent="0.55000000000000004">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c r="AA787" s="44"/>
      <c r="AB787" s="44"/>
    </row>
    <row r="788" spans="1:28" ht="15.75" customHeight="1" x14ac:dyDescent="0.55000000000000004">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c r="AA788" s="44"/>
      <c r="AB788" s="44"/>
    </row>
    <row r="789" spans="1:28" ht="15.75" customHeight="1" x14ac:dyDescent="0.55000000000000004">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c r="AA789" s="44"/>
      <c r="AB789" s="44"/>
    </row>
    <row r="790" spans="1:28" ht="15.75" customHeight="1" x14ac:dyDescent="0.55000000000000004">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c r="AA790" s="44"/>
      <c r="AB790" s="44"/>
    </row>
    <row r="791" spans="1:28" ht="15.75" customHeight="1" x14ac:dyDescent="0.55000000000000004">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c r="AA791" s="44"/>
      <c r="AB791" s="44"/>
    </row>
    <row r="792" spans="1:28" ht="15.75" customHeight="1" x14ac:dyDescent="0.55000000000000004">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c r="AA792" s="44"/>
      <c r="AB792" s="44"/>
    </row>
    <row r="793" spans="1:28" ht="15.75" customHeight="1" x14ac:dyDescent="0.55000000000000004">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c r="AA793" s="44"/>
      <c r="AB793" s="44"/>
    </row>
    <row r="794" spans="1:28" ht="15.75" customHeight="1" x14ac:dyDescent="0.55000000000000004">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c r="AA794" s="44"/>
      <c r="AB794" s="44"/>
    </row>
    <row r="795" spans="1:28" ht="15.75" customHeight="1" x14ac:dyDescent="0.55000000000000004">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c r="AA795" s="44"/>
      <c r="AB795" s="44"/>
    </row>
    <row r="796" spans="1:28" ht="15.75" customHeight="1" x14ac:dyDescent="0.55000000000000004">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c r="AA796" s="44"/>
      <c r="AB796" s="44"/>
    </row>
    <row r="797" spans="1:28" ht="15.75" customHeight="1" x14ac:dyDescent="0.55000000000000004">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c r="AA797" s="44"/>
      <c r="AB797" s="44"/>
    </row>
    <row r="798" spans="1:28" ht="15.75" customHeight="1" x14ac:dyDescent="0.55000000000000004">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c r="AA798" s="44"/>
      <c r="AB798" s="44"/>
    </row>
    <row r="799" spans="1:28" ht="15.75" customHeight="1" x14ac:dyDescent="0.55000000000000004">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c r="AA799" s="44"/>
      <c r="AB799" s="44"/>
    </row>
    <row r="800" spans="1:28" ht="15.75" customHeight="1" x14ac:dyDescent="0.55000000000000004">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c r="AA800" s="44"/>
      <c r="AB800" s="44"/>
    </row>
    <row r="801" spans="1:28" ht="15.75" customHeight="1" x14ac:dyDescent="0.55000000000000004">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c r="AA801" s="44"/>
      <c r="AB801" s="44"/>
    </row>
    <row r="802" spans="1:28" ht="15.75" customHeight="1" x14ac:dyDescent="0.55000000000000004">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c r="AA802" s="44"/>
      <c r="AB802" s="44"/>
    </row>
    <row r="803" spans="1:28" ht="15.75" customHeight="1" x14ac:dyDescent="0.55000000000000004">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c r="AA803" s="44"/>
      <c r="AB803" s="44"/>
    </row>
    <row r="804" spans="1:28" ht="15.75" customHeight="1" x14ac:dyDescent="0.55000000000000004">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c r="AA804" s="44"/>
      <c r="AB804" s="44"/>
    </row>
    <row r="805" spans="1:28" ht="15.75" customHeight="1" x14ac:dyDescent="0.55000000000000004">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c r="AA805" s="44"/>
      <c r="AB805" s="44"/>
    </row>
    <row r="806" spans="1:28" ht="15.75" customHeight="1" x14ac:dyDescent="0.55000000000000004">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c r="AA806" s="44"/>
      <c r="AB806" s="44"/>
    </row>
    <row r="807" spans="1:28" ht="15.75" customHeight="1" x14ac:dyDescent="0.55000000000000004">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c r="AA807" s="44"/>
      <c r="AB807" s="44"/>
    </row>
    <row r="808" spans="1:28" ht="15.75" customHeight="1" x14ac:dyDescent="0.55000000000000004">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c r="AA808" s="44"/>
      <c r="AB808" s="44"/>
    </row>
    <row r="809" spans="1:28" ht="15.75" customHeight="1" x14ac:dyDescent="0.55000000000000004">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c r="AA809" s="44"/>
      <c r="AB809" s="44"/>
    </row>
    <row r="810" spans="1:28" ht="15.75" customHeight="1" x14ac:dyDescent="0.55000000000000004">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c r="AA810" s="44"/>
      <c r="AB810" s="44"/>
    </row>
    <row r="811" spans="1:28" ht="15.75" customHeight="1" x14ac:dyDescent="0.55000000000000004">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c r="AA811" s="44"/>
      <c r="AB811" s="44"/>
    </row>
    <row r="812" spans="1:28" ht="15.75" customHeight="1" x14ac:dyDescent="0.55000000000000004">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c r="AA812" s="44"/>
      <c r="AB812" s="44"/>
    </row>
    <row r="813" spans="1:28" ht="15.75" customHeight="1" x14ac:dyDescent="0.55000000000000004">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c r="AA813" s="44"/>
      <c r="AB813" s="44"/>
    </row>
    <row r="814" spans="1:28" ht="15.75" customHeight="1" x14ac:dyDescent="0.55000000000000004">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c r="AA814" s="44"/>
      <c r="AB814" s="44"/>
    </row>
    <row r="815" spans="1:28" ht="15.75" customHeight="1" x14ac:dyDescent="0.55000000000000004">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c r="AA815" s="44"/>
      <c r="AB815" s="44"/>
    </row>
    <row r="816" spans="1:28" ht="15.75" customHeight="1" x14ac:dyDescent="0.55000000000000004">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c r="AA816" s="44"/>
      <c r="AB816" s="44"/>
    </row>
    <row r="817" spans="1:28" ht="15.75" customHeight="1" x14ac:dyDescent="0.55000000000000004">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c r="AA817" s="44"/>
      <c r="AB817" s="44"/>
    </row>
    <row r="818" spans="1:28" ht="15.75" customHeight="1" x14ac:dyDescent="0.55000000000000004">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c r="AA818" s="44"/>
      <c r="AB818" s="44"/>
    </row>
    <row r="819" spans="1:28" ht="15.75" customHeight="1" x14ac:dyDescent="0.55000000000000004">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c r="AA819" s="44"/>
      <c r="AB819" s="44"/>
    </row>
    <row r="820" spans="1:28" ht="15.75" customHeight="1" x14ac:dyDescent="0.55000000000000004">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c r="AA820" s="44"/>
      <c r="AB820" s="44"/>
    </row>
    <row r="821" spans="1:28" ht="15.75" customHeight="1" x14ac:dyDescent="0.55000000000000004">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c r="AA821" s="44"/>
      <c r="AB821" s="44"/>
    </row>
    <row r="822" spans="1:28" ht="15.75" customHeight="1" x14ac:dyDescent="0.55000000000000004">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c r="AA822" s="44"/>
      <c r="AB822" s="44"/>
    </row>
    <row r="823" spans="1:28" ht="15.75" customHeight="1" x14ac:dyDescent="0.55000000000000004">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c r="AA823" s="44"/>
      <c r="AB823" s="44"/>
    </row>
    <row r="824" spans="1:28" ht="15.75" customHeight="1" x14ac:dyDescent="0.55000000000000004">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c r="AA824" s="44"/>
      <c r="AB824" s="44"/>
    </row>
    <row r="825" spans="1:28" ht="15.75" customHeight="1" x14ac:dyDescent="0.55000000000000004">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c r="AA825" s="44"/>
      <c r="AB825" s="44"/>
    </row>
    <row r="826" spans="1:28" ht="15.75" customHeight="1" x14ac:dyDescent="0.55000000000000004">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c r="AA826" s="44"/>
      <c r="AB826" s="44"/>
    </row>
    <row r="827" spans="1:28" ht="15.75" customHeight="1" x14ac:dyDescent="0.55000000000000004">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c r="AA827" s="44"/>
      <c r="AB827" s="44"/>
    </row>
    <row r="828" spans="1:28" ht="15.75" customHeight="1" x14ac:dyDescent="0.55000000000000004">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c r="AA828" s="44"/>
      <c r="AB828" s="44"/>
    </row>
    <row r="829" spans="1:28" ht="15.75" customHeight="1" x14ac:dyDescent="0.55000000000000004">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c r="AA829" s="44"/>
      <c r="AB829" s="44"/>
    </row>
    <row r="830" spans="1:28" ht="15.75" customHeight="1" x14ac:dyDescent="0.55000000000000004">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c r="AA830" s="44"/>
      <c r="AB830" s="44"/>
    </row>
    <row r="831" spans="1:28" ht="15.75" customHeight="1" x14ac:dyDescent="0.55000000000000004">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c r="AA831" s="44"/>
      <c r="AB831" s="44"/>
    </row>
    <row r="832" spans="1:28" ht="15.75" customHeight="1" x14ac:dyDescent="0.55000000000000004">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c r="AA832" s="44"/>
      <c r="AB832" s="44"/>
    </row>
    <row r="833" spans="1:28" ht="15.75" customHeight="1" x14ac:dyDescent="0.55000000000000004">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c r="AA833" s="44"/>
      <c r="AB833" s="44"/>
    </row>
    <row r="834" spans="1:28" ht="15.75" customHeight="1" x14ac:dyDescent="0.55000000000000004">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c r="AA834" s="44"/>
      <c r="AB834" s="44"/>
    </row>
    <row r="835" spans="1:28" ht="15.75" customHeight="1" x14ac:dyDescent="0.55000000000000004">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c r="AA835" s="44"/>
      <c r="AB835" s="44"/>
    </row>
    <row r="836" spans="1:28" ht="15.75" customHeight="1" x14ac:dyDescent="0.55000000000000004">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c r="AA836" s="44"/>
      <c r="AB836" s="44"/>
    </row>
    <row r="837" spans="1:28" ht="15.75" customHeight="1" x14ac:dyDescent="0.55000000000000004">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c r="AA837" s="44"/>
      <c r="AB837" s="44"/>
    </row>
    <row r="838" spans="1:28" ht="15.75" customHeight="1" x14ac:dyDescent="0.55000000000000004">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c r="AA838" s="44"/>
      <c r="AB838" s="44"/>
    </row>
    <row r="839" spans="1:28" ht="15.75" customHeight="1" x14ac:dyDescent="0.55000000000000004">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c r="AA839" s="44"/>
      <c r="AB839" s="44"/>
    </row>
    <row r="840" spans="1:28" ht="15.75" customHeight="1" x14ac:dyDescent="0.55000000000000004">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c r="AA840" s="44"/>
      <c r="AB840" s="44"/>
    </row>
    <row r="841" spans="1:28" ht="15.75" customHeight="1" x14ac:dyDescent="0.55000000000000004">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c r="AA841" s="44"/>
      <c r="AB841" s="44"/>
    </row>
    <row r="842" spans="1:28" ht="15.75" customHeight="1" x14ac:dyDescent="0.55000000000000004">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c r="AA842" s="44"/>
      <c r="AB842" s="44"/>
    </row>
    <row r="843" spans="1:28" ht="15.75" customHeight="1" x14ac:dyDescent="0.55000000000000004">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c r="AA843" s="44"/>
      <c r="AB843" s="44"/>
    </row>
    <row r="844" spans="1:28" ht="15.75" customHeight="1" x14ac:dyDescent="0.55000000000000004">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c r="AA844" s="44"/>
      <c r="AB844" s="44"/>
    </row>
    <row r="845" spans="1:28" ht="15.75" customHeight="1" x14ac:dyDescent="0.55000000000000004">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c r="AA845" s="44"/>
      <c r="AB845" s="44"/>
    </row>
    <row r="846" spans="1:28" ht="15.75" customHeight="1" x14ac:dyDescent="0.55000000000000004">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c r="AA846" s="44"/>
      <c r="AB846" s="44"/>
    </row>
    <row r="847" spans="1:28" ht="15.75" customHeight="1" x14ac:dyDescent="0.55000000000000004">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c r="AA847" s="44"/>
      <c r="AB847" s="44"/>
    </row>
    <row r="848" spans="1:28" ht="15.75" customHeight="1" x14ac:dyDescent="0.55000000000000004">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c r="AA848" s="44"/>
      <c r="AB848" s="44"/>
    </row>
    <row r="849" spans="1:28" ht="15.75" customHeight="1" x14ac:dyDescent="0.55000000000000004">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c r="AA849" s="44"/>
      <c r="AB849" s="44"/>
    </row>
    <row r="850" spans="1:28" ht="15.75" customHeight="1" x14ac:dyDescent="0.55000000000000004">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c r="AA850" s="44"/>
      <c r="AB850" s="44"/>
    </row>
    <row r="851" spans="1:28" ht="15.75" customHeight="1" x14ac:dyDescent="0.55000000000000004">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c r="AA851" s="44"/>
      <c r="AB851" s="44"/>
    </row>
    <row r="852" spans="1:28" ht="15.75" customHeight="1" x14ac:dyDescent="0.55000000000000004">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c r="AA852" s="44"/>
      <c r="AB852" s="44"/>
    </row>
    <row r="853" spans="1:28" ht="15.75" customHeight="1" x14ac:dyDescent="0.55000000000000004">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c r="AA853" s="44"/>
      <c r="AB853" s="44"/>
    </row>
    <row r="854" spans="1:28" ht="15.75" customHeight="1" x14ac:dyDescent="0.55000000000000004">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c r="AA854" s="44"/>
      <c r="AB854" s="44"/>
    </row>
    <row r="855" spans="1:28" ht="15.75" customHeight="1" x14ac:dyDescent="0.55000000000000004">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c r="AA855" s="44"/>
      <c r="AB855" s="44"/>
    </row>
    <row r="856" spans="1:28" ht="15.75" customHeight="1" x14ac:dyDescent="0.55000000000000004">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c r="AA856" s="44"/>
      <c r="AB856" s="44"/>
    </row>
    <row r="857" spans="1:28" ht="15.75" customHeight="1" x14ac:dyDescent="0.55000000000000004">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c r="AA857" s="44"/>
      <c r="AB857" s="44"/>
    </row>
    <row r="858" spans="1:28" ht="15.75" customHeight="1" x14ac:dyDescent="0.55000000000000004">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c r="AA858" s="44"/>
      <c r="AB858" s="44"/>
    </row>
    <row r="859" spans="1:28" ht="15.75" customHeight="1" x14ac:dyDescent="0.55000000000000004">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c r="AA859" s="44"/>
      <c r="AB859" s="44"/>
    </row>
    <row r="860" spans="1:28" ht="15.75" customHeight="1" x14ac:dyDescent="0.55000000000000004">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c r="AA860" s="44"/>
      <c r="AB860" s="44"/>
    </row>
    <row r="861" spans="1:28" ht="15.75" customHeight="1" x14ac:dyDescent="0.55000000000000004">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c r="AA861" s="44"/>
      <c r="AB861" s="44"/>
    </row>
    <row r="862" spans="1:28" ht="15.75" customHeight="1" x14ac:dyDescent="0.55000000000000004">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c r="AA862" s="44"/>
      <c r="AB862" s="44"/>
    </row>
    <row r="863" spans="1:28" ht="15.75" customHeight="1" x14ac:dyDescent="0.55000000000000004">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c r="AA863" s="44"/>
      <c r="AB863" s="44"/>
    </row>
    <row r="864" spans="1:28" ht="15.75" customHeight="1" x14ac:dyDescent="0.55000000000000004">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c r="AA864" s="44"/>
      <c r="AB864" s="44"/>
    </row>
    <row r="865" spans="1:28" ht="15.75" customHeight="1" x14ac:dyDescent="0.55000000000000004">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c r="AA865" s="44"/>
      <c r="AB865" s="44"/>
    </row>
    <row r="866" spans="1:28" ht="15.75" customHeight="1" x14ac:dyDescent="0.55000000000000004">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c r="AA866" s="44"/>
      <c r="AB866" s="44"/>
    </row>
    <row r="867" spans="1:28" ht="15.75" customHeight="1" x14ac:dyDescent="0.55000000000000004">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c r="AA867" s="44"/>
      <c r="AB867" s="44"/>
    </row>
    <row r="868" spans="1:28" ht="15.75" customHeight="1" x14ac:dyDescent="0.55000000000000004">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c r="AA868" s="44"/>
      <c r="AB868" s="44"/>
    </row>
    <row r="869" spans="1:28" ht="15.75" customHeight="1" x14ac:dyDescent="0.55000000000000004">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c r="AA869" s="44"/>
      <c r="AB869" s="44"/>
    </row>
    <row r="870" spans="1:28" ht="15.75" customHeight="1" x14ac:dyDescent="0.55000000000000004">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c r="AA870" s="44"/>
      <c r="AB870" s="44"/>
    </row>
    <row r="871" spans="1:28" ht="15.75" customHeight="1" x14ac:dyDescent="0.55000000000000004">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c r="AA871" s="44"/>
      <c r="AB871" s="44"/>
    </row>
    <row r="872" spans="1:28" ht="15.75" customHeight="1" x14ac:dyDescent="0.55000000000000004">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c r="AA872" s="44"/>
      <c r="AB872" s="44"/>
    </row>
    <row r="873" spans="1:28" ht="15.75" customHeight="1" x14ac:dyDescent="0.55000000000000004">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c r="AA873" s="44"/>
      <c r="AB873" s="44"/>
    </row>
    <row r="874" spans="1:28" ht="15.75" customHeight="1" x14ac:dyDescent="0.55000000000000004">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c r="AA874" s="44"/>
      <c r="AB874" s="44"/>
    </row>
    <row r="875" spans="1:28" ht="15.75" customHeight="1" x14ac:dyDescent="0.55000000000000004">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c r="AA875" s="44"/>
      <c r="AB875" s="44"/>
    </row>
    <row r="876" spans="1:28" ht="15.75" customHeight="1" x14ac:dyDescent="0.55000000000000004">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c r="AA876" s="44"/>
      <c r="AB876" s="44"/>
    </row>
    <row r="877" spans="1:28" ht="15.75" customHeight="1" x14ac:dyDescent="0.55000000000000004">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c r="AA877" s="44"/>
      <c r="AB877" s="44"/>
    </row>
    <row r="878" spans="1:28" ht="15.75" customHeight="1" x14ac:dyDescent="0.55000000000000004">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c r="AA878" s="44"/>
      <c r="AB878" s="44"/>
    </row>
    <row r="879" spans="1:28" ht="15.75" customHeight="1" x14ac:dyDescent="0.55000000000000004">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c r="AA879" s="44"/>
      <c r="AB879" s="44"/>
    </row>
    <row r="880" spans="1:28" ht="15.75" customHeight="1" x14ac:dyDescent="0.55000000000000004">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c r="AA880" s="44"/>
      <c r="AB880" s="44"/>
    </row>
    <row r="881" spans="1:28" ht="15.75" customHeight="1" x14ac:dyDescent="0.55000000000000004">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c r="AA881" s="44"/>
      <c r="AB881" s="44"/>
    </row>
    <row r="882" spans="1:28" ht="15.75" customHeight="1" x14ac:dyDescent="0.55000000000000004">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c r="AA882" s="44"/>
      <c r="AB882" s="44"/>
    </row>
    <row r="883" spans="1:28" ht="15.75" customHeight="1" x14ac:dyDescent="0.55000000000000004">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c r="AA883" s="44"/>
      <c r="AB883" s="44"/>
    </row>
    <row r="884" spans="1:28" ht="15.75" customHeight="1" x14ac:dyDescent="0.55000000000000004">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c r="AA884" s="44"/>
      <c r="AB884" s="44"/>
    </row>
    <row r="885" spans="1:28" ht="15.75" customHeight="1" x14ac:dyDescent="0.55000000000000004">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c r="AA885" s="44"/>
      <c r="AB885" s="44"/>
    </row>
    <row r="886" spans="1:28" ht="15.75" customHeight="1" x14ac:dyDescent="0.55000000000000004">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c r="AA886" s="44"/>
      <c r="AB886" s="44"/>
    </row>
    <row r="887" spans="1:28" ht="15.75" customHeight="1" x14ac:dyDescent="0.55000000000000004">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c r="AA887" s="44"/>
      <c r="AB887" s="44"/>
    </row>
    <row r="888" spans="1:28" ht="15.75" customHeight="1" x14ac:dyDescent="0.55000000000000004">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c r="AA888" s="44"/>
      <c r="AB888" s="44"/>
    </row>
    <row r="889" spans="1:28" ht="15.75" customHeight="1" x14ac:dyDescent="0.55000000000000004">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c r="AA889" s="44"/>
      <c r="AB889" s="44"/>
    </row>
    <row r="890" spans="1:28" ht="15.75" customHeight="1" x14ac:dyDescent="0.55000000000000004">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c r="AA890" s="44"/>
      <c r="AB890" s="44"/>
    </row>
    <row r="891" spans="1:28" ht="15.75" customHeight="1" x14ac:dyDescent="0.55000000000000004">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c r="AA891" s="44"/>
      <c r="AB891" s="44"/>
    </row>
    <row r="892" spans="1:28" ht="15.75" customHeight="1" x14ac:dyDescent="0.55000000000000004">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c r="AA892" s="44"/>
      <c r="AB892" s="44"/>
    </row>
    <row r="893" spans="1:28" ht="15.75" customHeight="1" x14ac:dyDescent="0.55000000000000004">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c r="AA893" s="44"/>
      <c r="AB893" s="44"/>
    </row>
    <row r="894" spans="1:28" ht="15.75" customHeight="1" x14ac:dyDescent="0.55000000000000004">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c r="AA894" s="44"/>
      <c r="AB894" s="44"/>
    </row>
    <row r="895" spans="1:28" ht="15.75" customHeight="1" x14ac:dyDescent="0.55000000000000004">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c r="AA895" s="44"/>
      <c r="AB895" s="44"/>
    </row>
    <row r="896" spans="1:28" ht="15.75" customHeight="1" x14ac:dyDescent="0.55000000000000004">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c r="AA896" s="44"/>
      <c r="AB896" s="44"/>
    </row>
    <row r="897" spans="1:28" ht="15.75" customHeight="1" x14ac:dyDescent="0.55000000000000004">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c r="AA897" s="44"/>
      <c r="AB897" s="44"/>
    </row>
    <row r="898" spans="1:28" ht="15.75" customHeight="1" x14ac:dyDescent="0.55000000000000004">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c r="AA898" s="44"/>
      <c r="AB898" s="44"/>
    </row>
    <row r="899" spans="1:28" ht="15.75" customHeight="1" x14ac:dyDescent="0.55000000000000004">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c r="AA899" s="44"/>
      <c r="AB899" s="44"/>
    </row>
    <row r="900" spans="1:28" ht="15.75" customHeight="1" x14ac:dyDescent="0.55000000000000004">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c r="AA900" s="44"/>
      <c r="AB900" s="44"/>
    </row>
    <row r="901" spans="1:28" ht="15.75" customHeight="1" x14ac:dyDescent="0.55000000000000004">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c r="AA901" s="44"/>
      <c r="AB901" s="44"/>
    </row>
    <row r="902" spans="1:28" ht="15.75" customHeight="1" x14ac:dyDescent="0.55000000000000004">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c r="AA902" s="44"/>
      <c r="AB902" s="44"/>
    </row>
    <row r="903" spans="1:28" ht="15.75" customHeight="1" x14ac:dyDescent="0.55000000000000004">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c r="AA903" s="44"/>
      <c r="AB903" s="44"/>
    </row>
    <row r="904" spans="1:28" ht="15.75" customHeight="1" x14ac:dyDescent="0.55000000000000004">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c r="AA904" s="44"/>
      <c r="AB904" s="44"/>
    </row>
    <row r="905" spans="1:28" ht="15.75" customHeight="1" x14ac:dyDescent="0.55000000000000004">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c r="AA905" s="44"/>
      <c r="AB905" s="44"/>
    </row>
    <row r="906" spans="1:28" ht="15.75" customHeight="1" x14ac:dyDescent="0.55000000000000004">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c r="AA906" s="44"/>
      <c r="AB906" s="44"/>
    </row>
    <row r="907" spans="1:28" ht="15.75" customHeight="1" x14ac:dyDescent="0.55000000000000004">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c r="AA907" s="44"/>
      <c r="AB907" s="44"/>
    </row>
    <row r="908" spans="1:28" ht="15.75" customHeight="1" x14ac:dyDescent="0.55000000000000004">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c r="AA908" s="44"/>
      <c r="AB908" s="44"/>
    </row>
    <row r="909" spans="1:28" ht="15.75" customHeight="1" x14ac:dyDescent="0.55000000000000004">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c r="AA909" s="44"/>
      <c r="AB909" s="44"/>
    </row>
    <row r="910" spans="1:28" ht="15.75" customHeight="1" x14ac:dyDescent="0.55000000000000004">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c r="AA910" s="44"/>
      <c r="AB910" s="44"/>
    </row>
    <row r="911" spans="1:28" ht="15.75" customHeight="1" x14ac:dyDescent="0.55000000000000004">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c r="AA911" s="44"/>
      <c r="AB911" s="44"/>
    </row>
    <row r="912" spans="1:28" ht="15.75" customHeight="1" x14ac:dyDescent="0.55000000000000004">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c r="AA912" s="44"/>
      <c r="AB912" s="44"/>
    </row>
    <row r="913" spans="1:28" ht="15.75" customHeight="1" x14ac:dyDescent="0.55000000000000004">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c r="AA913" s="44"/>
      <c r="AB913" s="44"/>
    </row>
    <row r="914" spans="1:28" ht="15.75" customHeight="1" x14ac:dyDescent="0.55000000000000004">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c r="AA914" s="44"/>
      <c r="AB914" s="44"/>
    </row>
    <row r="915" spans="1:28" ht="15.75" customHeight="1" x14ac:dyDescent="0.55000000000000004">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c r="AA915" s="44"/>
      <c r="AB915" s="44"/>
    </row>
    <row r="916" spans="1:28" ht="15.75" customHeight="1" x14ac:dyDescent="0.55000000000000004">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c r="AA916" s="44"/>
      <c r="AB916" s="44"/>
    </row>
    <row r="917" spans="1:28" ht="15.75" customHeight="1" x14ac:dyDescent="0.55000000000000004">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c r="AA917" s="44"/>
      <c r="AB917" s="44"/>
    </row>
    <row r="918" spans="1:28" ht="15.75" customHeight="1" x14ac:dyDescent="0.55000000000000004">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c r="AA918" s="44"/>
      <c r="AB918" s="44"/>
    </row>
    <row r="919" spans="1:28" ht="15.75" customHeight="1" x14ac:dyDescent="0.55000000000000004">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c r="AA919" s="44"/>
      <c r="AB919" s="44"/>
    </row>
    <row r="920" spans="1:28" ht="15.75" customHeight="1" x14ac:dyDescent="0.55000000000000004">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c r="AA920" s="44"/>
      <c r="AB920" s="44"/>
    </row>
    <row r="921" spans="1:28" ht="15.75" customHeight="1" x14ac:dyDescent="0.55000000000000004">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c r="AA921" s="44"/>
      <c r="AB921" s="44"/>
    </row>
    <row r="922" spans="1:28" ht="15.75" customHeight="1" x14ac:dyDescent="0.55000000000000004">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c r="AA922" s="44"/>
      <c r="AB922" s="44"/>
    </row>
    <row r="923" spans="1:28" ht="15.75" customHeight="1" x14ac:dyDescent="0.55000000000000004">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c r="AA923" s="44"/>
      <c r="AB923" s="44"/>
    </row>
    <row r="924" spans="1:28" ht="15.75" customHeight="1" x14ac:dyDescent="0.55000000000000004">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c r="AA924" s="44"/>
      <c r="AB924" s="44"/>
    </row>
    <row r="925" spans="1:28" ht="15.75" customHeight="1" x14ac:dyDescent="0.55000000000000004">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c r="AA925" s="44"/>
      <c r="AB925" s="44"/>
    </row>
    <row r="926" spans="1:28" ht="15.75" customHeight="1" x14ac:dyDescent="0.55000000000000004">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c r="AA926" s="44"/>
      <c r="AB926" s="44"/>
    </row>
    <row r="927" spans="1:28" ht="15.75" customHeight="1" x14ac:dyDescent="0.55000000000000004">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c r="AA927" s="44"/>
      <c r="AB927" s="44"/>
    </row>
    <row r="928" spans="1:28" ht="15.75" customHeight="1" x14ac:dyDescent="0.55000000000000004">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c r="AA928" s="44"/>
      <c r="AB928" s="44"/>
    </row>
    <row r="929" spans="1:28" ht="15.75" customHeight="1" x14ac:dyDescent="0.55000000000000004">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c r="AA929" s="44"/>
      <c r="AB929" s="44"/>
    </row>
    <row r="930" spans="1:28" ht="15.75" customHeight="1" x14ac:dyDescent="0.55000000000000004">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c r="AA930" s="44"/>
      <c r="AB930" s="44"/>
    </row>
    <row r="931" spans="1:28" ht="15.75" customHeight="1" x14ac:dyDescent="0.55000000000000004">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c r="AA931" s="44"/>
      <c r="AB931" s="44"/>
    </row>
    <row r="932" spans="1:28" ht="15.75" customHeight="1" x14ac:dyDescent="0.55000000000000004">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c r="AA932" s="44"/>
      <c r="AB932" s="44"/>
    </row>
    <row r="933" spans="1:28" ht="15.75" customHeight="1" x14ac:dyDescent="0.55000000000000004">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c r="AA933" s="44"/>
      <c r="AB933" s="44"/>
    </row>
    <row r="934" spans="1:28" ht="15.75" customHeight="1" x14ac:dyDescent="0.55000000000000004">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c r="AA934" s="44"/>
      <c r="AB934" s="44"/>
    </row>
    <row r="935" spans="1:28" ht="15.75" customHeight="1" x14ac:dyDescent="0.55000000000000004">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c r="AA935" s="44"/>
      <c r="AB935" s="44"/>
    </row>
    <row r="936" spans="1:28" ht="15.75" customHeight="1" x14ac:dyDescent="0.55000000000000004">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c r="AA936" s="44"/>
      <c r="AB936" s="44"/>
    </row>
    <row r="937" spans="1:28" ht="15.75" customHeight="1" x14ac:dyDescent="0.55000000000000004">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c r="AA937" s="44"/>
      <c r="AB937" s="44"/>
    </row>
    <row r="938" spans="1:28" ht="15.75" customHeight="1" x14ac:dyDescent="0.55000000000000004">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c r="AA938" s="44"/>
      <c r="AB938" s="44"/>
    </row>
    <row r="939" spans="1:28" ht="15.75" customHeight="1" x14ac:dyDescent="0.55000000000000004">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c r="AA939" s="44"/>
      <c r="AB939" s="44"/>
    </row>
    <row r="940" spans="1:28" ht="15.75" customHeight="1" x14ac:dyDescent="0.55000000000000004">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c r="AA940" s="44"/>
      <c r="AB940" s="44"/>
    </row>
    <row r="941" spans="1:28" ht="15.75" customHeight="1" x14ac:dyDescent="0.55000000000000004">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c r="AA941" s="44"/>
      <c r="AB941" s="44"/>
    </row>
    <row r="942" spans="1:28" ht="15.75" customHeight="1" x14ac:dyDescent="0.55000000000000004">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c r="AA942" s="44"/>
      <c r="AB942" s="44"/>
    </row>
    <row r="943" spans="1:28" ht="15.75" customHeight="1" x14ac:dyDescent="0.55000000000000004">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c r="AA943" s="44"/>
      <c r="AB943" s="44"/>
    </row>
    <row r="944" spans="1:28" ht="15.75" customHeight="1" x14ac:dyDescent="0.55000000000000004">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c r="AA944" s="44"/>
      <c r="AB944" s="44"/>
    </row>
    <row r="945" spans="1:28" ht="15.75" customHeight="1" x14ac:dyDescent="0.55000000000000004">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c r="AA945" s="44"/>
      <c r="AB945" s="44"/>
    </row>
    <row r="946" spans="1:28" ht="15.75" customHeight="1" x14ac:dyDescent="0.55000000000000004">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c r="AA946" s="44"/>
      <c r="AB946" s="44"/>
    </row>
    <row r="947" spans="1:28" ht="15.75" customHeight="1" x14ac:dyDescent="0.55000000000000004">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c r="AA947" s="44"/>
      <c r="AB947" s="44"/>
    </row>
    <row r="948" spans="1:28" ht="15.75" customHeight="1" x14ac:dyDescent="0.55000000000000004">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c r="AA948" s="44"/>
      <c r="AB948" s="44"/>
    </row>
    <row r="949" spans="1:28" ht="15.75" customHeight="1" x14ac:dyDescent="0.55000000000000004">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c r="AA949" s="44"/>
      <c r="AB949" s="44"/>
    </row>
    <row r="950" spans="1:28" ht="15.75" customHeight="1" x14ac:dyDescent="0.55000000000000004">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c r="AA950" s="44"/>
      <c r="AB950" s="44"/>
    </row>
    <row r="951" spans="1:28" ht="15.75" customHeight="1" x14ac:dyDescent="0.55000000000000004">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c r="AA951" s="44"/>
      <c r="AB951" s="44"/>
    </row>
    <row r="952" spans="1:28" ht="15.75" customHeight="1" x14ac:dyDescent="0.55000000000000004">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c r="AA952" s="44"/>
      <c r="AB952" s="44"/>
    </row>
    <row r="953" spans="1:28" ht="15.75" customHeight="1" x14ac:dyDescent="0.55000000000000004">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c r="AA953" s="44"/>
      <c r="AB953" s="44"/>
    </row>
    <row r="954" spans="1:28" ht="15.75" customHeight="1" x14ac:dyDescent="0.55000000000000004">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c r="AA954" s="44"/>
      <c r="AB954" s="44"/>
    </row>
    <row r="955" spans="1:28" ht="15.75" customHeight="1" x14ac:dyDescent="0.55000000000000004">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c r="AA955" s="44"/>
      <c r="AB955" s="44"/>
    </row>
    <row r="956" spans="1:28" ht="15.75" customHeight="1" x14ac:dyDescent="0.55000000000000004">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c r="AA956" s="44"/>
      <c r="AB956" s="44"/>
    </row>
    <row r="957" spans="1:28" ht="15.75" customHeight="1" x14ac:dyDescent="0.55000000000000004">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c r="AA957" s="44"/>
      <c r="AB957" s="44"/>
    </row>
    <row r="958" spans="1:28" ht="15.75" customHeight="1" x14ac:dyDescent="0.55000000000000004">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c r="AA958" s="44"/>
      <c r="AB958" s="44"/>
    </row>
    <row r="959" spans="1:28" ht="15.75" customHeight="1" x14ac:dyDescent="0.55000000000000004">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c r="AA959" s="44"/>
      <c r="AB959" s="44"/>
    </row>
    <row r="960" spans="1:28" ht="15.75" customHeight="1" x14ac:dyDescent="0.55000000000000004">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c r="AA960" s="44"/>
      <c r="AB960" s="44"/>
    </row>
    <row r="961" spans="1:28" ht="15.75" customHeight="1" x14ac:dyDescent="0.55000000000000004">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c r="AA961" s="44"/>
      <c r="AB961" s="44"/>
    </row>
    <row r="962" spans="1:28" ht="15.75" customHeight="1" x14ac:dyDescent="0.55000000000000004">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c r="AA962" s="44"/>
      <c r="AB962" s="44"/>
    </row>
    <row r="963" spans="1:28" ht="15.75" customHeight="1" x14ac:dyDescent="0.55000000000000004">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c r="AA963" s="44"/>
      <c r="AB963" s="44"/>
    </row>
    <row r="964" spans="1:28" ht="15.75" customHeight="1" x14ac:dyDescent="0.55000000000000004">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c r="AA964" s="44"/>
      <c r="AB964" s="44"/>
    </row>
    <row r="965" spans="1:28" ht="15.75" customHeight="1" x14ac:dyDescent="0.55000000000000004">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c r="AA965" s="44"/>
      <c r="AB965" s="44"/>
    </row>
    <row r="966" spans="1:28" ht="15.75" customHeight="1" x14ac:dyDescent="0.55000000000000004">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c r="AA966" s="44"/>
      <c r="AB966" s="44"/>
    </row>
    <row r="967" spans="1:28" ht="15.75" customHeight="1" x14ac:dyDescent="0.55000000000000004">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c r="AA967" s="44"/>
      <c r="AB967" s="44"/>
    </row>
    <row r="968" spans="1:28" ht="15.75" customHeight="1" x14ac:dyDescent="0.55000000000000004">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c r="AA968" s="44"/>
      <c r="AB968" s="44"/>
    </row>
    <row r="969" spans="1:28" ht="15.75" customHeight="1" x14ac:dyDescent="0.55000000000000004">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c r="AA969" s="44"/>
      <c r="AB969" s="44"/>
    </row>
    <row r="970" spans="1:28" ht="15.75" customHeight="1" x14ac:dyDescent="0.55000000000000004">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c r="AA970" s="44"/>
      <c r="AB970" s="44"/>
    </row>
    <row r="971" spans="1:28" ht="15.75" customHeight="1" x14ac:dyDescent="0.55000000000000004">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c r="AA971" s="44"/>
      <c r="AB971" s="44"/>
    </row>
    <row r="972" spans="1:28" ht="15.75" customHeight="1" x14ac:dyDescent="0.55000000000000004">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c r="AA972" s="44"/>
      <c r="AB972" s="44"/>
    </row>
    <row r="973" spans="1:28" ht="15.75" customHeight="1" x14ac:dyDescent="0.55000000000000004">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c r="AA973" s="44"/>
      <c r="AB973" s="44"/>
    </row>
    <row r="974" spans="1:28" ht="15.75" customHeight="1" x14ac:dyDescent="0.55000000000000004">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c r="AA974" s="44"/>
      <c r="AB974" s="44"/>
    </row>
    <row r="975" spans="1:28" ht="15.75" customHeight="1" x14ac:dyDescent="0.55000000000000004">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c r="AA975" s="44"/>
      <c r="AB975" s="44"/>
    </row>
    <row r="976" spans="1:28" ht="15.75" customHeight="1" x14ac:dyDescent="0.55000000000000004">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c r="AA976" s="44"/>
      <c r="AB976" s="44"/>
    </row>
    <row r="977" spans="1:28" ht="15.75" customHeight="1" x14ac:dyDescent="0.55000000000000004">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c r="AA977" s="44"/>
      <c r="AB977" s="44"/>
    </row>
    <row r="978" spans="1:28" ht="15.75" customHeight="1" x14ac:dyDescent="0.55000000000000004">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c r="AA978" s="44"/>
      <c r="AB978" s="44"/>
    </row>
    <row r="979" spans="1:28" ht="15.75" customHeight="1" x14ac:dyDescent="0.55000000000000004">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c r="AA979" s="44"/>
      <c r="AB979" s="44"/>
    </row>
    <row r="980" spans="1:28" ht="15.75" customHeight="1" x14ac:dyDescent="0.55000000000000004">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c r="AA980" s="44"/>
      <c r="AB980" s="44"/>
    </row>
    <row r="981" spans="1:28" ht="15.75" customHeight="1" x14ac:dyDescent="0.55000000000000004">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c r="AA981" s="44"/>
      <c r="AB981" s="44"/>
    </row>
    <row r="982" spans="1:28" ht="15.75" customHeight="1" x14ac:dyDescent="0.55000000000000004">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c r="AA982" s="44"/>
      <c r="AB982" s="44"/>
    </row>
    <row r="983" spans="1:28" ht="15.75" customHeight="1" x14ac:dyDescent="0.55000000000000004">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c r="AA983" s="44"/>
      <c r="AB983" s="44"/>
    </row>
    <row r="984" spans="1:28" ht="15.75" customHeight="1" x14ac:dyDescent="0.55000000000000004">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c r="AA984" s="44"/>
      <c r="AB984" s="44"/>
    </row>
    <row r="985" spans="1:28" ht="15.75" customHeight="1" x14ac:dyDescent="0.55000000000000004">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c r="AA985" s="44"/>
      <c r="AB985" s="44"/>
    </row>
    <row r="986" spans="1:28" ht="15.75" customHeight="1" x14ac:dyDescent="0.55000000000000004">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c r="AA986" s="44"/>
      <c r="AB986" s="44"/>
    </row>
    <row r="987" spans="1:28" ht="15.75" customHeight="1" x14ac:dyDescent="0.55000000000000004">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c r="AA987" s="44"/>
      <c r="AB987" s="44"/>
    </row>
    <row r="988" spans="1:28" ht="15.75" customHeight="1" x14ac:dyDescent="0.55000000000000004">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c r="AA988" s="44"/>
      <c r="AB988" s="44"/>
    </row>
    <row r="989" spans="1:28" ht="15.75" customHeight="1" x14ac:dyDescent="0.55000000000000004">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c r="AA989" s="44"/>
      <c r="AB989" s="44"/>
    </row>
    <row r="990" spans="1:28" ht="15.75" customHeight="1" x14ac:dyDescent="0.55000000000000004">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c r="AA990" s="44"/>
      <c r="AB990" s="44"/>
    </row>
    <row r="991" spans="1:28" ht="15.75" customHeight="1" x14ac:dyDescent="0.55000000000000004">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c r="AA991" s="44"/>
      <c r="AB991" s="44"/>
    </row>
    <row r="992" spans="1:28" ht="15.75" customHeight="1" x14ac:dyDescent="0.55000000000000004">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c r="AA992" s="44"/>
      <c r="AB992" s="44"/>
    </row>
    <row r="993" spans="1:28" ht="15.75" customHeight="1" x14ac:dyDescent="0.55000000000000004">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c r="AA993" s="44"/>
      <c r="AB993" s="44"/>
    </row>
    <row r="994" spans="1:28" ht="15.75" customHeight="1" x14ac:dyDescent="0.55000000000000004">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c r="AA994" s="44"/>
      <c r="AB994" s="44"/>
    </row>
    <row r="995" spans="1:28" ht="15.75" customHeight="1" x14ac:dyDescent="0.55000000000000004">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c r="AA995" s="44"/>
      <c r="AB995" s="44"/>
    </row>
    <row r="996" spans="1:28" ht="15.75" customHeight="1" x14ac:dyDescent="0.55000000000000004">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c r="AA996" s="44"/>
      <c r="AB996" s="44"/>
    </row>
    <row r="997" spans="1:28" ht="15.75" customHeight="1" x14ac:dyDescent="0.55000000000000004">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c r="AA997" s="44"/>
      <c r="AB997" s="44"/>
    </row>
    <row r="998" spans="1:28" ht="15.75" customHeight="1" x14ac:dyDescent="0.55000000000000004">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c r="AA998" s="44"/>
      <c r="AB998" s="44"/>
    </row>
    <row r="999" spans="1:28" ht="15.75" customHeight="1" x14ac:dyDescent="0.55000000000000004">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c r="AA999" s="44"/>
      <c r="AB999" s="44"/>
    </row>
    <row r="1000" spans="1:28" ht="15.75" customHeight="1" x14ac:dyDescent="0.55000000000000004">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c r="AA1000" s="44"/>
      <c r="AB1000" s="44"/>
    </row>
  </sheetData>
  <customSheetViews>
    <customSheetView guid="{0DF9A88F-30EA-4E5C-9FC1-1928BF4A428D}" topLeftCell="C1">
      <selection activeCell="F3" sqref="F3:G3"/>
      <pageMargins left="0.7" right="0.7" top="0.75" bottom="0.75" header="0" footer="0"/>
      <pageSetup orientation="portrait"/>
    </customSheetView>
    <customSheetView guid="{AE43289B-507C-46E3-970B-132B90B5754C}" topLeftCell="C1">
      <selection activeCell="F3" sqref="F3:G3"/>
      <pageMargins left="0.7" right="0.7" top="0.75" bottom="0.75" header="0" footer="0"/>
      <pageSetup orientation="portrait"/>
    </customSheetView>
  </customSheetViews>
  <mergeCells count="3">
    <mergeCell ref="A1:B1"/>
    <mergeCell ref="A2:B4"/>
    <mergeCell ref="C2:C4"/>
  </mergeCells>
  <dataValidations count="1">
    <dataValidation type="list" allowBlank="1" showErrorMessage="1" sqref="E1 G1" xr:uid="{00000000-0002-0000-1F00-000000000000}">
      <formula1>$A$1:$A$5</formula1>
    </dataValidation>
  </dataValidations>
  <pageMargins left="0.7" right="0.7" top="0.75" bottom="0.75" header="0" footer="0"/>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C69BA-7302-4DBD-B250-79C357D00A37}">
  <dimension ref="A1:K165"/>
  <sheetViews>
    <sheetView workbookViewId="0">
      <selection activeCell="E12" sqref="E12"/>
    </sheetView>
  </sheetViews>
  <sheetFormatPr defaultRowHeight="14.4" x14ac:dyDescent="0.55000000000000004"/>
  <cols>
    <col min="1" max="1" width="10.1015625" bestFit="1" customWidth="1"/>
    <col min="2" max="2" width="8.5234375" bestFit="1" customWidth="1"/>
    <col min="3" max="3" width="8.7890625" bestFit="1" customWidth="1"/>
    <col min="4" max="4" width="14.89453125" bestFit="1" customWidth="1"/>
    <col min="5" max="5" width="15.1015625" bestFit="1" customWidth="1"/>
    <col min="6" max="6" width="16.5234375" bestFit="1" customWidth="1"/>
    <col min="7" max="7" width="8.41796875" bestFit="1" customWidth="1"/>
    <col min="8" max="8" width="221.89453125" bestFit="1" customWidth="1"/>
    <col min="9" max="9" width="222.1015625" bestFit="1" customWidth="1"/>
    <col min="10" max="11" width="8.68359375" bestFit="1" customWidth="1"/>
  </cols>
  <sheetData>
    <row r="1" spans="1:11" ht="28.8" x14ac:dyDescent="0.55000000000000004">
      <c r="A1" s="166" t="s">
        <v>776</v>
      </c>
      <c r="B1" s="167" t="s">
        <v>777</v>
      </c>
      <c r="C1" s="167" t="s">
        <v>778</v>
      </c>
      <c r="D1" s="167" t="s">
        <v>779</v>
      </c>
      <c r="E1" s="167" t="s">
        <v>780</v>
      </c>
      <c r="F1" s="167" t="s">
        <v>781</v>
      </c>
      <c r="G1" s="167" t="s">
        <v>782</v>
      </c>
      <c r="H1" s="166" t="s">
        <v>783</v>
      </c>
      <c r="I1" s="166" t="s">
        <v>784</v>
      </c>
      <c r="J1" s="166" t="s">
        <v>785</v>
      </c>
      <c r="K1" s="166" t="s">
        <v>786</v>
      </c>
    </row>
    <row r="2" spans="1:11" x14ac:dyDescent="0.55000000000000004">
      <c r="A2">
        <v>1</v>
      </c>
      <c r="B2" s="169">
        <v>43530</v>
      </c>
      <c r="C2" s="170">
        <v>0.75763888888888886</v>
      </c>
      <c r="D2" t="s">
        <v>787</v>
      </c>
      <c r="E2" t="s">
        <v>788</v>
      </c>
      <c r="F2">
        <v>3</v>
      </c>
      <c r="G2" t="s">
        <v>789</v>
      </c>
      <c r="H2" t="s">
        <v>790</v>
      </c>
      <c r="I2" t="s">
        <v>791</v>
      </c>
    </row>
    <row r="3" spans="1:11" x14ac:dyDescent="0.55000000000000004">
      <c r="A3">
        <v>2</v>
      </c>
      <c r="B3" s="169">
        <v>43530</v>
      </c>
      <c r="C3" s="170">
        <v>0.75763888888888886</v>
      </c>
      <c r="D3" t="s">
        <v>787</v>
      </c>
      <c r="E3" t="s">
        <v>788</v>
      </c>
      <c r="F3">
        <v>2</v>
      </c>
      <c r="G3" t="s">
        <v>792</v>
      </c>
      <c r="H3" t="s">
        <v>669</v>
      </c>
      <c r="I3" t="s">
        <v>793</v>
      </c>
    </row>
    <row r="4" spans="1:11" x14ac:dyDescent="0.55000000000000004">
      <c r="A4">
        <v>3</v>
      </c>
      <c r="B4" s="169">
        <v>43530</v>
      </c>
      <c r="C4" s="170">
        <v>0.75763888888888886</v>
      </c>
      <c r="D4" t="s">
        <v>787</v>
      </c>
      <c r="E4" t="s">
        <v>788</v>
      </c>
      <c r="F4">
        <v>2</v>
      </c>
      <c r="G4" t="s">
        <v>794</v>
      </c>
      <c r="H4" t="s">
        <v>670</v>
      </c>
      <c r="I4" t="s">
        <v>795</v>
      </c>
    </row>
    <row r="5" spans="1:11" x14ac:dyDescent="0.55000000000000004">
      <c r="A5">
        <v>4</v>
      </c>
      <c r="B5" s="169">
        <v>43530</v>
      </c>
      <c r="C5" s="170">
        <v>0.75763888888888886</v>
      </c>
      <c r="D5" t="s">
        <v>787</v>
      </c>
      <c r="E5" t="s">
        <v>788</v>
      </c>
      <c r="F5">
        <v>3</v>
      </c>
      <c r="G5" t="s">
        <v>796</v>
      </c>
      <c r="H5" t="s">
        <v>671</v>
      </c>
      <c r="I5" t="s">
        <v>797</v>
      </c>
    </row>
    <row r="6" spans="1:11" x14ac:dyDescent="0.55000000000000004">
      <c r="A6">
        <v>5</v>
      </c>
      <c r="B6" s="169">
        <v>43530</v>
      </c>
      <c r="C6" s="170">
        <v>0.75763888888888886</v>
      </c>
      <c r="D6" t="s">
        <v>787</v>
      </c>
      <c r="E6" t="s">
        <v>788</v>
      </c>
      <c r="F6">
        <v>5</v>
      </c>
      <c r="G6" t="s">
        <v>794</v>
      </c>
      <c r="H6" t="s">
        <v>672</v>
      </c>
      <c r="I6" t="s">
        <v>798</v>
      </c>
    </row>
    <row r="7" spans="1:11" x14ac:dyDescent="0.55000000000000004">
      <c r="A7">
        <v>6</v>
      </c>
      <c r="B7" s="169">
        <v>43530</v>
      </c>
      <c r="C7" s="170">
        <v>0.75763888888888886</v>
      </c>
      <c r="D7" t="s">
        <v>787</v>
      </c>
      <c r="E7" t="s">
        <v>788</v>
      </c>
      <c r="F7">
        <v>5</v>
      </c>
      <c r="G7" t="s">
        <v>799</v>
      </c>
      <c r="H7" t="s">
        <v>673</v>
      </c>
      <c r="I7" t="s">
        <v>800</v>
      </c>
    </row>
    <row r="8" spans="1:11" x14ac:dyDescent="0.55000000000000004">
      <c r="A8">
        <v>7</v>
      </c>
      <c r="B8" s="169">
        <v>43530</v>
      </c>
      <c r="C8" s="170">
        <v>0.75763888888888886</v>
      </c>
      <c r="D8" t="s">
        <v>787</v>
      </c>
      <c r="E8" t="s">
        <v>788</v>
      </c>
      <c r="F8">
        <v>6</v>
      </c>
      <c r="G8" t="s">
        <v>799</v>
      </c>
      <c r="H8" t="s">
        <v>674</v>
      </c>
      <c r="I8" t="s">
        <v>801</v>
      </c>
    </row>
    <row r="9" spans="1:11" x14ac:dyDescent="0.55000000000000004">
      <c r="A9">
        <v>8</v>
      </c>
      <c r="B9" s="169">
        <v>43530</v>
      </c>
      <c r="C9" s="170">
        <v>0.75763888888888886</v>
      </c>
      <c r="D9" t="s">
        <v>787</v>
      </c>
      <c r="E9" t="s">
        <v>788</v>
      </c>
      <c r="F9">
        <v>6</v>
      </c>
      <c r="G9" t="s">
        <v>789</v>
      </c>
      <c r="H9" t="s">
        <v>802</v>
      </c>
      <c r="I9" t="s">
        <v>803</v>
      </c>
    </row>
    <row r="10" spans="1:11" x14ac:dyDescent="0.55000000000000004">
      <c r="A10">
        <v>9</v>
      </c>
      <c r="B10" s="169">
        <v>43530</v>
      </c>
      <c r="C10" s="170">
        <v>0.75763888888888886</v>
      </c>
      <c r="D10" t="s">
        <v>787</v>
      </c>
      <c r="E10" t="s">
        <v>788</v>
      </c>
      <c r="F10">
        <v>6</v>
      </c>
      <c r="G10" t="s">
        <v>804</v>
      </c>
      <c r="H10" t="s">
        <v>805</v>
      </c>
      <c r="I10" t="s">
        <v>806</v>
      </c>
    </row>
    <row r="11" spans="1:11" x14ac:dyDescent="0.55000000000000004">
      <c r="A11">
        <v>10</v>
      </c>
      <c r="B11" s="169">
        <v>43530</v>
      </c>
      <c r="C11" s="170">
        <v>0.75763888888888886</v>
      </c>
      <c r="D11" t="s">
        <v>787</v>
      </c>
      <c r="E11" t="s">
        <v>788</v>
      </c>
      <c r="F11">
        <v>6</v>
      </c>
      <c r="G11" t="s">
        <v>796</v>
      </c>
      <c r="H11" t="s">
        <v>677</v>
      </c>
      <c r="I11" t="s">
        <v>807</v>
      </c>
    </row>
    <row r="12" spans="1:11" x14ac:dyDescent="0.55000000000000004">
      <c r="A12">
        <v>11</v>
      </c>
      <c r="B12" s="169">
        <v>43530</v>
      </c>
      <c r="C12" s="170">
        <v>0.75763888888888886</v>
      </c>
      <c r="D12" t="s">
        <v>787</v>
      </c>
      <c r="E12" t="s">
        <v>788</v>
      </c>
      <c r="F12">
        <v>7</v>
      </c>
      <c r="G12" t="s">
        <v>799</v>
      </c>
      <c r="H12" t="s">
        <v>678</v>
      </c>
      <c r="I12" t="s">
        <v>808</v>
      </c>
    </row>
    <row r="13" spans="1:11" x14ac:dyDescent="0.55000000000000004">
      <c r="A13">
        <v>12</v>
      </c>
      <c r="B13" s="169">
        <v>43530</v>
      </c>
      <c r="C13" s="170">
        <v>0.75763888888888886</v>
      </c>
      <c r="D13" t="s">
        <v>787</v>
      </c>
      <c r="E13" t="s">
        <v>788</v>
      </c>
      <c r="F13">
        <v>7</v>
      </c>
      <c r="G13" t="s">
        <v>794</v>
      </c>
      <c r="H13" t="s">
        <v>679</v>
      </c>
      <c r="I13" t="s">
        <v>809</v>
      </c>
    </row>
    <row r="14" spans="1:11" x14ac:dyDescent="0.55000000000000004">
      <c r="A14">
        <v>13</v>
      </c>
      <c r="B14" s="169">
        <v>43530</v>
      </c>
      <c r="C14" s="170">
        <v>0.75763888888888886</v>
      </c>
      <c r="D14" t="s">
        <v>787</v>
      </c>
      <c r="E14" t="s">
        <v>788</v>
      </c>
      <c r="F14">
        <v>7</v>
      </c>
      <c r="G14" t="s">
        <v>810</v>
      </c>
      <c r="H14" t="s">
        <v>680</v>
      </c>
      <c r="I14" t="s">
        <v>811</v>
      </c>
    </row>
    <row r="15" spans="1:11" x14ac:dyDescent="0.55000000000000004">
      <c r="A15">
        <v>14</v>
      </c>
      <c r="B15" s="169">
        <v>43530</v>
      </c>
      <c r="C15" s="170">
        <v>0.75763888888888886</v>
      </c>
      <c r="D15" t="s">
        <v>787</v>
      </c>
      <c r="E15" t="s">
        <v>788</v>
      </c>
      <c r="F15">
        <v>7</v>
      </c>
      <c r="G15" t="s">
        <v>812</v>
      </c>
      <c r="H15" t="s">
        <v>681</v>
      </c>
      <c r="I15" t="s">
        <v>813</v>
      </c>
    </row>
    <row r="16" spans="1:11" x14ac:dyDescent="0.55000000000000004">
      <c r="A16">
        <v>15</v>
      </c>
      <c r="B16" s="169">
        <v>43530</v>
      </c>
      <c r="C16" s="170">
        <v>0.75763888888888886</v>
      </c>
      <c r="D16" t="s">
        <v>787</v>
      </c>
      <c r="E16" t="s">
        <v>788</v>
      </c>
      <c r="F16">
        <v>7</v>
      </c>
      <c r="G16" t="s">
        <v>814</v>
      </c>
      <c r="H16" t="s">
        <v>682</v>
      </c>
      <c r="I16" t="s">
        <v>815</v>
      </c>
    </row>
    <row r="17" spans="1:9" x14ac:dyDescent="0.55000000000000004">
      <c r="A17">
        <v>16</v>
      </c>
      <c r="B17" s="169">
        <v>43530</v>
      </c>
      <c r="C17" s="170">
        <v>0.75763888888888886</v>
      </c>
      <c r="D17" t="s">
        <v>787</v>
      </c>
      <c r="E17" t="s">
        <v>788</v>
      </c>
      <c r="F17">
        <v>8</v>
      </c>
      <c r="G17" t="s">
        <v>792</v>
      </c>
      <c r="H17" t="s">
        <v>669</v>
      </c>
      <c r="I17" t="s">
        <v>793</v>
      </c>
    </row>
    <row r="18" spans="1:9" x14ac:dyDescent="0.55000000000000004">
      <c r="A18">
        <v>17</v>
      </c>
      <c r="B18" s="169">
        <v>43530</v>
      </c>
      <c r="C18" s="170">
        <v>0.75763888888888886</v>
      </c>
      <c r="D18" t="s">
        <v>787</v>
      </c>
      <c r="E18" t="s">
        <v>788</v>
      </c>
      <c r="F18">
        <v>8</v>
      </c>
      <c r="G18" t="s">
        <v>794</v>
      </c>
      <c r="H18" t="s">
        <v>670</v>
      </c>
      <c r="I18" t="s">
        <v>795</v>
      </c>
    </row>
    <row r="19" spans="1:9" x14ac:dyDescent="0.55000000000000004">
      <c r="A19">
        <v>18</v>
      </c>
      <c r="B19" s="169">
        <v>43530</v>
      </c>
      <c r="C19" s="170">
        <v>0.75763888888888886</v>
      </c>
      <c r="D19" t="s">
        <v>787</v>
      </c>
      <c r="E19" t="s">
        <v>788</v>
      </c>
      <c r="F19">
        <v>2</v>
      </c>
      <c r="G19" t="s">
        <v>804</v>
      </c>
      <c r="H19" t="s">
        <v>683</v>
      </c>
      <c r="I19" t="s">
        <v>816</v>
      </c>
    </row>
    <row r="20" spans="1:9" x14ac:dyDescent="0.55000000000000004">
      <c r="A20">
        <v>19</v>
      </c>
      <c r="B20" s="169">
        <v>43530</v>
      </c>
      <c r="C20" s="170">
        <v>0.75763888888888886</v>
      </c>
      <c r="D20" t="s">
        <v>787</v>
      </c>
      <c r="E20" t="s">
        <v>788</v>
      </c>
      <c r="F20">
        <v>8</v>
      </c>
      <c r="G20" t="s">
        <v>804</v>
      </c>
      <c r="H20" t="s">
        <v>683</v>
      </c>
      <c r="I20" t="s">
        <v>816</v>
      </c>
    </row>
    <row r="21" spans="1:9" x14ac:dyDescent="0.55000000000000004">
      <c r="A21">
        <v>20</v>
      </c>
      <c r="B21" s="169">
        <v>43530</v>
      </c>
      <c r="C21" s="170">
        <v>0.75763888888888886</v>
      </c>
      <c r="D21" t="s">
        <v>787</v>
      </c>
      <c r="E21" t="s">
        <v>788</v>
      </c>
      <c r="F21">
        <v>2</v>
      </c>
      <c r="G21" t="s">
        <v>817</v>
      </c>
      <c r="H21" t="s">
        <v>684</v>
      </c>
      <c r="I21" t="s">
        <v>818</v>
      </c>
    </row>
    <row r="22" spans="1:9" x14ac:dyDescent="0.55000000000000004">
      <c r="A22">
        <v>21</v>
      </c>
      <c r="B22" s="169">
        <v>43530</v>
      </c>
      <c r="C22" s="170">
        <v>0.75763888888888886</v>
      </c>
      <c r="D22" t="s">
        <v>787</v>
      </c>
      <c r="E22" t="s">
        <v>788</v>
      </c>
      <c r="F22">
        <v>8</v>
      </c>
      <c r="G22" t="s">
        <v>817</v>
      </c>
      <c r="H22" t="s">
        <v>684</v>
      </c>
      <c r="I22" t="s">
        <v>818</v>
      </c>
    </row>
    <row r="23" spans="1:9" x14ac:dyDescent="0.55000000000000004">
      <c r="A23">
        <v>22</v>
      </c>
      <c r="B23" s="169">
        <v>43530</v>
      </c>
      <c r="C23" s="170">
        <v>0.75763888888888886</v>
      </c>
      <c r="D23" t="s">
        <v>787</v>
      </c>
      <c r="E23" t="s">
        <v>788</v>
      </c>
      <c r="F23">
        <v>9</v>
      </c>
      <c r="G23" t="s">
        <v>789</v>
      </c>
      <c r="H23" t="s">
        <v>819</v>
      </c>
      <c r="I23" t="s">
        <v>820</v>
      </c>
    </row>
    <row r="24" spans="1:9" x14ac:dyDescent="0.55000000000000004">
      <c r="A24">
        <v>23</v>
      </c>
      <c r="B24" s="169">
        <v>43530</v>
      </c>
      <c r="C24" s="170">
        <v>0.75763888888888886</v>
      </c>
      <c r="D24" t="s">
        <v>787</v>
      </c>
      <c r="E24" t="s">
        <v>788</v>
      </c>
      <c r="F24">
        <v>9</v>
      </c>
      <c r="G24" t="s">
        <v>796</v>
      </c>
      <c r="H24" t="s">
        <v>686</v>
      </c>
      <c r="I24" t="s">
        <v>821</v>
      </c>
    </row>
    <row r="25" spans="1:9" x14ac:dyDescent="0.55000000000000004">
      <c r="A25">
        <v>24</v>
      </c>
      <c r="B25" s="169">
        <v>43530</v>
      </c>
      <c r="C25" s="170">
        <v>0.75763888888888886</v>
      </c>
      <c r="D25" t="s">
        <v>787</v>
      </c>
      <c r="E25" t="s">
        <v>788</v>
      </c>
      <c r="F25">
        <v>10</v>
      </c>
      <c r="G25" t="s">
        <v>799</v>
      </c>
      <c r="H25" t="s">
        <v>687</v>
      </c>
      <c r="I25" t="s">
        <v>822</v>
      </c>
    </row>
    <row r="26" spans="1:9" x14ac:dyDescent="0.55000000000000004">
      <c r="A26">
        <v>25</v>
      </c>
      <c r="B26" s="169">
        <v>43530</v>
      </c>
      <c r="C26" s="170">
        <v>0.75763888888888886</v>
      </c>
      <c r="D26" t="s">
        <v>787</v>
      </c>
      <c r="E26" t="s">
        <v>788</v>
      </c>
      <c r="F26">
        <v>10</v>
      </c>
      <c r="G26" t="s">
        <v>810</v>
      </c>
      <c r="H26" t="s">
        <v>688</v>
      </c>
      <c r="I26" t="s">
        <v>823</v>
      </c>
    </row>
    <row r="27" spans="1:9" x14ac:dyDescent="0.55000000000000004">
      <c r="A27">
        <v>26</v>
      </c>
      <c r="B27" s="169">
        <v>43530</v>
      </c>
      <c r="C27" s="170">
        <v>0.75763888888888886</v>
      </c>
      <c r="D27" t="s">
        <v>787</v>
      </c>
      <c r="E27" t="s">
        <v>788</v>
      </c>
      <c r="F27">
        <v>10</v>
      </c>
      <c r="G27" t="s">
        <v>824</v>
      </c>
      <c r="H27" t="s">
        <v>825</v>
      </c>
      <c r="I27" t="s">
        <v>826</v>
      </c>
    </row>
    <row r="28" spans="1:9" x14ac:dyDescent="0.55000000000000004">
      <c r="A28">
        <v>27</v>
      </c>
      <c r="B28" s="169">
        <v>43530</v>
      </c>
      <c r="C28" s="170">
        <v>0.75763888888888886</v>
      </c>
      <c r="D28" t="s">
        <v>787</v>
      </c>
      <c r="E28" t="s">
        <v>788</v>
      </c>
      <c r="F28">
        <v>10</v>
      </c>
      <c r="G28" t="s">
        <v>827</v>
      </c>
      <c r="H28" t="s">
        <v>689</v>
      </c>
      <c r="I28" t="s">
        <v>828</v>
      </c>
    </row>
    <row r="29" spans="1:9" x14ac:dyDescent="0.55000000000000004">
      <c r="A29">
        <v>28</v>
      </c>
      <c r="B29" s="169">
        <v>43530</v>
      </c>
      <c r="C29" s="170">
        <v>0.75763888888888886</v>
      </c>
      <c r="D29" t="s">
        <v>787</v>
      </c>
      <c r="E29" t="s">
        <v>788</v>
      </c>
      <c r="F29">
        <v>10</v>
      </c>
      <c r="G29" t="s">
        <v>829</v>
      </c>
      <c r="H29" t="s">
        <v>690</v>
      </c>
      <c r="I29" t="s">
        <v>830</v>
      </c>
    </row>
    <row r="30" spans="1:9" x14ac:dyDescent="0.55000000000000004">
      <c r="A30">
        <v>29</v>
      </c>
      <c r="B30" s="169">
        <v>43530</v>
      </c>
      <c r="C30" s="170">
        <v>0.75763888888888886</v>
      </c>
      <c r="D30" t="s">
        <v>787</v>
      </c>
      <c r="E30" t="s">
        <v>788</v>
      </c>
      <c r="F30">
        <v>10</v>
      </c>
      <c r="G30" t="s">
        <v>831</v>
      </c>
      <c r="H30" t="s">
        <v>832</v>
      </c>
      <c r="I30" t="s">
        <v>833</v>
      </c>
    </row>
    <row r="31" spans="1:9" x14ac:dyDescent="0.55000000000000004">
      <c r="A31">
        <v>30</v>
      </c>
      <c r="B31" s="169">
        <v>43530</v>
      </c>
      <c r="C31" s="170">
        <v>0.75763888888888886</v>
      </c>
      <c r="D31" t="s">
        <v>787</v>
      </c>
      <c r="E31" t="s">
        <v>788</v>
      </c>
      <c r="F31">
        <v>10</v>
      </c>
      <c r="G31" t="s">
        <v>834</v>
      </c>
      <c r="H31" t="s">
        <v>835</v>
      </c>
      <c r="I31" t="s">
        <v>836</v>
      </c>
    </row>
    <row r="32" spans="1:9" x14ac:dyDescent="0.55000000000000004">
      <c r="A32">
        <v>31</v>
      </c>
      <c r="B32" s="169">
        <v>43530</v>
      </c>
      <c r="C32" s="170">
        <v>0.75763888888888886</v>
      </c>
      <c r="D32" t="s">
        <v>787</v>
      </c>
      <c r="E32" t="s">
        <v>788</v>
      </c>
      <c r="F32">
        <v>10</v>
      </c>
      <c r="G32" t="s">
        <v>837</v>
      </c>
      <c r="H32" t="s">
        <v>691</v>
      </c>
      <c r="I32" t="s">
        <v>838</v>
      </c>
    </row>
    <row r="33" spans="1:11" x14ac:dyDescent="0.55000000000000004">
      <c r="A33">
        <v>32</v>
      </c>
      <c r="B33" s="169">
        <v>43530</v>
      </c>
      <c r="C33" s="170">
        <v>0.75763888888888886</v>
      </c>
      <c r="D33" t="s">
        <v>787</v>
      </c>
      <c r="E33" t="s">
        <v>788</v>
      </c>
      <c r="F33">
        <v>10</v>
      </c>
      <c r="G33" t="s">
        <v>839</v>
      </c>
      <c r="H33" t="s">
        <v>840</v>
      </c>
      <c r="I33" t="s">
        <v>841</v>
      </c>
    </row>
    <row r="34" spans="1:11" x14ac:dyDescent="0.55000000000000004">
      <c r="A34">
        <v>33</v>
      </c>
      <c r="B34" s="169">
        <v>43530</v>
      </c>
      <c r="C34" s="170">
        <v>0.75763888888888886</v>
      </c>
      <c r="D34" t="s">
        <v>787</v>
      </c>
      <c r="E34" t="s">
        <v>788</v>
      </c>
      <c r="F34">
        <v>10</v>
      </c>
      <c r="G34" t="s">
        <v>842</v>
      </c>
      <c r="H34" t="s">
        <v>843</v>
      </c>
      <c r="I34" t="s">
        <v>844</v>
      </c>
    </row>
    <row r="35" spans="1:11" x14ac:dyDescent="0.55000000000000004">
      <c r="A35">
        <v>34</v>
      </c>
      <c r="B35" s="169">
        <v>43530</v>
      </c>
      <c r="C35" s="170">
        <v>0.75763888888888886</v>
      </c>
      <c r="D35" t="s">
        <v>787</v>
      </c>
      <c r="E35" t="s">
        <v>788</v>
      </c>
      <c r="F35">
        <v>10</v>
      </c>
      <c r="G35" t="s">
        <v>845</v>
      </c>
      <c r="H35" t="s">
        <v>846</v>
      </c>
      <c r="I35" t="s">
        <v>847</v>
      </c>
    </row>
    <row r="36" spans="1:11" x14ac:dyDescent="0.55000000000000004">
      <c r="A36">
        <v>35</v>
      </c>
      <c r="B36" s="169">
        <v>43530</v>
      </c>
      <c r="C36" s="170">
        <v>0.75763888888888886</v>
      </c>
      <c r="D36" t="s">
        <v>787</v>
      </c>
      <c r="E36" t="s">
        <v>788</v>
      </c>
      <c r="F36">
        <v>10</v>
      </c>
      <c r="G36" t="s">
        <v>848</v>
      </c>
      <c r="H36" t="s">
        <v>849</v>
      </c>
      <c r="I36" t="s">
        <v>850</v>
      </c>
    </row>
    <row r="37" spans="1:11" x14ac:dyDescent="0.55000000000000004">
      <c r="A37">
        <v>36</v>
      </c>
      <c r="B37" s="169">
        <v>43530</v>
      </c>
      <c r="C37" s="170">
        <v>0.75763888888888886</v>
      </c>
      <c r="D37" t="s">
        <v>787</v>
      </c>
      <c r="E37" t="s">
        <v>788</v>
      </c>
      <c r="F37">
        <v>10</v>
      </c>
      <c r="G37" t="s">
        <v>851</v>
      </c>
      <c r="H37" t="s">
        <v>852</v>
      </c>
      <c r="I37" t="s">
        <v>853</v>
      </c>
    </row>
    <row r="38" spans="1:11" x14ac:dyDescent="0.55000000000000004">
      <c r="A38">
        <v>37</v>
      </c>
      <c r="B38" s="169">
        <v>43530</v>
      </c>
      <c r="C38" s="170">
        <v>0.75763888888888886</v>
      </c>
      <c r="D38" t="s">
        <v>787</v>
      </c>
      <c r="E38" t="s">
        <v>788</v>
      </c>
      <c r="F38">
        <v>10</v>
      </c>
      <c r="G38" t="s">
        <v>854</v>
      </c>
      <c r="H38" t="s">
        <v>855</v>
      </c>
      <c r="I38" t="s">
        <v>856</v>
      </c>
    </row>
    <row r="39" spans="1:11" x14ac:dyDescent="0.55000000000000004">
      <c r="A39">
        <v>38</v>
      </c>
      <c r="B39" s="169">
        <v>43530</v>
      </c>
      <c r="C39" s="170">
        <v>0.75763888888888886</v>
      </c>
      <c r="D39" t="s">
        <v>787</v>
      </c>
      <c r="E39" t="s">
        <v>788</v>
      </c>
      <c r="F39">
        <v>10</v>
      </c>
      <c r="G39" t="s">
        <v>857</v>
      </c>
      <c r="H39" t="s">
        <v>858</v>
      </c>
      <c r="I39" t="s">
        <v>859</v>
      </c>
    </row>
    <row r="40" spans="1:11" x14ac:dyDescent="0.55000000000000004">
      <c r="A40">
        <v>39</v>
      </c>
      <c r="B40" s="169">
        <v>43530</v>
      </c>
      <c r="C40" s="170">
        <v>0.75763888888888886</v>
      </c>
      <c r="D40" t="s">
        <v>787</v>
      </c>
      <c r="E40" t="s">
        <v>788</v>
      </c>
      <c r="F40">
        <v>10</v>
      </c>
      <c r="G40" t="s">
        <v>860</v>
      </c>
      <c r="H40" t="s">
        <v>692</v>
      </c>
      <c r="I40" t="s">
        <v>861</v>
      </c>
    </row>
    <row r="41" spans="1:11" x14ac:dyDescent="0.55000000000000004">
      <c r="A41">
        <v>40</v>
      </c>
      <c r="B41" s="169">
        <v>43530</v>
      </c>
      <c r="C41" s="170">
        <v>0.75763888888888886</v>
      </c>
      <c r="D41" t="s">
        <v>787</v>
      </c>
      <c r="E41" t="s">
        <v>788</v>
      </c>
      <c r="F41">
        <v>10</v>
      </c>
      <c r="G41" t="s">
        <v>862</v>
      </c>
      <c r="H41" t="s">
        <v>863</v>
      </c>
      <c r="I41" t="s">
        <v>864</v>
      </c>
    </row>
    <row r="42" spans="1:11" x14ac:dyDescent="0.55000000000000004">
      <c r="A42">
        <v>41</v>
      </c>
      <c r="B42" s="169">
        <v>43530</v>
      </c>
      <c r="C42" s="170">
        <v>0.75763888888888886</v>
      </c>
      <c r="D42" t="s">
        <v>787</v>
      </c>
      <c r="E42" t="s">
        <v>788</v>
      </c>
      <c r="F42">
        <v>10</v>
      </c>
      <c r="G42" t="s">
        <v>865</v>
      </c>
      <c r="H42" t="s">
        <v>866</v>
      </c>
      <c r="I42" t="s">
        <v>867</v>
      </c>
    </row>
    <row r="43" spans="1:11" x14ac:dyDescent="0.55000000000000004">
      <c r="A43">
        <v>42</v>
      </c>
      <c r="B43" s="169">
        <v>43530</v>
      </c>
      <c r="C43" s="170">
        <v>0.75763888888888886</v>
      </c>
      <c r="D43" t="s">
        <v>787</v>
      </c>
      <c r="E43" t="s">
        <v>788</v>
      </c>
      <c r="F43">
        <v>10</v>
      </c>
      <c r="G43" t="s">
        <v>868</v>
      </c>
      <c r="H43" t="s">
        <v>869</v>
      </c>
      <c r="I43" t="s">
        <v>870</v>
      </c>
    </row>
    <row r="44" spans="1:11" x14ac:dyDescent="0.55000000000000004">
      <c r="A44" s="168">
        <v>43</v>
      </c>
      <c r="B44" s="171">
        <v>43530</v>
      </c>
      <c r="C44" s="172">
        <v>0.75763888888888886</v>
      </c>
      <c r="D44" s="168" t="s">
        <v>787</v>
      </c>
      <c r="E44" s="168" t="s">
        <v>788</v>
      </c>
      <c r="F44" s="168">
        <v>10</v>
      </c>
      <c r="G44" s="168" t="s">
        <v>871</v>
      </c>
      <c r="H44" s="168" t="s">
        <v>872</v>
      </c>
      <c r="I44" s="168" t="s">
        <v>873</v>
      </c>
      <c r="J44" s="168"/>
      <c r="K44" s="168"/>
    </row>
    <row r="45" spans="1:11" x14ac:dyDescent="0.55000000000000004">
      <c r="A45">
        <v>44</v>
      </c>
      <c r="B45" s="169">
        <v>43530</v>
      </c>
      <c r="C45" s="170">
        <v>0.77986111111111101</v>
      </c>
      <c r="D45" t="s">
        <v>787</v>
      </c>
      <c r="E45" t="s">
        <v>788</v>
      </c>
      <c r="F45">
        <v>11</v>
      </c>
      <c r="G45" t="s">
        <v>799</v>
      </c>
      <c r="H45" t="s">
        <v>653</v>
      </c>
      <c r="I45" t="s">
        <v>874</v>
      </c>
    </row>
    <row r="46" spans="1:11" x14ac:dyDescent="0.55000000000000004">
      <c r="A46">
        <v>45</v>
      </c>
      <c r="B46" s="169">
        <v>43530</v>
      </c>
      <c r="C46" s="170">
        <v>0.77986111111111101</v>
      </c>
      <c r="D46" t="s">
        <v>787</v>
      </c>
      <c r="E46" t="s">
        <v>788</v>
      </c>
      <c r="F46">
        <v>11</v>
      </c>
      <c r="G46" t="s">
        <v>875</v>
      </c>
      <c r="H46" t="s">
        <v>693</v>
      </c>
      <c r="I46" t="s">
        <v>876</v>
      </c>
    </row>
    <row r="47" spans="1:11" x14ac:dyDescent="0.55000000000000004">
      <c r="A47">
        <v>46</v>
      </c>
      <c r="B47" s="169">
        <v>43530</v>
      </c>
      <c r="C47" s="170">
        <v>0.77986111111111101</v>
      </c>
      <c r="D47" t="s">
        <v>787</v>
      </c>
      <c r="E47" t="s">
        <v>788</v>
      </c>
      <c r="F47">
        <v>11</v>
      </c>
      <c r="G47" t="s">
        <v>877</v>
      </c>
      <c r="H47" t="s">
        <v>694</v>
      </c>
      <c r="I47" t="s">
        <v>878</v>
      </c>
    </row>
    <row r="48" spans="1:11" x14ac:dyDescent="0.55000000000000004">
      <c r="A48">
        <v>47</v>
      </c>
      <c r="B48" s="169">
        <v>43530</v>
      </c>
      <c r="C48" s="170">
        <v>0.77986111111111101</v>
      </c>
      <c r="D48" t="s">
        <v>787</v>
      </c>
      <c r="E48" t="s">
        <v>788</v>
      </c>
      <c r="F48">
        <v>12</v>
      </c>
      <c r="G48" t="s">
        <v>799</v>
      </c>
      <c r="H48" t="s">
        <v>654</v>
      </c>
      <c r="I48" t="s">
        <v>879</v>
      </c>
    </row>
    <row r="49" spans="1:9" x14ac:dyDescent="0.55000000000000004">
      <c r="A49">
        <v>48</v>
      </c>
      <c r="B49" s="169">
        <v>43530</v>
      </c>
      <c r="C49" s="170">
        <v>0.77986111111111101</v>
      </c>
      <c r="D49" t="s">
        <v>787</v>
      </c>
      <c r="E49" t="s">
        <v>788</v>
      </c>
      <c r="F49">
        <v>12</v>
      </c>
      <c r="G49" t="s">
        <v>810</v>
      </c>
      <c r="H49" t="s">
        <v>695</v>
      </c>
      <c r="I49" t="s">
        <v>880</v>
      </c>
    </row>
    <row r="50" spans="1:9" x14ac:dyDescent="0.55000000000000004">
      <c r="A50">
        <v>49</v>
      </c>
      <c r="B50" s="169">
        <v>43530</v>
      </c>
      <c r="C50" s="170">
        <v>0.77986111111111101</v>
      </c>
      <c r="D50" t="s">
        <v>787</v>
      </c>
      <c r="E50" t="s">
        <v>788</v>
      </c>
      <c r="F50">
        <v>12</v>
      </c>
      <c r="G50" t="s">
        <v>881</v>
      </c>
      <c r="H50" t="s">
        <v>696</v>
      </c>
      <c r="I50" t="s">
        <v>882</v>
      </c>
    </row>
    <row r="51" spans="1:9" x14ac:dyDescent="0.55000000000000004">
      <c r="A51">
        <v>50</v>
      </c>
      <c r="B51" s="169">
        <v>43530</v>
      </c>
      <c r="C51" s="170">
        <v>0.77986111111111101</v>
      </c>
      <c r="D51" t="s">
        <v>787</v>
      </c>
      <c r="E51" t="s">
        <v>788</v>
      </c>
      <c r="F51">
        <v>13</v>
      </c>
      <c r="G51" t="s">
        <v>799</v>
      </c>
      <c r="H51" t="s">
        <v>697</v>
      </c>
      <c r="I51" t="s">
        <v>883</v>
      </c>
    </row>
    <row r="52" spans="1:9" x14ac:dyDescent="0.55000000000000004">
      <c r="A52">
        <v>51</v>
      </c>
      <c r="B52" s="169">
        <v>43530</v>
      </c>
      <c r="C52" s="170">
        <v>0.77986111111111101</v>
      </c>
      <c r="D52" t="s">
        <v>787</v>
      </c>
      <c r="E52" t="s">
        <v>788</v>
      </c>
      <c r="F52">
        <v>14</v>
      </c>
      <c r="G52" t="s">
        <v>799</v>
      </c>
      <c r="H52" t="s">
        <v>698</v>
      </c>
      <c r="I52" t="s">
        <v>884</v>
      </c>
    </row>
    <row r="53" spans="1:9" x14ac:dyDescent="0.55000000000000004">
      <c r="A53">
        <v>52</v>
      </c>
      <c r="B53" s="169">
        <v>43530</v>
      </c>
      <c r="C53" s="170">
        <v>0.77986111111111101</v>
      </c>
      <c r="D53" t="s">
        <v>787</v>
      </c>
      <c r="E53" t="s">
        <v>788</v>
      </c>
      <c r="F53">
        <v>15</v>
      </c>
      <c r="G53" t="s">
        <v>799</v>
      </c>
      <c r="H53" t="s">
        <v>885</v>
      </c>
      <c r="I53" t="s">
        <v>886</v>
      </c>
    </row>
    <row r="54" spans="1:9" x14ac:dyDescent="0.55000000000000004">
      <c r="A54">
        <v>53</v>
      </c>
      <c r="B54" s="169">
        <v>43530</v>
      </c>
      <c r="C54" s="170">
        <v>0.77986111111111101</v>
      </c>
      <c r="D54" t="s">
        <v>787</v>
      </c>
      <c r="E54" t="s">
        <v>788</v>
      </c>
      <c r="F54">
        <v>15</v>
      </c>
      <c r="G54" t="s">
        <v>827</v>
      </c>
      <c r="H54" t="s">
        <v>887</v>
      </c>
      <c r="I54" t="s">
        <v>888</v>
      </c>
    </row>
    <row r="55" spans="1:9" ht="28.8" x14ac:dyDescent="0.55000000000000004">
      <c r="A55">
        <v>54</v>
      </c>
      <c r="B55" s="169">
        <v>43530</v>
      </c>
      <c r="C55" s="170">
        <v>0.77986111111111101</v>
      </c>
      <c r="D55" t="s">
        <v>787</v>
      </c>
      <c r="E55" t="s">
        <v>788</v>
      </c>
      <c r="F55">
        <v>16</v>
      </c>
      <c r="G55" t="s">
        <v>799</v>
      </c>
      <c r="H55" s="46" t="s">
        <v>889</v>
      </c>
      <c r="I55" s="46" t="s">
        <v>890</v>
      </c>
    </row>
    <row r="56" spans="1:9" ht="28.8" x14ac:dyDescent="0.55000000000000004">
      <c r="A56">
        <v>55</v>
      </c>
      <c r="B56" s="169">
        <v>43530</v>
      </c>
      <c r="C56" s="170">
        <v>0.77986111111111101</v>
      </c>
      <c r="D56" t="s">
        <v>787</v>
      </c>
      <c r="E56" t="s">
        <v>788</v>
      </c>
      <c r="F56">
        <v>17</v>
      </c>
      <c r="G56" t="s">
        <v>799</v>
      </c>
      <c r="H56" s="46" t="s">
        <v>891</v>
      </c>
      <c r="I56" s="46" t="s">
        <v>892</v>
      </c>
    </row>
    <row r="57" spans="1:9" x14ac:dyDescent="0.55000000000000004">
      <c r="A57">
        <v>56</v>
      </c>
      <c r="B57" s="169">
        <v>43530</v>
      </c>
      <c r="C57" s="170">
        <v>0.77986111111111101</v>
      </c>
      <c r="D57" t="s">
        <v>787</v>
      </c>
      <c r="E57" t="s">
        <v>788</v>
      </c>
      <c r="F57">
        <v>18</v>
      </c>
      <c r="G57" t="s">
        <v>799</v>
      </c>
      <c r="H57" t="s">
        <v>893</v>
      </c>
      <c r="I57" t="s">
        <v>894</v>
      </c>
    </row>
    <row r="58" spans="1:9" x14ac:dyDescent="0.55000000000000004">
      <c r="A58">
        <v>57</v>
      </c>
      <c r="B58" s="169">
        <v>43530</v>
      </c>
      <c r="C58" s="170">
        <v>0.77986111111111101</v>
      </c>
      <c r="D58" t="s">
        <v>787</v>
      </c>
      <c r="E58" t="s">
        <v>788</v>
      </c>
      <c r="F58">
        <v>18</v>
      </c>
      <c r="G58" t="s">
        <v>895</v>
      </c>
      <c r="H58" t="s">
        <v>896</v>
      </c>
      <c r="I58" t="s">
        <v>897</v>
      </c>
    </row>
    <row r="59" spans="1:9" x14ac:dyDescent="0.55000000000000004">
      <c r="A59">
        <v>58</v>
      </c>
      <c r="B59" s="169">
        <v>43530</v>
      </c>
      <c r="C59" s="170">
        <v>0.77986111111111101</v>
      </c>
      <c r="D59" t="s">
        <v>787</v>
      </c>
      <c r="E59" t="s">
        <v>788</v>
      </c>
      <c r="F59">
        <v>19</v>
      </c>
      <c r="G59" t="s">
        <v>799</v>
      </c>
      <c r="H59" t="s">
        <v>661</v>
      </c>
      <c r="I59" t="s">
        <v>898</v>
      </c>
    </row>
    <row r="60" spans="1:9" x14ac:dyDescent="0.55000000000000004">
      <c r="A60">
        <v>59</v>
      </c>
      <c r="B60" s="169">
        <v>43530</v>
      </c>
      <c r="C60" s="170">
        <v>0.77986111111111101</v>
      </c>
      <c r="D60" t="s">
        <v>787</v>
      </c>
      <c r="E60" t="s">
        <v>788</v>
      </c>
      <c r="F60">
        <v>20</v>
      </c>
      <c r="G60" t="s">
        <v>799</v>
      </c>
      <c r="H60" t="s">
        <v>699</v>
      </c>
      <c r="I60" t="s">
        <v>899</v>
      </c>
    </row>
    <row r="61" spans="1:9" x14ac:dyDescent="0.55000000000000004">
      <c r="A61">
        <v>60</v>
      </c>
      <c r="B61" s="169">
        <v>43530</v>
      </c>
      <c r="C61" s="170">
        <v>0.77986111111111101</v>
      </c>
      <c r="D61" t="s">
        <v>787</v>
      </c>
      <c r="E61" t="s">
        <v>788</v>
      </c>
      <c r="F61">
        <v>21</v>
      </c>
      <c r="G61" t="s">
        <v>799</v>
      </c>
      <c r="H61" t="s">
        <v>900</v>
      </c>
      <c r="I61" t="s">
        <v>901</v>
      </c>
    </row>
    <row r="62" spans="1:9" x14ac:dyDescent="0.55000000000000004">
      <c r="A62">
        <v>61</v>
      </c>
      <c r="B62" s="169">
        <v>43530</v>
      </c>
      <c r="C62" s="170">
        <v>0.77986111111111101</v>
      </c>
      <c r="D62" t="s">
        <v>787</v>
      </c>
      <c r="E62" t="s">
        <v>788</v>
      </c>
      <c r="F62">
        <v>26</v>
      </c>
      <c r="G62" t="s">
        <v>789</v>
      </c>
      <c r="H62" t="s">
        <v>700</v>
      </c>
      <c r="I62" t="s">
        <v>902</v>
      </c>
    </row>
    <row r="63" spans="1:9" x14ac:dyDescent="0.55000000000000004">
      <c r="A63">
        <v>62</v>
      </c>
      <c r="B63" s="169">
        <v>43530</v>
      </c>
      <c r="C63" s="170">
        <v>0.77986111111111101</v>
      </c>
      <c r="D63" t="s">
        <v>787</v>
      </c>
      <c r="E63" t="s">
        <v>788</v>
      </c>
      <c r="F63">
        <v>26</v>
      </c>
      <c r="G63" t="s">
        <v>804</v>
      </c>
      <c r="H63" t="s">
        <v>701</v>
      </c>
      <c r="I63" t="s">
        <v>903</v>
      </c>
    </row>
    <row r="64" spans="1:9" x14ac:dyDescent="0.55000000000000004">
      <c r="A64">
        <v>63</v>
      </c>
      <c r="B64" s="169">
        <v>43530</v>
      </c>
      <c r="C64" s="170">
        <v>0.77986111111111101</v>
      </c>
      <c r="D64" t="s">
        <v>787</v>
      </c>
      <c r="E64" t="s">
        <v>788</v>
      </c>
      <c r="F64">
        <v>26</v>
      </c>
      <c r="G64" t="s">
        <v>792</v>
      </c>
      <c r="H64" t="s">
        <v>702</v>
      </c>
      <c r="I64" t="s">
        <v>904</v>
      </c>
    </row>
    <row r="65" spans="1:9" x14ac:dyDescent="0.55000000000000004">
      <c r="A65">
        <v>64</v>
      </c>
      <c r="B65" s="169">
        <v>43530</v>
      </c>
      <c r="C65" s="170">
        <v>0.77986111111111101</v>
      </c>
      <c r="D65" t="s">
        <v>787</v>
      </c>
      <c r="E65" t="s">
        <v>788</v>
      </c>
      <c r="F65">
        <v>26</v>
      </c>
      <c r="G65" t="s">
        <v>796</v>
      </c>
      <c r="H65" t="s">
        <v>703</v>
      </c>
      <c r="I65" t="s">
        <v>905</v>
      </c>
    </row>
    <row r="66" spans="1:9" x14ac:dyDescent="0.55000000000000004">
      <c r="A66">
        <v>65</v>
      </c>
      <c r="B66" s="169">
        <v>43530</v>
      </c>
      <c r="C66" s="170">
        <v>0.77986111111111101</v>
      </c>
      <c r="D66" t="s">
        <v>787</v>
      </c>
      <c r="E66" t="s">
        <v>788</v>
      </c>
      <c r="F66">
        <v>26</v>
      </c>
      <c r="G66" t="s">
        <v>817</v>
      </c>
      <c r="H66" t="s">
        <v>704</v>
      </c>
      <c r="I66" t="s">
        <v>906</v>
      </c>
    </row>
    <row r="67" spans="1:9" x14ac:dyDescent="0.55000000000000004">
      <c r="A67">
        <v>66</v>
      </c>
      <c r="B67" s="169">
        <v>43530</v>
      </c>
      <c r="C67" s="170">
        <v>0.77986111111111101</v>
      </c>
      <c r="D67" t="s">
        <v>787</v>
      </c>
      <c r="E67" t="s">
        <v>788</v>
      </c>
      <c r="F67">
        <v>26</v>
      </c>
      <c r="G67" t="s">
        <v>794</v>
      </c>
      <c r="H67" t="s">
        <v>705</v>
      </c>
      <c r="I67" t="s">
        <v>907</v>
      </c>
    </row>
    <row r="68" spans="1:9" x14ac:dyDescent="0.55000000000000004">
      <c r="A68">
        <v>67</v>
      </c>
      <c r="B68" s="169">
        <v>43530</v>
      </c>
      <c r="C68" s="170">
        <v>0.77986111111111101</v>
      </c>
      <c r="D68" t="s">
        <v>787</v>
      </c>
      <c r="E68" t="s">
        <v>788</v>
      </c>
      <c r="F68">
        <v>26</v>
      </c>
      <c r="G68" t="s">
        <v>810</v>
      </c>
      <c r="H68" t="s">
        <v>706</v>
      </c>
      <c r="I68" t="s">
        <v>908</v>
      </c>
    </row>
    <row r="69" spans="1:9" x14ac:dyDescent="0.55000000000000004">
      <c r="A69">
        <v>68</v>
      </c>
      <c r="B69" s="169">
        <v>43530</v>
      </c>
      <c r="C69" s="170">
        <v>0.77986111111111101</v>
      </c>
      <c r="D69" t="s">
        <v>787</v>
      </c>
      <c r="E69" t="s">
        <v>788</v>
      </c>
      <c r="F69">
        <v>26</v>
      </c>
      <c r="G69" t="s">
        <v>812</v>
      </c>
      <c r="H69" t="s">
        <v>707</v>
      </c>
      <c r="I69" t="s">
        <v>909</v>
      </c>
    </row>
    <row r="70" spans="1:9" x14ac:dyDescent="0.55000000000000004">
      <c r="A70">
        <v>69</v>
      </c>
      <c r="B70" s="169">
        <v>43530</v>
      </c>
      <c r="C70" s="170">
        <v>0.77986111111111101</v>
      </c>
      <c r="D70" t="s">
        <v>787</v>
      </c>
      <c r="E70" t="s">
        <v>788</v>
      </c>
      <c r="F70">
        <v>26</v>
      </c>
      <c r="G70" t="s">
        <v>814</v>
      </c>
      <c r="H70" t="s">
        <v>708</v>
      </c>
      <c r="I70" t="s">
        <v>910</v>
      </c>
    </row>
    <row r="71" spans="1:9" x14ac:dyDescent="0.55000000000000004">
      <c r="A71">
        <v>70</v>
      </c>
      <c r="B71" s="169">
        <v>43530</v>
      </c>
      <c r="C71" s="170">
        <v>0.77986111111111101</v>
      </c>
      <c r="D71" t="s">
        <v>787</v>
      </c>
      <c r="E71" t="s">
        <v>788</v>
      </c>
      <c r="F71">
        <v>26</v>
      </c>
      <c r="G71" t="s">
        <v>911</v>
      </c>
      <c r="H71" t="s">
        <v>709</v>
      </c>
      <c r="I71" t="s">
        <v>912</v>
      </c>
    </row>
    <row r="72" spans="1:9" x14ac:dyDescent="0.55000000000000004">
      <c r="A72">
        <v>71</v>
      </c>
      <c r="B72" s="169">
        <v>43530</v>
      </c>
      <c r="C72" s="170">
        <v>0.77986111111111101</v>
      </c>
      <c r="D72" t="s">
        <v>787</v>
      </c>
      <c r="E72" t="s">
        <v>788</v>
      </c>
      <c r="F72">
        <v>26</v>
      </c>
      <c r="G72" t="s">
        <v>913</v>
      </c>
      <c r="H72" t="s">
        <v>710</v>
      </c>
      <c r="I72" t="s">
        <v>914</v>
      </c>
    </row>
    <row r="73" spans="1:9" x14ac:dyDescent="0.55000000000000004">
      <c r="A73">
        <v>72</v>
      </c>
      <c r="B73" s="169">
        <v>43530</v>
      </c>
      <c r="C73" s="170">
        <v>0.77986111111111101</v>
      </c>
      <c r="D73" t="s">
        <v>787</v>
      </c>
      <c r="E73" t="s">
        <v>788</v>
      </c>
      <c r="F73">
        <v>26</v>
      </c>
      <c r="G73" t="s">
        <v>915</v>
      </c>
      <c r="H73" t="s">
        <v>711</v>
      </c>
      <c r="I73" t="s">
        <v>916</v>
      </c>
    </row>
    <row r="74" spans="1:9" x14ac:dyDescent="0.55000000000000004">
      <c r="A74">
        <v>73</v>
      </c>
      <c r="B74" s="169">
        <v>43530</v>
      </c>
      <c r="C74" s="170">
        <v>0.77986111111111101</v>
      </c>
      <c r="D74" t="s">
        <v>787</v>
      </c>
      <c r="E74" t="s">
        <v>788</v>
      </c>
      <c r="F74">
        <v>26</v>
      </c>
      <c r="G74" t="s">
        <v>917</v>
      </c>
      <c r="H74" t="s">
        <v>712</v>
      </c>
      <c r="I74" t="s">
        <v>918</v>
      </c>
    </row>
    <row r="75" spans="1:9" x14ac:dyDescent="0.55000000000000004">
      <c r="A75">
        <v>74</v>
      </c>
      <c r="B75" s="169">
        <v>43530</v>
      </c>
      <c r="C75" s="170">
        <v>0.77986111111111101</v>
      </c>
      <c r="D75" t="s">
        <v>787</v>
      </c>
      <c r="E75" t="s">
        <v>788</v>
      </c>
      <c r="F75">
        <v>26</v>
      </c>
      <c r="G75" t="s">
        <v>919</v>
      </c>
      <c r="H75" t="s">
        <v>713</v>
      </c>
      <c r="I75" t="s">
        <v>920</v>
      </c>
    </row>
    <row r="76" spans="1:9" x14ac:dyDescent="0.55000000000000004">
      <c r="A76">
        <v>75</v>
      </c>
      <c r="B76" s="169">
        <v>43530</v>
      </c>
      <c r="C76" s="170">
        <v>0.77986111111111101</v>
      </c>
      <c r="D76" t="s">
        <v>787</v>
      </c>
      <c r="E76" t="s">
        <v>788</v>
      </c>
      <c r="F76">
        <v>26</v>
      </c>
      <c r="G76" t="s">
        <v>921</v>
      </c>
      <c r="H76" t="s">
        <v>714</v>
      </c>
      <c r="I76" t="s">
        <v>922</v>
      </c>
    </row>
    <row r="77" spans="1:9" x14ac:dyDescent="0.55000000000000004">
      <c r="A77">
        <v>76</v>
      </c>
      <c r="B77" s="169">
        <v>43530</v>
      </c>
      <c r="C77" s="170">
        <v>0.77986111111111101</v>
      </c>
      <c r="D77" t="s">
        <v>787</v>
      </c>
      <c r="E77" t="s">
        <v>788</v>
      </c>
      <c r="F77">
        <v>26</v>
      </c>
      <c r="G77" t="s">
        <v>923</v>
      </c>
      <c r="H77" t="s">
        <v>715</v>
      </c>
      <c r="I77" t="s">
        <v>924</v>
      </c>
    </row>
    <row r="78" spans="1:9" x14ac:dyDescent="0.55000000000000004">
      <c r="A78">
        <v>77</v>
      </c>
      <c r="B78" s="169">
        <v>43530</v>
      </c>
      <c r="C78" s="170">
        <v>0.77986111111111101</v>
      </c>
      <c r="D78" t="s">
        <v>787</v>
      </c>
      <c r="E78" t="s">
        <v>788</v>
      </c>
      <c r="F78">
        <v>26</v>
      </c>
      <c r="G78" t="s">
        <v>925</v>
      </c>
      <c r="H78" t="s">
        <v>716</v>
      </c>
      <c r="I78" t="s">
        <v>926</v>
      </c>
    </row>
    <row r="79" spans="1:9" x14ac:dyDescent="0.55000000000000004">
      <c r="A79">
        <v>78</v>
      </c>
      <c r="B79" s="169">
        <v>43530</v>
      </c>
      <c r="C79" s="170">
        <v>0.77986111111111101</v>
      </c>
      <c r="D79" t="s">
        <v>787</v>
      </c>
      <c r="E79" t="s">
        <v>788</v>
      </c>
      <c r="F79">
        <v>26</v>
      </c>
      <c r="G79" t="s">
        <v>927</v>
      </c>
      <c r="H79" t="s">
        <v>717</v>
      </c>
      <c r="I79" t="s">
        <v>928</v>
      </c>
    </row>
    <row r="80" spans="1:9" x14ac:dyDescent="0.55000000000000004">
      <c r="A80">
        <v>79</v>
      </c>
      <c r="B80" s="169">
        <v>43530</v>
      </c>
      <c r="C80" s="170">
        <v>0.77986111111111101</v>
      </c>
      <c r="D80" t="s">
        <v>787</v>
      </c>
      <c r="E80" t="s">
        <v>788</v>
      </c>
      <c r="F80">
        <v>26</v>
      </c>
      <c r="G80" t="s">
        <v>881</v>
      </c>
      <c r="H80" t="s">
        <v>718</v>
      </c>
      <c r="I80" t="s">
        <v>929</v>
      </c>
    </row>
    <row r="81" spans="1:11" x14ac:dyDescent="0.55000000000000004">
      <c r="A81">
        <v>80</v>
      </c>
      <c r="B81" s="169">
        <v>43530</v>
      </c>
      <c r="C81" s="170">
        <v>0.77986111111111101</v>
      </c>
      <c r="D81" t="s">
        <v>787</v>
      </c>
      <c r="E81" t="s">
        <v>788</v>
      </c>
      <c r="F81">
        <v>26</v>
      </c>
      <c r="G81" t="s">
        <v>824</v>
      </c>
      <c r="H81" t="s">
        <v>719</v>
      </c>
      <c r="I81" t="s">
        <v>930</v>
      </c>
    </row>
    <row r="82" spans="1:11" x14ac:dyDescent="0.55000000000000004">
      <c r="A82" s="168">
        <v>81</v>
      </c>
      <c r="B82" s="171">
        <v>43530</v>
      </c>
      <c r="C82" s="172">
        <v>0.77986111111111101</v>
      </c>
      <c r="D82" s="168" t="s">
        <v>787</v>
      </c>
      <c r="E82" s="168" t="s">
        <v>788</v>
      </c>
      <c r="F82" s="168">
        <v>26</v>
      </c>
      <c r="G82" s="168" t="s">
        <v>827</v>
      </c>
      <c r="H82" s="168" t="s">
        <v>720</v>
      </c>
      <c r="I82" s="168" t="s">
        <v>931</v>
      </c>
      <c r="J82" s="168"/>
      <c r="K82" s="168"/>
    </row>
    <row r="83" spans="1:11" x14ac:dyDescent="0.55000000000000004">
      <c r="A83">
        <v>82</v>
      </c>
      <c r="B83" s="169">
        <v>43530</v>
      </c>
      <c r="C83" s="170">
        <v>0.7895833333333333</v>
      </c>
      <c r="D83" t="s">
        <v>787</v>
      </c>
      <c r="E83" t="s">
        <v>788</v>
      </c>
      <c r="F83">
        <v>27</v>
      </c>
      <c r="G83" t="s">
        <v>789</v>
      </c>
      <c r="H83" t="s">
        <v>819</v>
      </c>
      <c r="I83" t="s">
        <v>932</v>
      </c>
    </row>
    <row r="84" spans="1:11" x14ac:dyDescent="0.55000000000000004">
      <c r="A84">
        <v>83</v>
      </c>
      <c r="B84" s="169">
        <v>43530</v>
      </c>
      <c r="C84" s="170">
        <v>0.7895833333333333</v>
      </c>
      <c r="D84" t="s">
        <v>787</v>
      </c>
      <c r="E84" t="s">
        <v>788</v>
      </c>
      <c r="F84">
        <v>27</v>
      </c>
      <c r="G84" t="s">
        <v>796</v>
      </c>
      <c r="H84" t="s">
        <v>686</v>
      </c>
      <c r="I84" t="s">
        <v>821</v>
      </c>
    </row>
    <row r="85" spans="1:11" x14ac:dyDescent="0.55000000000000004">
      <c r="A85">
        <v>84</v>
      </c>
      <c r="B85" s="169">
        <v>43530</v>
      </c>
      <c r="C85" s="170">
        <v>0.7895833333333333</v>
      </c>
      <c r="D85" t="s">
        <v>787</v>
      </c>
      <c r="E85" t="s">
        <v>788</v>
      </c>
      <c r="F85">
        <v>27</v>
      </c>
      <c r="G85" t="s">
        <v>799</v>
      </c>
      <c r="H85" t="s">
        <v>721</v>
      </c>
      <c r="I85" t="s">
        <v>933</v>
      </c>
    </row>
    <row r="86" spans="1:11" x14ac:dyDescent="0.55000000000000004">
      <c r="A86">
        <v>85</v>
      </c>
      <c r="B86" s="169">
        <v>43530</v>
      </c>
      <c r="C86" s="170">
        <v>0.7895833333333333</v>
      </c>
      <c r="D86" t="s">
        <v>787</v>
      </c>
      <c r="E86" t="s">
        <v>788</v>
      </c>
      <c r="F86">
        <v>27</v>
      </c>
      <c r="G86" t="s">
        <v>881</v>
      </c>
      <c r="H86" t="s">
        <v>671</v>
      </c>
      <c r="I86" t="s">
        <v>934</v>
      </c>
    </row>
    <row r="87" spans="1:11" x14ac:dyDescent="0.55000000000000004">
      <c r="A87">
        <v>86</v>
      </c>
      <c r="B87" s="169">
        <v>43530</v>
      </c>
      <c r="C87" s="170">
        <v>0.7895833333333333</v>
      </c>
      <c r="D87" t="s">
        <v>787</v>
      </c>
      <c r="E87" t="s">
        <v>788</v>
      </c>
      <c r="F87">
        <v>27</v>
      </c>
      <c r="G87" t="s">
        <v>919</v>
      </c>
      <c r="H87" t="s">
        <v>790</v>
      </c>
      <c r="I87" t="s">
        <v>935</v>
      </c>
    </row>
    <row r="88" spans="1:11" x14ac:dyDescent="0.55000000000000004">
      <c r="A88">
        <v>87</v>
      </c>
      <c r="B88" s="169">
        <v>43530</v>
      </c>
      <c r="C88" s="170">
        <v>0.7895833333333333</v>
      </c>
      <c r="D88" t="s">
        <v>787</v>
      </c>
      <c r="E88" t="s">
        <v>788</v>
      </c>
      <c r="F88">
        <v>27</v>
      </c>
      <c r="G88" t="s">
        <v>839</v>
      </c>
      <c r="H88" t="s">
        <v>936</v>
      </c>
      <c r="I88" t="s">
        <v>937</v>
      </c>
    </row>
    <row r="89" spans="1:11" x14ac:dyDescent="0.55000000000000004">
      <c r="A89">
        <v>88</v>
      </c>
      <c r="B89" s="169">
        <v>43530</v>
      </c>
      <c r="C89" s="170">
        <v>0.7895833333333333</v>
      </c>
      <c r="D89" t="s">
        <v>787</v>
      </c>
      <c r="E89" t="s">
        <v>788</v>
      </c>
      <c r="F89">
        <v>27</v>
      </c>
      <c r="G89" t="s">
        <v>831</v>
      </c>
      <c r="H89" t="s">
        <v>722</v>
      </c>
      <c r="I89" t="s">
        <v>938</v>
      </c>
    </row>
    <row r="90" spans="1:11" x14ac:dyDescent="0.55000000000000004">
      <c r="A90">
        <v>89</v>
      </c>
      <c r="B90" s="169">
        <v>43530</v>
      </c>
      <c r="C90" s="170">
        <v>0.7895833333333333</v>
      </c>
      <c r="D90" t="s">
        <v>787</v>
      </c>
      <c r="E90" t="s">
        <v>788</v>
      </c>
      <c r="F90">
        <v>27</v>
      </c>
      <c r="G90" t="s">
        <v>939</v>
      </c>
      <c r="H90" t="s">
        <v>940</v>
      </c>
      <c r="I90" t="s">
        <v>941</v>
      </c>
    </row>
    <row r="91" spans="1:11" x14ac:dyDescent="0.55000000000000004">
      <c r="A91">
        <v>90</v>
      </c>
      <c r="B91" s="169">
        <v>43530</v>
      </c>
      <c r="C91" s="170">
        <v>0.7895833333333333</v>
      </c>
      <c r="D91" t="s">
        <v>787</v>
      </c>
      <c r="E91" t="s">
        <v>788</v>
      </c>
      <c r="F91">
        <v>27</v>
      </c>
      <c r="G91" t="s">
        <v>845</v>
      </c>
      <c r="H91" t="s">
        <v>723</v>
      </c>
      <c r="I91" t="s">
        <v>942</v>
      </c>
    </row>
    <row r="92" spans="1:11" x14ac:dyDescent="0.55000000000000004">
      <c r="A92">
        <v>91</v>
      </c>
      <c r="B92" s="169">
        <v>43530</v>
      </c>
      <c r="C92" s="170">
        <v>0.7895833333333333</v>
      </c>
      <c r="D92" t="s">
        <v>787</v>
      </c>
      <c r="E92" t="s">
        <v>788</v>
      </c>
      <c r="F92">
        <v>27</v>
      </c>
      <c r="G92" t="s">
        <v>848</v>
      </c>
      <c r="H92" t="s">
        <v>724</v>
      </c>
      <c r="I92" t="s">
        <v>943</v>
      </c>
    </row>
    <row r="93" spans="1:11" x14ac:dyDescent="0.55000000000000004">
      <c r="A93">
        <v>92</v>
      </c>
      <c r="B93" s="169">
        <v>43530</v>
      </c>
      <c r="C93" s="170">
        <v>0.7895833333333333</v>
      </c>
      <c r="D93" t="s">
        <v>787</v>
      </c>
      <c r="E93" t="s">
        <v>788</v>
      </c>
      <c r="F93">
        <v>27</v>
      </c>
      <c r="G93" t="s">
        <v>944</v>
      </c>
      <c r="H93" t="s">
        <v>725</v>
      </c>
      <c r="I93" t="s">
        <v>945</v>
      </c>
    </row>
    <row r="94" spans="1:11" x14ac:dyDescent="0.55000000000000004">
      <c r="A94">
        <v>93</v>
      </c>
      <c r="B94" s="169">
        <v>43530</v>
      </c>
      <c r="C94" s="170">
        <v>0.7895833333333333</v>
      </c>
      <c r="D94" t="s">
        <v>787</v>
      </c>
      <c r="E94" t="s">
        <v>788</v>
      </c>
      <c r="F94">
        <v>27</v>
      </c>
      <c r="G94" t="s">
        <v>946</v>
      </c>
      <c r="H94" t="s">
        <v>726</v>
      </c>
      <c r="I94" t="s">
        <v>947</v>
      </c>
    </row>
    <row r="95" spans="1:11" x14ac:dyDescent="0.55000000000000004">
      <c r="A95">
        <v>94</v>
      </c>
      <c r="B95" s="169">
        <v>43530</v>
      </c>
      <c r="C95" s="170">
        <v>0.7895833333333333</v>
      </c>
      <c r="D95" t="s">
        <v>787</v>
      </c>
      <c r="E95" t="s">
        <v>788</v>
      </c>
      <c r="F95">
        <v>27</v>
      </c>
      <c r="G95" t="s">
        <v>862</v>
      </c>
      <c r="H95" t="s">
        <v>588</v>
      </c>
      <c r="I95" t="s">
        <v>948</v>
      </c>
    </row>
    <row r="96" spans="1:11" x14ac:dyDescent="0.55000000000000004">
      <c r="A96">
        <v>95</v>
      </c>
      <c r="B96" s="169">
        <v>43530</v>
      </c>
      <c r="C96" s="170">
        <v>0.7895833333333333</v>
      </c>
      <c r="D96" t="s">
        <v>787</v>
      </c>
      <c r="E96" t="s">
        <v>788</v>
      </c>
      <c r="F96">
        <v>27</v>
      </c>
      <c r="G96" t="s">
        <v>949</v>
      </c>
      <c r="H96" t="s">
        <v>950</v>
      </c>
      <c r="I96" t="s">
        <v>951</v>
      </c>
    </row>
    <row r="97" spans="1:11" x14ac:dyDescent="0.55000000000000004">
      <c r="A97">
        <v>96</v>
      </c>
      <c r="B97" s="169">
        <v>43530</v>
      </c>
      <c r="C97" s="170">
        <v>0.7895833333333333</v>
      </c>
      <c r="D97" t="s">
        <v>787</v>
      </c>
      <c r="E97" t="s">
        <v>788</v>
      </c>
      <c r="F97">
        <v>27</v>
      </c>
      <c r="G97" t="s">
        <v>952</v>
      </c>
      <c r="H97" t="s">
        <v>727</v>
      </c>
      <c r="I97" t="s">
        <v>953</v>
      </c>
    </row>
    <row r="98" spans="1:11" x14ac:dyDescent="0.55000000000000004">
      <c r="A98">
        <v>97</v>
      </c>
      <c r="B98" s="169">
        <v>43530</v>
      </c>
      <c r="C98" s="170">
        <v>0.7895833333333333</v>
      </c>
      <c r="D98" t="s">
        <v>787</v>
      </c>
      <c r="E98" t="s">
        <v>788</v>
      </c>
      <c r="F98">
        <v>27</v>
      </c>
      <c r="G98" t="s">
        <v>954</v>
      </c>
      <c r="H98" t="s">
        <v>728</v>
      </c>
      <c r="I98" t="s">
        <v>955</v>
      </c>
    </row>
    <row r="99" spans="1:11" x14ac:dyDescent="0.55000000000000004">
      <c r="A99">
        <v>98</v>
      </c>
      <c r="B99" s="169">
        <v>43530</v>
      </c>
      <c r="C99" s="170">
        <v>0.7895833333333333</v>
      </c>
      <c r="D99" t="s">
        <v>787</v>
      </c>
      <c r="E99" t="s">
        <v>788</v>
      </c>
      <c r="F99">
        <v>28</v>
      </c>
      <c r="G99" t="s">
        <v>799</v>
      </c>
      <c r="H99" t="s">
        <v>956</v>
      </c>
      <c r="I99" t="s">
        <v>957</v>
      </c>
    </row>
    <row r="100" spans="1:11" x14ac:dyDescent="0.55000000000000004">
      <c r="A100">
        <v>99</v>
      </c>
      <c r="B100" s="169">
        <v>43530</v>
      </c>
      <c r="C100" s="170">
        <v>0.7895833333333333</v>
      </c>
      <c r="D100" t="s">
        <v>787</v>
      </c>
      <c r="E100" t="s">
        <v>788</v>
      </c>
      <c r="F100">
        <v>28</v>
      </c>
      <c r="G100" t="s">
        <v>789</v>
      </c>
      <c r="H100" t="s">
        <v>729</v>
      </c>
      <c r="I100" t="s">
        <v>958</v>
      </c>
    </row>
    <row r="101" spans="1:11" x14ac:dyDescent="0.55000000000000004">
      <c r="A101">
        <v>100</v>
      </c>
      <c r="B101" s="169">
        <v>43530</v>
      </c>
      <c r="C101" s="170">
        <v>0.7895833333333333</v>
      </c>
      <c r="D101" t="s">
        <v>787</v>
      </c>
      <c r="E101" t="s">
        <v>788</v>
      </c>
      <c r="F101">
        <v>28</v>
      </c>
      <c r="G101" t="s">
        <v>792</v>
      </c>
      <c r="H101" t="s">
        <v>730</v>
      </c>
      <c r="I101" t="s">
        <v>959</v>
      </c>
    </row>
    <row r="102" spans="1:11" x14ac:dyDescent="0.55000000000000004">
      <c r="A102" s="168">
        <v>101</v>
      </c>
      <c r="B102" s="171">
        <v>43530</v>
      </c>
      <c r="C102" s="172">
        <v>0.7895833333333333</v>
      </c>
      <c r="D102" s="168" t="s">
        <v>787</v>
      </c>
      <c r="E102" s="168" t="s">
        <v>960</v>
      </c>
      <c r="F102" s="168" t="s">
        <v>961</v>
      </c>
      <c r="G102" s="168"/>
      <c r="H102" s="168"/>
      <c r="I102" s="168"/>
      <c r="J102" s="168"/>
      <c r="K102" s="168"/>
    </row>
    <row r="103" spans="1:11" x14ac:dyDescent="0.55000000000000004">
      <c r="A103">
        <v>102</v>
      </c>
      <c r="B103" s="169">
        <v>43530</v>
      </c>
      <c r="C103" s="170">
        <v>0.79166666666666663</v>
      </c>
      <c r="D103" t="s">
        <v>787</v>
      </c>
      <c r="E103" t="s">
        <v>788</v>
      </c>
      <c r="F103">
        <v>29</v>
      </c>
      <c r="G103" t="s">
        <v>799</v>
      </c>
      <c r="H103" t="s">
        <v>936</v>
      </c>
      <c r="I103" t="s">
        <v>937</v>
      </c>
    </row>
    <row r="104" spans="1:11" x14ac:dyDescent="0.55000000000000004">
      <c r="A104">
        <v>103</v>
      </c>
      <c r="B104" s="169">
        <v>43530</v>
      </c>
      <c r="C104" s="170">
        <v>0.79166666666666663</v>
      </c>
      <c r="D104" t="s">
        <v>787</v>
      </c>
      <c r="E104" t="s">
        <v>788</v>
      </c>
      <c r="F104">
        <v>29</v>
      </c>
      <c r="G104" t="s">
        <v>792</v>
      </c>
      <c r="H104" t="s">
        <v>723</v>
      </c>
      <c r="I104" t="s">
        <v>942</v>
      </c>
    </row>
    <row r="105" spans="1:11" x14ac:dyDescent="0.55000000000000004">
      <c r="A105" s="168">
        <v>104</v>
      </c>
      <c r="B105" s="171">
        <v>43530</v>
      </c>
      <c r="C105" s="172">
        <v>0.79166666666666663</v>
      </c>
      <c r="D105" s="168" t="s">
        <v>787</v>
      </c>
      <c r="E105" s="168" t="s">
        <v>788</v>
      </c>
      <c r="F105" s="168">
        <v>29</v>
      </c>
      <c r="G105" s="168" t="s">
        <v>796</v>
      </c>
      <c r="H105" s="168" t="s">
        <v>724</v>
      </c>
      <c r="I105" s="168" t="s">
        <v>943</v>
      </c>
      <c r="J105" s="168"/>
      <c r="K105" s="168"/>
    </row>
    <row r="106" spans="1:11" x14ac:dyDescent="0.55000000000000004">
      <c r="A106">
        <v>105</v>
      </c>
      <c r="B106" s="169">
        <v>43530</v>
      </c>
      <c r="C106" s="170">
        <v>0.79513888888888884</v>
      </c>
      <c r="D106" t="s">
        <v>787</v>
      </c>
      <c r="E106" t="s">
        <v>788</v>
      </c>
      <c r="F106">
        <v>29</v>
      </c>
      <c r="G106" t="s">
        <v>804</v>
      </c>
      <c r="H106" t="s">
        <v>731</v>
      </c>
      <c r="I106" t="s">
        <v>962</v>
      </c>
    </row>
    <row r="107" spans="1:11" x14ac:dyDescent="0.55000000000000004">
      <c r="A107">
        <v>106</v>
      </c>
      <c r="B107" s="169">
        <v>43530</v>
      </c>
      <c r="C107" s="170">
        <v>0.79513888888888884</v>
      </c>
      <c r="D107" t="s">
        <v>787</v>
      </c>
      <c r="E107" t="s">
        <v>788</v>
      </c>
      <c r="F107">
        <v>27</v>
      </c>
      <c r="G107" t="s">
        <v>963</v>
      </c>
      <c r="H107" t="s">
        <v>731</v>
      </c>
      <c r="I107" t="s">
        <v>962</v>
      </c>
    </row>
    <row r="108" spans="1:11" x14ac:dyDescent="0.55000000000000004">
      <c r="A108">
        <v>107</v>
      </c>
      <c r="B108" s="169">
        <v>43530</v>
      </c>
      <c r="C108" s="170">
        <v>0.79513888888888884</v>
      </c>
      <c r="D108" t="s">
        <v>787</v>
      </c>
      <c r="E108" t="s">
        <v>788</v>
      </c>
      <c r="F108">
        <v>27</v>
      </c>
      <c r="G108" t="s">
        <v>964</v>
      </c>
      <c r="H108" t="s">
        <v>732</v>
      </c>
      <c r="I108" t="s">
        <v>965</v>
      </c>
    </row>
    <row r="109" spans="1:11" x14ac:dyDescent="0.55000000000000004">
      <c r="A109">
        <v>108</v>
      </c>
      <c r="B109" s="169">
        <v>43530</v>
      </c>
      <c r="C109" s="170">
        <v>0.79513888888888884</v>
      </c>
      <c r="D109" t="s">
        <v>787</v>
      </c>
      <c r="E109" t="s">
        <v>788</v>
      </c>
      <c r="F109">
        <v>30</v>
      </c>
      <c r="G109" t="s">
        <v>789</v>
      </c>
      <c r="H109" t="s">
        <v>733</v>
      </c>
      <c r="I109" t="s">
        <v>966</v>
      </c>
    </row>
    <row r="110" spans="1:11" x14ac:dyDescent="0.55000000000000004">
      <c r="A110">
        <v>109</v>
      </c>
      <c r="B110" s="169">
        <v>43530</v>
      </c>
      <c r="C110" s="170">
        <v>0.79513888888888884</v>
      </c>
      <c r="D110" t="s">
        <v>787</v>
      </c>
      <c r="E110" t="s">
        <v>788</v>
      </c>
      <c r="F110">
        <v>30</v>
      </c>
      <c r="G110" t="s">
        <v>792</v>
      </c>
      <c r="H110" t="s">
        <v>734</v>
      </c>
      <c r="I110" t="s">
        <v>967</v>
      </c>
    </row>
    <row r="111" spans="1:11" x14ac:dyDescent="0.55000000000000004">
      <c r="A111">
        <v>110</v>
      </c>
      <c r="B111" s="169">
        <v>43530</v>
      </c>
      <c r="C111" s="170">
        <v>0.79513888888888884</v>
      </c>
      <c r="D111" t="s">
        <v>787</v>
      </c>
      <c r="E111" t="s">
        <v>788</v>
      </c>
      <c r="F111">
        <v>30</v>
      </c>
      <c r="G111" t="s">
        <v>796</v>
      </c>
      <c r="H111" t="s">
        <v>735</v>
      </c>
      <c r="I111" t="s">
        <v>968</v>
      </c>
    </row>
    <row r="112" spans="1:11" x14ac:dyDescent="0.55000000000000004">
      <c r="A112">
        <v>111</v>
      </c>
      <c r="B112" s="169">
        <v>43530</v>
      </c>
      <c r="C112" s="170">
        <v>0.79513888888888884</v>
      </c>
      <c r="D112" t="s">
        <v>787</v>
      </c>
      <c r="E112" t="s">
        <v>788</v>
      </c>
      <c r="F112">
        <v>30</v>
      </c>
      <c r="G112" t="s">
        <v>817</v>
      </c>
      <c r="H112" t="s">
        <v>736</v>
      </c>
      <c r="I112" t="s">
        <v>969</v>
      </c>
    </row>
    <row r="113" spans="1:11" x14ac:dyDescent="0.55000000000000004">
      <c r="A113">
        <v>112</v>
      </c>
      <c r="B113" s="169">
        <v>43530</v>
      </c>
      <c r="C113" s="170">
        <v>0.79513888888888884</v>
      </c>
      <c r="D113" t="s">
        <v>787</v>
      </c>
      <c r="E113" t="s">
        <v>788</v>
      </c>
      <c r="F113">
        <v>30</v>
      </c>
      <c r="G113" t="s">
        <v>794</v>
      </c>
      <c r="H113" t="s">
        <v>737</v>
      </c>
      <c r="I113" t="s">
        <v>970</v>
      </c>
    </row>
    <row r="114" spans="1:11" x14ac:dyDescent="0.55000000000000004">
      <c r="A114">
        <v>113</v>
      </c>
      <c r="B114" s="169">
        <v>43530</v>
      </c>
      <c r="C114" s="170">
        <v>0.79513888888888884</v>
      </c>
      <c r="D114" t="s">
        <v>787</v>
      </c>
      <c r="E114" t="s">
        <v>788</v>
      </c>
      <c r="F114">
        <v>30</v>
      </c>
      <c r="G114" t="s">
        <v>810</v>
      </c>
      <c r="H114" t="s">
        <v>738</v>
      </c>
      <c r="I114" t="s">
        <v>971</v>
      </c>
    </row>
    <row r="115" spans="1:11" x14ac:dyDescent="0.55000000000000004">
      <c r="A115" s="168">
        <v>114</v>
      </c>
      <c r="B115" s="171">
        <v>43530</v>
      </c>
      <c r="C115" s="172">
        <v>0.79513888888888884</v>
      </c>
      <c r="D115" s="168" t="s">
        <v>787</v>
      </c>
      <c r="E115" s="168" t="s">
        <v>788</v>
      </c>
      <c r="F115" s="168">
        <v>30</v>
      </c>
      <c r="G115" s="168" t="s">
        <v>804</v>
      </c>
      <c r="H115" s="168" t="s">
        <v>739</v>
      </c>
      <c r="I115" s="168" t="s">
        <v>972</v>
      </c>
      <c r="J115" s="168"/>
      <c r="K115" s="168"/>
    </row>
    <row r="116" spans="1:11" x14ac:dyDescent="0.55000000000000004">
      <c r="A116">
        <v>115</v>
      </c>
      <c r="B116" s="169">
        <v>43530</v>
      </c>
      <c r="C116" s="170">
        <v>0.80555555555555547</v>
      </c>
      <c r="D116" t="s">
        <v>787</v>
      </c>
      <c r="E116" t="s">
        <v>788</v>
      </c>
      <c r="F116" t="s">
        <v>973</v>
      </c>
      <c r="G116" t="s">
        <v>974</v>
      </c>
      <c r="H116" t="s">
        <v>673</v>
      </c>
      <c r="I116" t="s">
        <v>800</v>
      </c>
    </row>
    <row r="117" spans="1:11" x14ac:dyDescent="0.55000000000000004">
      <c r="A117">
        <v>116</v>
      </c>
      <c r="B117" s="169">
        <v>43530</v>
      </c>
      <c r="C117" s="170">
        <v>0.80555555555555547</v>
      </c>
      <c r="D117" t="s">
        <v>787</v>
      </c>
      <c r="E117" t="s">
        <v>788</v>
      </c>
      <c r="F117" t="s">
        <v>973</v>
      </c>
      <c r="G117" t="s">
        <v>975</v>
      </c>
      <c r="H117" t="s">
        <v>678</v>
      </c>
      <c r="I117" t="s">
        <v>976</v>
      </c>
    </row>
    <row r="118" spans="1:11" x14ac:dyDescent="0.55000000000000004">
      <c r="A118">
        <v>117</v>
      </c>
      <c r="B118" s="169">
        <v>43530</v>
      </c>
      <c r="C118" s="170">
        <v>0.80555555555555547</v>
      </c>
      <c r="D118" t="s">
        <v>787</v>
      </c>
      <c r="E118" t="s">
        <v>788</v>
      </c>
      <c r="F118">
        <v>11</v>
      </c>
      <c r="G118" t="s">
        <v>921</v>
      </c>
      <c r="H118" t="s">
        <v>740</v>
      </c>
      <c r="I118" t="s">
        <v>977</v>
      </c>
    </row>
    <row r="119" spans="1:11" x14ac:dyDescent="0.55000000000000004">
      <c r="A119">
        <v>118</v>
      </c>
      <c r="B119" s="169">
        <v>43530</v>
      </c>
      <c r="C119" s="170">
        <v>0.80555555555555547</v>
      </c>
      <c r="D119" t="s">
        <v>787</v>
      </c>
      <c r="E119" t="s">
        <v>788</v>
      </c>
      <c r="F119">
        <v>11</v>
      </c>
      <c r="G119" t="s">
        <v>978</v>
      </c>
      <c r="H119" t="s">
        <v>741</v>
      </c>
      <c r="I119" t="s">
        <v>979</v>
      </c>
    </row>
    <row r="120" spans="1:11" x14ac:dyDescent="0.55000000000000004">
      <c r="A120">
        <v>119</v>
      </c>
      <c r="B120" s="169">
        <v>43530</v>
      </c>
      <c r="C120" s="170">
        <v>0.80555555555555547</v>
      </c>
      <c r="D120" t="s">
        <v>787</v>
      </c>
      <c r="E120" t="s">
        <v>788</v>
      </c>
      <c r="F120" t="s">
        <v>973</v>
      </c>
      <c r="G120" t="s">
        <v>980</v>
      </c>
      <c r="H120" t="s">
        <v>956</v>
      </c>
      <c r="I120" t="s">
        <v>981</v>
      </c>
    </row>
    <row r="121" spans="1:11" x14ac:dyDescent="0.55000000000000004">
      <c r="A121" s="168">
        <v>120</v>
      </c>
      <c r="B121" s="171">
        <v>43530</v>
      </c>
      <c r="C121" s="172">
        <v>0.80555555555555547</v>
      </c>
      <c r="D121" s="168" t="s">
        <v>787</v>
      </c>
      <c r="E121" s="168" t="s">
        <v>788</v>
      </c>
      <c r="F121" s="168" t="s">
        <v>973</v>
      </c>
      <c r="G121" s="168" t="s">
        <v>982</v>
      </c>
      <c r="H121" s="168" t="s">
        <v>983</v>
      </c>
      <c r="I121" s="168" t="s">
        <v>984</v>
      </c>
      <c r="J121" s="168"/>
      <c r="K121" s="168"/>
    </row>
    <row r="122" spans="1:11" x14ac:dyDescent="0.55000000000000004">
      <c r="A122">
        <v>121</v>
      </c>
      <c r="B122" s="169">
        <v>43531</v>
      </c>
      <c r="C122" s="170">
        <v>0.47916666666666669</v>
      </c>
      <c r="D122" t="s">
        <v>787</v>
      </c>
      <c r="E122" t="s">
        <v>788</v>
      </c>
      <c r="F122">
        <v>10</v>
      </c>
      <c r="G122" t="s">
        <v>824</v>
      </c>
      <c r="H122" t="s">
        <v>742</v>
      </c>
      <c r="I122" t="s">
        <v>825</v>
      </c>
    </row>
    <row r="123" spans="1:11" x14ac:dyDescent="0.55000000000000004">
      <c r="A123">
        <v>122</v>
      </c>
      <c r="B123" s="169">
        <v>43531</v>
      </c>
      <c r="C123" s="170">
        <v>0.47916666666666669</v>
      </c>
      <c r="D123" t="s">
        <v>787</v>
      </c>
      <c r="E123" t="s">
        <v>788</v>
      </c>
      <c r="F123">
        <v>10</v>
      </c>
      <c r="G123" t="s">
        <v>831</v>
      </c>
      <c r="H123" t="s">
        <v>743</v>
      </c>
      <c r="I123" t="s">
        <v>832</v>
      </c>
    </row>
    <row r="124" spans="1:11" x14ac:dyDescent="0.55000000000000004">
      <c r="A124">
        <v>123</v>
      </c>
      <c r="B124" s="169">
        <v>43531</v>
      </c>
      <c r="C124" s="170">
        <v>0.47916666666666669</v>
      </c>
      <c r="D124" t="s">
        <v>787</v>
      </c>
      <c r="E124" t="s">
        <v>788</v>
      </c>
      <c r="F124">
        <v>10</v>
      </c>
      <c r="G124" t="s">
        <v>834</v>
      </c>
      <c r="H124" t="s">
        <v>985</v>
      </c>
      <c r="I124" t="s">
        <v>835</v>
      </c>
    </row>
    <row r="125" spans="1:11" x14ac:dyDescent="0.55000000000000004">
      <c r="A125">
        <v>124</v>
      </c>
      <c r="B125" s="169">
        <v>43531</v>
      </c>
      <c r="C125" s="170">
        <v>0.47916666666666669</v>
      </c>
      <c r="D125" t="s">
        <v>787</v>
      </c>
      <c r="E125" t="s">
        <v>788</v>
      </c>
      <c r="F125">
        <v>10</v>
      </c>
      <c r="G125" t="s">
        <v>839</v>
      </c>
      <c r="H125" t="s">
        <v>745</v>
      </c>
      <c r="I125" t="s">
        <v>840</v>
      </c>
    </row>
    <row r="126" spans="1:11" x14ac:dyDescent="0.55000000000000004">
      <c r="A126">
        <v>125</v>
      </c>
      <c r="B126" s="169">
        <v>43531</v>
      </c>
      <c r="C126" s="170">
        <v>0.47916666666666669</v>
      </c>
      <c r="D126" t="s">
        <v>787</v>
      </c>
      <c r="E126" t="s">
        <v>788</v>
      </c>
      <c r="F126">
        <v>10</v>
      </c>
      <c r="G126" t="s">
        <v>842</v>
      </c>
      <c r="H126" t="s">
        <v>746</v>
      </c>
      <c r="I126" t="s">
        <v>843</v>
      </c>
    </row>
    <row r="127" spans="1:11" x14ac:dyDescent="0.55000000000000004">
      <c r="A127">
        <v>126</v>
      </c>
      <c r="B127" s="169">
        <v>43531</v>
      </c>
      <c r="C127" s="170">
        <v>0.47916666666666669</v>
      </c>
      <c r="D127" t="s">
        <v>787</v>
      </c>
      <c r="E127" t="s">
        <v>788</v>
      </c>
      <c r="F127">
        <v>10</v>
      </c>
      <c r="G127" t="s">
        <v>845</v>
      </c>
      <c r="H127" t="s">
        <v>747</v>
      </c>
      <c r="I127" t="s">
        <v>846</v>
      </c>
    </row>
    <row r="128" spans="1:11" x14ac:dyDescent="0.55000000000000004">
      <c r="A128">
        <v>127</v>
      </c>
      <c r="B128" s="169">
        <v>43531</v>
      </c>
      <c r="C128" s="170">
        <v>0.47916666666666669</v>
      </c>
      <c r="D128" t="s">
        <v>787</v>
      </c>
      <c r="E128" t="s">
        <v>788</v>
      </c>
      <c r="F128">
        <v>10</v>
      </c>
      <c r="G128" t="s">
        <v>848</v>
      </c>
      <c r="H128" t="s">
        <v>748</v>
      </c>
      <c r="I128" t="s">
        <v>849</v>
      </c>
    </row>
    <row r="129" spans="1:11" x14ac:dyDescent="0.55000000000000004">
      <c r="A129">
        <v>128</v>
      </c>
      <c r="B129" s="169">
        <v>43531</v>
      </c>
      <c r="C129" s="170">
        <v>0.47916666666666669</v>
      </c>
      <c r="D129" t="s">
        <v>787</v>
      </c>
      <c r="E129" t="s">
        <v>788</v>
      </c>
      <c r="F129">
        <v>10</v>
      </c>
      <c r="G129" t="s">
        <v>851</v>
      </c>
      <c r="H129" t="s">
        <v>749</v>
      </c>
      <c r="I129" t="s">
        <v>852</v>
      </c>
    </row>
    <row r="130" spans="1:11" x14ac:dyDescent="0.55000000000000004">
      <c r="A130">
        <v>129</v>
      </c>
      <c r="B130" s="169">
        <v>43531</v>
      </c>
      <c r="C130" s="170">
        <v>0.47916666666666669</v>
      </c>
      <c r="D130" t="s">
        <v>787</v>
      </c>
      <c r="E130" t="s">
        <v>788</v>
      </c>
      <c r="F130">
        <v>10</v>
      </c>
      <c r="G130" t="s">
        <v>854</v>
      </c>
      <c r="H130" t="s">
        <v>750</v>
      </c>
      <c r="I130" t="s">
        <v>855</v>
      </c>
    </row>
    <row r="131" spans="1:11" x14ac:dyDescent="0.55000000000000004">
      <c r="A131">
        <v>130</v>
      </c>
      <c r="B131" s="169">
        <v>43531</v>
      </c>
      <c r="C131" s="170">
        <v>0.47916666666666669</v>
      </c>
      <c r="D131" t="s">
        <v>787</v>
      </c>
      <c r="E131" t="s">
        <v>788</v>
      </c>
      <c r="F131">
        <v>10</v>
      </c>
      <c r="G131" t="s">
        <v>857</v>
      </c>
      <c r="H131" t="s">
        <v>751</v>
      </c>
      <c r="I131" t="s">
        <v>858</v>
      </c>
    </row>
    <row r="132" spans="1:11" x14ac:dyDescent="0.55000000000000004">
      <c r="A132">
        <v>131</v>
      </c>
      <c r="B132" s="169">
        <v>43531</v>
      </c>
      <c r="C132" s="170">
        <v>0.47916666666666669</v>
      </c>
      <c r="D132" t="s">
        <v>787</v>
      </c>
      <c r="E132" t="s">
        <v>788</v>
      </c>
      <c r="F132">
        <v>10</v>
      </c>
      <c r="G132" t="s">
        <v>862</v>
      </c>
      <c r="H132" t="s">
        <v>752</v>
      </c>
      <c r="I132" t="s">
        <v>863</v>
      </c>
    </row>
    <row r="133" spans="1:11" x14ac:dyDescent="0.55000000000000004">
      <c r="A133">
        <v>132</v>
      </c>
      <c r="B133" s="169">
        <v>43531</v>
      </c>
      <c r="C133" s="170">
        <v>0.47916666666666669</v>
      </c>
      <c r="D133" t="s">
        <v>787</v>
      </c>
      <c r="E133" t="s">
        <v>788</v>
      </c>
      <c r="F133">
        <v>10</v>
      </c>
      <c r="G133" t="s">
        <v>986</v>
      </c>
      <c r="H133" t="s">
        <v>753</v>
      </c>
      <c r="I133" t="s">
        <v>987</v>
      </c>
    </row>
    <row r="134" spans="1:11" x14ac:dyDescent="0.55000000000000004">
      <c r="A134">
        <v>133</v>
      </c>
      <c r="B134" s="169">
        <v>43531</v>
      </c>
      <c r="C134" s="170">
        <v>0.47916666666666669</v>
      </c>
      <c r="D134" t="s">
        <v>787</v>
      </c>
      <c r="E134" t="s">
        <v>788</v>
      </c>
      <c r="F134">
        <v>10</v>
      </c>
      <c r="G134" t="s">
        <v>865</v>
      </c>
      <c r="H134" t="s">
        <v>754</v>
      </c>
      <c r="I134" t="s">
        <v>866</v>
      </c>
    </row>
    <row r="135" spans="1:11" x14ac:dyDescent="0.55000000000000004">
      <c r="A135">
        <v>134</v>
      </c>
      <c r="B135" s="169">
        <v>43531</v>
      </c>
      <c r="C135" s="170">
        <v>0.47916666666666669</v>
      </c>
      <c r="D135" t="s">
        <v>787</v>
      </c>
      <c r="E135" t="s">
        <v>788</v>
      </c>
      <c r="F135">
        <v>10</v>
      </c>
      <c r="G135" t="s">
        <v>868</v>
      </c>
      <c r="H135" t="s">
        <v>755</v>
      </c>
      <c r="I135" t="s">
        <v>869</v>
      </c>
    </row>
    <row r="136" spans="1:11" x14ac:dyDescent="0.55000000000000004">
      <c r="A136">
        <v>135</v>
      </c>
      <c r="B136" s="169">
        <v>43531</v>
      </c>
      <c r="C136" s="170">
        <v>0.47916666666666669</v>
      </c>
      <c r="D136" t="s">
        <v>787</v>
      </c>
      <c r="E136" t="s">
        <v>788</v>
      </c>
      <c r="F136">
        <v>10</v>
      </c>
      <c r="G136" t="s">
        <v>988</v>
      </c>
      <c r="H136" t="s">
        <v>756</v>
      </c>
      <c r="I136" t="s">
        <v>989</v>
      </c>
    </row>
    <row r="137" spans="1:11" x14ac:dyDescent="0.55000000000000004">
      <c r="A137" s="168">
        <v>136</v>
      </c>
      <c r="B137" s="171">
        <v>43531</v>
      </c>
      <c r="C137" s="172">
        <v>0.47916666666666669</v>
      </c>
      <c r="D137" s="168" t="s">
        <v>787</v>
      </c>
      <c r="E137" s="168" t="s">
        <v>788</v>
      </c>
      <c r="F137" s="168">
        <v>10</v>
      </c>
      <c r="G137" s="168" t="s">
        <v>871</v>
      </c>
      <c r="H137" s="168" t="s">
        <v>757</v>
      </c>
      <c r="I137" s="168" t="s">
        <v>872</v>
      </c>
      <c r="J137" s="168"/>
      <c r="K137" s="168"/>
    </row>
    <row r="138" spans="1:11" x14ac:dyDescent="0.55000000000000004">
      <c r="A138">
        <v>137</v>
      </c>
      <c r="B138" s="169">
        <v>43531</v>
      </c>
      <c r="C138" s="170">
        <v>0.54027777777777775</v>
      </c>
      <c r="D138" t="s">
        <v>787</v>
      </c>
      <c r="E138" t="s">
        <v>788</v>
      </c>
      <c r="F138">
        <v>15</v>
      </c>
      <c r="G138" t="s">
        <v>799</v>
      </c>
      <c r="H138" t="s">
        <v>990</v>
      </c>
      <c r="I138" t="s">
        <v>885</v>
      </c>
    </row>
    <row r="139" spans="1:11" x14ac:dyDescent="0.55000000000000004">
      <c r="A139">
        <v>138</v>
      </c>
      <c r="B139" s="169">
        <v>43531</v>
      </c>
      <c r="C139" s="170">
        <v>0.54027777777777775</v>
      </c>
      <c r="D139" t="s">
        <v>787</v>
      </c>
      <c r="E139" t="s">
        <v>788</v>
      </c>
      <c r="F139">
        <v>15</v>
      </c>
      <c r="G139" t="s">
        <v>827</v>
      </c>
      <c r="H139" t="s">
        <v>759</v>
      </c>
      <c r="I139" t="s">
        <v>887</v>
      </c>
    </row>
    <row r="140" spans="1:11" ht="28.8" x14ac:dyDescent="0.55000000000000004">
      <c r="A140" s="168">
        <v>139</v>
      </c>
      <c r="B140" s="171">
        <v>43531</v>
      </c>
      <c r="C140" s="172">
        <v>0.54027777777777775</v>
      </c>
      <c r="D140" s="168" t="s">
        <v>787</v>
      </c>
      <c r="E140" s="168" t="s">
        <v>788</v>
      </c>
      <c r="F140" s="168">
        <v>16</v>
      </c>
      <c r="G140" s="168" t="s">
        <v>799</v>
      </c>
      <c r="H140" s="173" t="s">
        <v>991</v>
      </c>
      <c r="I140" s="173" t="s">
        <v>889</v>
      </c>
      <c r="J140" s="168"/>
      <c r="K140" s="168"/>
    </row>
    <row r="141" spans="1:11" ht="28.8" x14ac:dyDescent="0.55000000000000004">
      <c r="A141">
        <v>140</v>
      </c>
      <c r="B141" s="169">
        <v>43531</v>
      </c>
      <c r="C141" s="170">
        <v>0.5625</v>
      </c>
      <c r="D141" t="s">
        <v>787</v>
      </c>
      <c r="E141" t="s">
        <v>788</v>
      </c>
      <c r="F141">
        <v>17</v>
      </c>
      <c r="G141" t="s">
        <v>799</v>
      </c>
      <c r="H141" s="46" t="s">
        <v>992</v>
      </c>
      <c r="I141" s="46" t="s">
        <v>891</v>
      </c>
    </row>
    <row r="142" spans="1:11" x14ac:dyDescent="0.55000000000000004">
      <c r="A142">
        <v>141</v>
      </c>
      <c r="B142" s="169">
        <v>43531</v>
      </c>
      <c r="C142" s="170">
        <v>0.5625</v>
      </c>
      <c r="D142" t="s">
        <v>787</v>
      </c>
      <c r="E142" t="s">
        <v>788</v>
      </c>
      <c r="F142">
        <v>18</v>
      </c>
      <c r="G142" t="s">
        <v>799</v>
      </c>
      <c r="H142" t="s">
        <v>762</v>
      </c>
      <c r="I142" t="s">
        <v>893</v>
      </c>
    </row>
    <row r="143" spans="1:11" x14ac:dyDescent="0.55000000000000004">
      <c r="A143">
        <v>142</v>
      </c>
      <c r="B143" s="169">
        <v>43531</v>
      </c>
      <c r="C143" s="170">
        <v>0.5625</v>
      </c>
      <c r="D143" t="s">
        <v>787</v>
      </c>
      <c r="E143" t="s">
        <v>788</v>
      </c>
      <c r="F143">
        <v>18</v>
      </c>
      <c r="G143" t="s">
        <v>895</v>
      </c>
      <c r="H143" t="s">
        <v>763</v>
      </c>
      <c r="I143" t="s">
        <v>896</v>
      </c>
    </row>
    <row r="144" spans="1:11" x14ac:dyDescent="0.55000000000000004">
      <c r="A144">
        <v>143</v>
      </c>
      <c r="B144" s="169">
        <v>43531</v>
      </c>
      <c r="C144" s="170">
        <v>0.5625</v>
      </c>
      <c r="D144" t="s">
        <v>787</v>
      </c>
      <c r="E144" t="s">
        <v>788</v>
      </c>
      <c r="F144">
        <v>21</v>
      </c>
      <c r="G144" t="s">
        <v>799</v>
      </c>
      <c r="H144" t="s">
        <v>764</v>
      </c>
      <c r="I144" t="s">
        <v>900</v>
      </c>
    </row>
    <row r="145" spans="1:11" x14ac:dyDescent="0.55000000000000004">
      <c r="A145">
        <v>144</v>
      </c>
      <c r="B145" s="169">
        <v>43531</v>
      </c>
      <c r="C145" s="170">
        <v>0.5625</v>
      </c>
      <c r="D145" t="s">
        <v>787</v>
      </c>
      <c r="E145" t="s">
        <v>788</v>
      </c>
      <c r="F145">
        <v>21</v>
      </c>
      <c r="G145" t="s">
        <v>911</v>
      </c>
      <c r="H145" t="s">
        <v>765</v>
      </c>
      <c r="I145" t="s">
        <v>993</v>
      </c>
    </row>
    <row r="146" spans="1:11" x14ac:dyDescent="0.55000000000000004">
      <c r="A146">
        <v>145</v>
      </c>
      <c r="B146" s="169">
        <v>43531</v>
      </c>
      <c r="C146" s="170">
        <v>0.5625</v>
      </c>
      <c r="D146" t="s">
        <v>787</v>
      </c>
      <c r="E146" t="s">
        <v>788</v>
      </c>
      <c r="F146">
        <v>21</v>
      </c>
      <c r="G146" t="s">
        <v>915</v>
      </c>
      <c r="H146" t="s">
        <v>766</v>
      </c>
      <c r="I146" t="s">
        <v>994</v>
      </c>
    </row>
    <row r="147" spans="1:11" x14ac:dyDescent="0.55000000000000004">
      <c r="A147">
        <v>146</v>
      </c>
      <c r="B147" s="169">
        <v>43531</v>
      </c>
      <c r="C147" s="170">
        <v>0.5625</v>
      </c>
      <c r="D147" t="s">
        <v>787</v>
      </c>
      <c r="E147" t="s">
        <v>788</v>
      </c>
      <c r="F147">
        <v>21</v>
      </c>
      <c r="G147" t="s">
        <v>919</v>
      </c>
      <c r="H147" t="s">
        <v>767</v>
      </c>
      <c r="I147" t="s">
        <v>995</v>
      </c>
    </row>
    <row r="148" spans="1:11" x14ac:dyDescent="0.55000000000000004">
      <c r="A148">
        <v>147</v>
      </c>
      <c r="B148" s="169">
        <v>43531</v>
      </c>
      <c r="C148" s="170">
        <v>0.5625</v>
      </c>
      <c r="D148" t="s">
        <v>787</v>
      </c>
      <c r="E148" t="s">
        <v>788</v>
      </c>
      <c r="F148">
        <v>21</v>
      </c>
      <c r="G148" t="s">
        <v>927</v>
      </c>
      <c r="H148" t="s">
        <v>768</v>
      </c>
      <c r="I148" t="s">
        <v>996</v>
      </c>
    </row>
    <row r="149" spans="1:11" x14ac:dyDescent="0.55000000000000004">
      <c r="A149">
        <v>148</v>
      </c>
      <c r="B149" s="169">
        <v>43531</v>
      </c>
      <c r="C149" s="170">
        <v>0.5625</v>
      </c>
      <c r="D149" t="s">
        <v>787</v>
      </c>
      <c r="E149" t="s">
        <v>788</v>
      </c>
      <c r="F149">
        <v>27</v>
      </c>
      <c r="G149" t="s">
        <v>839</v>
      </c>
      <c r="H149" t="s">
        <v>769</v>
      </c>
      <c r="I149" t="s">
        <v>936</v>
      </c>
    </row>
    <row r="150" spans="1:11" x14ac:dyDescent="0.55000000000000004">
      <c r="A150">
        <v>149</v>
      </c>
      <c r="B150" s="169">
        <v>43531</v>
      </c>
      <c r="C150" s="170">
        <v>0.5625</v>
      </c>
      <c r="D150" t="s">
        <v>787</v>
      </c>
      <c r="E150" t="s">
        <v>788</v>
      </c>
      <c r="F150">
        <v>27</v>
      </c>
      <c r="G150" t="s">
        <v>939</v>
      </c>
      <c r="H150" t="s">
        <v>770</v>
      </c>
      <c r="I150" t="s">
        <v>940</v>
      </c>
    </row>
    <row r="151" spans="1:11" x14ac:dyDescent="0.55000000000000004">
      <c r="A151">
        <v>150</v>
      </c>
      <c r="B151" s="169">
        <v>43531</v>
      </c>
      <c r="C151" s="170">
        <v>0.5625</v>
      </c>
      <c r="D151" t="s">
        <v>787</v>
      </c>
      <c r="E151" t="s">
        <v>788</v>
      </c>
      <c r="F151">
        <v>27</v>
      </c>
      <c r="G151" t="s">
        <v>949</v>
      </c>
      <c r="H151" t="s">
        <v>771</v>
      </c>
      <c r="I151" t="s">
        <v>950</v>
      </c>
    </row>
    <row r="152" spans="1:11" x14ac:dyDescent="0.55000000000000004">
      <c r="A152">
        <v>151</v>
      </c>
      <c r="B152" s="169">
        <v>43531</v>
      </c>
      <c r="C152" s="170">
        <v>0.5625</v>
      </c>
      <c r="D152" t="s">
        <v>787</v>
      </c>
      <c r="E152" t="s">
        <v>788</v>
      </c>
      <c r="F152">
        <v>28</v>
      </c>
      <c r="G152" t="s">
        <v>799</v>
      </c>
      <c r="H152" t="s">
        <v>772</v>
      </c>
      <c r="I152" t="s">
        <v>956</v>
      </c>
    </row>
    <row r="153" spans="1:11" x14ac:dyDescent="0.55000000000000004">
      <c r="A153" s="168">
        <v>152</v>
      </c>
      <c r="B153" s="171">
        <v>43531</v>
      </c>
      <c r="C153" s="172">
        <v>0.5625</v>
      </c>
      <c r="D153" s="168" t="s">
        <v>787</v>
      </c>
      <c r="E153" s="168" t="s">
        <v>788</v>
      </c>
      <c r="F153" s="168">
        <v>29</v>
      </c>
      <c r="G153" s="168" t="s">
        <v>799</v>
      </c>
      <c r="H153" s="168" t="s">
        <v>769</v>
      </c>
      <c r="I153" s="168" t="s">
        <v>936</v>
      </c>
      <c r="J153" s="168"/>
      <c r="K153" s="168"/>
    </row>
    <row r="154" spans="1:11" x14ac:dyDescent="0.55000000000000004">
      <c r="A154">
        <v>153</v>
      </c>
      <c r="B154" s="169">
        <v>43531</v>
      </c>
      <c r="C154" s="170">
        <v>0.56388888888888888</v>
      </c>
      <c r="D154" t="s">
        <v>787</v>
      </c>
      <c r="E154" t="s">
        <v>788</v>
      </c>
      <c r="F154" t="s">
        <v>973</v>
      </c>
      <c r="G154" t="s">
        <v>980</v>
      </c>
      <c r="H154" t="s">
        <v>772</v>
      </c>
      <c r="I154" t="s">
        <v>956</v>
      </c>
    </row>
    <row r="155" spans="1:11" x14ac:dyDescent="0.55000000000000004">
      <c r="A155">
        <v>154</v>
      </c>
      <c r="B155" s="169">
        <v>43531</v>
      </c>
      <c r="C155" s="170">
        <v>0.56388888888888888</v>
      </c>
      <c r="D155" t="s">
        <v>787</v>
      </c>
      <c r="E155" t="s">
        <v>788</v>
      </c>
      <c r="F155" t="s">
        <v>973</v>
      </c>
      <c r="G155" t="s">
        <v>982</v>
      </c>
      <c r="H155" t="s">
        <v>773</v>
      </c>
      <c r="I155" t="s">
        <v>983</v>
      </c>
    </row>
    <row r="156" spans="1:11" x14ac:dyDescent="0.55000000000000004">
      <c r="A156">
        <v>155</v>
      </c>
      <c r="B156" s="169">
        <v>43531</v>
      </c>
      <c r="C156" s="170">
        <v>0.56388888888888888</v>
      </c>
      <c r="D156" t="s">
        <v>787</v>
      </c>
      <c r="E156" t="s">
        <v>788</v>
      </c>
      <c r="F156" t="s">
        <v>973</v>
      </c>
      <c r="G156" t="s">
        <v>997</v>
      </c>
      <c r="H156" t="s">
        <v>557</v>
      </c>
      <c r="I156" t="s">
        <v>998</v>
      </c>
    </row>
    <row r="157" spans="1:11" x14ac:dyDescent="0.55000000000000004">
      <c r="A157">
        <v>156</v>
      </c>
      <c r="B157" s="169">
        <v>43531</v>
      </c>
      <c r="C157" s="170">
        <v>0.56388888888888888</v>
      </c>
      <c r="D157" t="s">
        <v>787</v>
      </c>
      <c r="E157" t="s">
        <v>788</v>
      </c>
      <c r="F157" t="s">
        <v>973</v>
      </c>
      <c r="G157" t="s">
        <v>999</v>
      </c>
      <c r="H157" t="s">
        <v>722</v>
      </c>
      <c r="I157" t="s">
        <v>938</v>
      </c>
    </row>
    <row r="158" spans="1:11" x14ac:dyDescent="0.55000000000000004">
      <c r="A158">
        <v>157</v>
      </c>
      <c r="B158" s="169">
        <v>43531</v>
      </c>
      <c r="C158" s="170">
        <v>0.56388888888888888</v>
      </c>
      <c r="D158" t="s">
        <v>787</v>
      </c>
      <c r="E158" t="s">
        <v>788</v>
      </c>
      <c r="F158" t="s">
        <v>973</v>
      </c>
      <c r="G158" t="s">
        <v>1000</v>
      </c>
      <c r="H158" t="s">
        <v>774</v>
      </c>
      <c r="I158" t="s">
        <v>1001</v>
      </c>
    </row>
    <row r="159" spans="1:11" x14ac:dyDescent="0.55000000000000004">
      <c r="A159" s="168">
        <v>158</v>
      </c>
      <c r="B159" s="171">
        <v>43531</v>
      </c>
      <c r="C159" s="172">
        <v>0.56388888888888888</v>
      </c>
      <c r="D159" s="168" t="s">
        <v>787</v>
      </c>
      <c r="E159" s="168" t="s">
        <v>788</v>
      </c>
      <c r="F159" s="168" t="s">
        <v>973</v>
      </c>
      <c r="G159" s="168" t="s">
        <v>1002</v>
      </c>
      <c r="H159" s="168" t="s">
        <v>775</v>
      </c>
      <c r="I159" s="168" t="s">
        <v>1003</v>
      </c>
      <c r="J159" s="168"/>
      <c r="K159" s="168"/>
    </row>
    <row r="160" spans="1:11" x14ac:dyDescent="0.55000000000000004">
      <c r="A160">
        <v>159</v>
      </c>
      <c r="B160" s="169">
        <v>43531</v>
      </c>
      <c r="C160" s="170">
        <v>0.56527777777777777</v>
      </c>
      <c r="D160" t="s">
        <v>787</v>
      </c>
      <c r="E160" t="s">
        <v>788</v>
      </c>
      <c r="F160">
        <v>3</v>
      </c>
      <c r="G160" t="s">
        <v>799</v>
      </c>
      <c r="H160" t="s">
        <v>557</v>
      </c>
      <c r="I160" t="s">
        <v>998</v>
      </c>
    </row>
    <row r="161" spans="1:11" x14ac:dyDescent="0.55000000000000004">
      <c r="A161">
        <v>160</v>
      </c>
      <c r="B161" s="169">
        <v>43531</v>
      </c>
      <c r="C161" s="170">
        <v>0.56527777777777777</v>
      </c>
      <c r="D161" t="s">
        <v>787</v>
      </c>
      <c r="E161" t="s">
        <v>788</v>
      </c>
      <c r="F161">
        <v>4</v>
      </c>
      <c r="G161" t="s">
        <v>799</v>
      </c>
      <c r="H161" t="s">
        <v>722</v>
      </c>
      <c r="I161" t="s">
        <v>938</v>
      </c>
    </row>
    <row r="162" spans="1:11" x14ac:dyDescent="0.55000000000000004">
      <c r="A162">
        <v>161</v>
      </c>
      <c r="B162" s="169">
        <v>43531</v>
      </c>
      <c r="C162" s="170">
        <v>0.56527777777777777</v>
      </c>
      <c r="D162" t="s">
        <v>787</v>
      </c>
      <c r="E162" t="s">
        <v>788</v>
      </c>
      <c r="F162">
        <v>30</v>
      </c>
      <c r="G162" t="s">
        <v>799</v>
      </c>
      <c r="H162" t="s">
        <v>775</v>
      </c>
      <c r="I162" t="s">
        <v>1003</v>
      </c>
    </row>
    <row r="163" spans="1:11" x14ac:dyDescent="0.55000000000000004">
      <c r="A163" s="168">
        <v>162</v>
      </c>
      <c r="B163" s="171">
        <v>43531</v>
      </c>
      <c r="C163" s="172">
        <v>0.56527777777777777</v>
      </c>
      <c r="D163" s="168" t="s">
        <v>787</v>
      </c>
      <c r="E163" s="168" t="s">
        <v>788</v>
      </c>
      <c r="F163" s="168">
        <v>31</v>
      </c>
      <c r="G163" s="168" t="s">
        <v>799</v>
      </c>
      <c r="H163" s="168" t="s">
        <v>774</v>
      </c>
      <c r="I163" s="168" t="s">
        <v>1001</v>
      </c>
      <c r="J163" s="168"/>
      <c r="K163" s="168"/>
    </row>
    <row r="165" spans="1:11" x14ac:dyDescent="0.55000000000000004">
      <c r="A165" t="s">
        <v>1004</v>
      </c>
    </row>
  </sheetData>
  <customSheetViews>
    <customSheetView guid="{0DF9A88F-30EA-4E5C-9FC1-1928BF4A428D}" state="hidden">
      <selection activeCell="E12" sqref="E12"/>
      <pageMargins left="0.7" right="0.7" top="0.75" bottom="0.75" header="0.3" footer="0.3"/>
    </customSheetView>
    <customSheetView guid="{AE43289B-507C-46E3-970B-132B90B5754C}">
      <selection activeCell="E12" sqref="E12"/>
      <pageMargins left="0.7" right="0.7" top="0.75" bottom="0.75" header="0.3" footer="0.3"/>
    </customSheetView>
  </customSheetView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5E116-F353-48B5-9837-FB3F32498853}">
  <dimension ref="A1"/>
  <sheetViews>
    <sheetView workbookViewId="0"/>
  </sheetViews>
  <sheetFormatPr defaultRowHeight="14.4" x14ac:dyDescent="0.55000000000000004"/>
  <sheetData/>
  <customSheetViews>
    <customSheetView guid="{0DF9A88F-30EA-4E5C-9FC1-1928BF4A428D}"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34</vt:i4>
      </vt:variant>
    </vt:vector>
  </HeadingPairs>
  <TitlesOfParts>
    <vt:vector size="34" baseType="lpstr">
      <vt:lpstr>PriceScheduleForm</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Changes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2018-12-28T18:11:18Z</dcterms:created>
  <dcterms:modified xsi:type="dcterms:W3CDTF">2019-06-12T08:15:53Z</dcterms:modified>
</cp:coreProperties>
</file>