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defaultThemeVersion="166925"/>
  <xr:revisionPtr revIDLastSave="1" documentId="8_{9CC2DF7B-1E59-45E5-9A92-703EFC5741BD}" xr6:coauthVersionLast="36" xr6:coauthVersionMax="36" xr10:uidLastSave="{69DA08D4-C1FC-428D-9AFD-632DB219D0D3}"/>
  <bookViews>
    <workbookView xWindow="0" yWindow="0" windowWidth="23040" windowHeight="9060" activeTab="1" xr2:uid="{A1AECF53-4ADF-4885-8A6B-812F913794CB}"/>
  </bookViews>
  <sheets>
    <sheet name="Technical specification" sheetId="4" r:id="rId1"/>
    <sheet name="Price Schedule" sheetId="3" r:id="rId2"/>
    <sheet name="Scoring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4" l="1"/>
  <c r="G17" i="4"/>
  <c r="G7" i="4"/>
  <c r="F8" i="3" l="1"/>
</calcChain>
</file>

<file path=xl/sharedStrings.xml><?xml version="1.0" encoding="utf-8"?>
<sst xmlns="http://schemas.openxmlformats.org/spreadsheetml/2006/main" count="86" uniqueCount="76">
  <si>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</si>
  <si>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</si>
  <si>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</si>
  <si>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</si>
  <si>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</si>
  <si>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</si>
  <si>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</si>
  <si>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</si>
  <si>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</si>
  <si>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</si>
  <si>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Equipment name</t>
  </si>
  <si>
    <t>Total Price per Lot</t>
  </si>
  <si>
    <t xml:space="preserve">LOT </t>
  </si>
  <si>
    <t>System for vacuum biopsy and excision of breast lesions</t>
  </si>
  <si>
    <t>Model offered</t>
  </si>
  <si>
    <t xml:space="preserve">Unit value </t>
  </si>
  <si>
    <t>Total value per line item</t>
  </si>
  <si>
    <t>Possibility to target lesion</t>
  </si>
  <si>
    <t>Motorized and manual compression</t>
  </si>
  <si>
    <t>Cartesian (Decart) coordinate system for needle guidance with an accuracy of ± 1mm</t>
  </si>
  <si>
    <t>DICOM services: Print, query, storage, storage commitment, worklist</t>
  </si>
  <si>
    <t>Digital device for performing lesion localization procedures, stereotactic (2D) and tomosynthesis (3D) guided procedures</t>
  </si>
  <si>
    <t>The device has the functionality for performing vacuum assisted  biopsies and excision of breast lesions</t>
  </si>
  <si>
    <t>50μm microfocus</t>
  </si>
  <si>
    <t>Vacuum biopsy device and radiography specimen device as one system with direct transfer of specimen to verification device, without manual handling of specimen</t>
  </si>
  <si>
    <t>A System powered with constant vacuum</t>
  </si>
  <si>
    <t>A system designed to guide biopsy needle by stereotaxy and tomosynthesis to a suspected lesion</t>
  </si>
  <si>
    <t>System designed for single incision and insertion for acquisition of multiple samples</t>
  </si>
  <si>
    <t>A system designed to deliver fluids directly into an extirpation cavity through a needle</t>
  </si>
  <si>
    <t>Ability to wash extirpation cavity with physiological solution during biopsy procedure</t>
  </si>
  <si>
    <t>Automatic and manual delivery of anesthetics into the extirpation cavity during biopsy procedure</t>
  </si>
  <si>
    <t>Automated collection of tissue samples during biopsy procedure</t>
  </si>
  <si>
    <t>Automatic separation of tissue samples for transfer to the pathology laboratory</t>
  </si>
  <si>
    <t>Fully enclosed biohazard prevention system</t>
  </si>
  <si>
    <t>A system that allows the successive placement of markers into the biopsy site</t>
  </si>
  <si>
    <t xml:space="preserve">Imaging of tissue samples </t>
  </si>
  <si>
    <t xml:space="preserve">System for the vacuum biopsy and excision of breast lesions with imaging </t>
  </si>
  <si>
    <t>Monitor color, LCD</t>
  </si>
  <si>
    <t xml:space="preserve">Continuous zoom </t>
  </si>
  <si>
    <t>DICOM services: Worklist, Print, Storage</t>
  </si>
  <si>
    <t xml:space="preserve">Tissue-separation filter </t>
  </si>
  <si>
    <t>Set of 50 disposable needles</t>
  </si>
  <si>
    <t>System should be compatible to work with device described in item 1</t>
  </si>
  <si>
    <t xml:space="preserve">Device for stereotactic and tomosynthesis guided biopsy and excision of the breast lesions </t>
  </si>
  <si>
    <t>Stereotaxis angle min ± 15°</t>
  </si>
  <si>
    <t>Angle of tomosynthesis min 15°</t>
  </si>
  <si>
    <t>CRITERIA FOR EVALUATION</t>
  </si>
  <si>
    <t>Maximum No. of ponders</t>
  </si>
  <si>
    <t>1.</t>
  </si>
  <si>
    <t xml:space="preserve">LOWEST OFFERED PRICE
 </t>
  </si>
  <si>
    <t>2.</t>
  </si>
  <si>
    <t xml:space="preserve">TOTAL : </t>
  </si>
  <si>
    <t xml:space="preserve">This criterion is expressed according to the formula:
Number of points of the bidder = (Lowest offered price) x 70 ponders / (offered price) </t>
  </si>
  <si>
    <t xml:space="preserve">TECHNICAL AND TECHNOLOGICAL ADVANTAGES                                                                                                                                                                                                         </t>
  </si>
  <si>
    <t>This criterion is evaluated so that the number of points for each of the selected technical characteristics is determined below</t>
  </si>
  <si>
    <t>No.</t>
  </si>
  <si>
    <t>Parametar/Characteristic</t>
  </si>
  <si>
    <t>Maximum No. of pponders</t>
  </si>
  <si>
    <t>Proof (in form of manufacturer statement or brochure or technical/product data)</t>
  </si>
  <si>
    <t>4.</t>
  </si>
  <si>
    <t xml:space="preserve"> No - 0 points, Yes - 10 points</t>
  </si>
  <si>
    <t xml:space="preserve"> No - 0 points, Yes - 5 points</t>
  </si>
  <si>
    <t>BID EVALUATION SCORING SYSTEM</t>
  </si>
  <si>
    <t>Full 360°  access to lesions in breast, both lateral and standard</t>
  </si>
  <si>
    <t>System for the vacuum biopsy and excision of breast lesions with imaging</t>
  </si>
  <si>
    <t>Automatic, motorized movement of X-ray tube for stereo and tomo procedures</t>
  </si>
  <si>
    <t>A system powered by constant vacuum</t>
  </si>
  <si>
    <t>A system designed to guide biopsy needle by ultrasound, stereotaxy, tomosynthesis, and magnetic resonance to a suspect lesion</t>
  </si>
  <si>
    <t>A system for single incision and insertion for acquisition of multiple samples</t>
  </si>
  <si>
    <t xml:space="preserve"> Ability to wash extirpation cavity with physiological solution (saline) during biopsy procedure</t>
  </si>
  <si>
    <t>Automatic and manual delivery of anesthetics to the extirpation cavity during biopsy procedure</t>
  </si>
  <si>
    <t>A system that allows the successive placement of markers in the biopsy site</t>
  </si>
  <si>
    <t>SCORING SYSTEM FOR TECHNICAL AND TECHNOLOGICAL ADVANTAGES EVALUATION</t>
  </si>
  <si>
    <t xml:space="preserve"> No - 0 points, Yes - 15 points</t>
  </si>
  <si>
    <t>Performing biopsy procedure in pronation, with breast positioned in the middle of the table, with c arm integrated in table, not add on system, without interruption of the biopsy procedure for adding accessories</t>
  </si>
  <si>
    <t>Note: Line item No. 1, 2, 3 do not have to be from the same manufacturer, but must be mutually compatible in order to be used within the same procedure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</si>
</sst>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i/>
      <sz val="10"/>
      <name val="Verdana"/>
      <family val="2"/>
      <charset val="238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b/>
      <sz val="11"/>
      <color indexed="8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  <charset val="1"/>
    </font>
    <font>
      <b/>
      <sz val="12"/>
      <name val="Verdana"/>
      <family val="2"/>
      <charset val="1"/>
    </font>
    <font>
      <b/>
      <sz val="16"/>
      <name val="Times New Roman"/>
      <family val="1"/>
    </font>
    <font>
      <sz val="12"/>
      <name val="Verdana"/>
      <family val="2"/>
      <charset val="238"/>
    </font>
    <font>
      <b/>
      <sz val="12"/>
      <color indexed="8"/>
      <name val="Times New Roman"/>
      <family val="1"/>
    </font>
    <font>
      <sz val="9"/>
      <name val="Verdana"/>
      <family val="2"/>
      <charset val="238"/>
    </font>
    <font>
      <sz val="1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3" borderId="0" xfId="0" applyFill="1"/>
    <xf numFmtId="0" fontId="0" fillId="4" borderId="0" xfId="0" applyFill="1"/>
    <xf numFmtId="0" fontId="5" fillId="3" borderId="14" xfId="0" applyFont="1" applyFill="1" applyBorder="1"/>
    <xf numFmtId="0" fontId="5" fillId="3" borderId="19" xfId="0" applyFont="1" applyFill="1" applyBorder="1"/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Border="1" applyAlignment="1" applyProtection="1">
      <alignment horizontal="right" vertical="top"/>
      <protection hidden="1"/>
    </xf>
    <xf numFmtId="0" fontId="6" fillId="0" borderId="0" xfId="0" applyFont="1" applyFill="1" applyBorder="1" applyAlignment="1" applyProtection="1">
      <alignment vertical="top"/>
      <protection hidden="1"/>
    </xf>
    <xf numFmtId="4" fontId="2" fillId="0" borderId="0" xfId="0" applyNumberFormat="1" applyFont="1" applyFill="1" applyBorder="1" applyAlignment="1" applyProtection="1">
      <alignment vertical="top"/>
      <protection hidden="1"/>
    </xf>
    <xf numFmtId="0" fontId="10" fillId="3" borderId="29" xfId="0" applyFont="1" applyFill="1" applyBorder="1" applyAlignment="1">
      <alignment wrapText="1"/>
    </xf>
    <xf numFmtId="4" fontId="11" fillId="5" borderId="31" xfId="0" applyNumberFormat="1" applyFont="1" applyFill="1" applyBorder="1" applyAlignment="1" applyProtection="1">
      <alignment horizontal="right" vertical="top" wrapText="1"/>
      <protection locked="0"/>
    </xf>
    <xf numFmtId="4" fontId="11" fillId="5" borderId="32" xfId="0" applyNumberFormat="1" applyFont="1" applyFill="1" applyBorder="1" applyAlignment="1" applyProtection="1">
      <alignment horizontal="right" vertical="top" wrapText="1"/>
      <protection locked="0"/>
    </xf>
    <xf numFmtId="0" fontId="5" fillId="3" borderId="29" xfId="0" applyFont="1" applyFill="1" applyBorder="1"/>
    <xf numFmtId="4" fontId="14" fillId="5" borderId="16" xfId="0" applyNumberFormat="1" applyFont="1" applyFill="1" applyBorder="1" applyAlignment="1" applyProtection="1">
      <alignment horizontal="right" vertical="top" wrapText="1"/>
      <protection locked="0"/>
    </xf>
    <xf numFmtId="4" fontId="14" fillId="5" borderId="10" xfId="0" applyNumberFormat="1" applyFont="1" applyFill="1" applyBorder="1" applyAlignment="1" applyProtection="1">
      <alignment horizontal="right" vertical="top" wrapText="1"/>
      <protection locked="0"/>
    </xf>
    <xf numFmtId="0" fontId="0" fillId="5" borderId="0" xfId="0" applyFill="1"/>
    <xf numFmtId="0" fontId="2" fillId="5" borderId="0" xfId="0" applyFont="1" applyFill="1" applyBorder="1" applyAlignment="1" applyProtection="1">
      <alignment horizontal="center" vertical="top" wrapText="1"/>
      <protection hidden="1"/>
    </xf>
    <xf numFmtId="0" fontId="18" fillId="5" borderId="0" xfId="0" applyFont="1" applyFill="1" applyBorder="1" applyAlignment="1" applyProtection="1">
      <alignment horizontal="center" vertical="top" wrapText="1"/>
      <protection hidden="1"/>
    </xf>
    <xf numFmtId="0" fontId="6" fillId="5" borderId="0" xfId="0" applyFont="1" applyFill="1" applyBorder="1" applyAlignment="1" applyProtection="1">
      <alignment horizontal="center" vertical="top"/>
      <protection hidden="1"/>
    </xf>
    <xf numFmtId="0" fontId="6" fillId="5" borderId="0" xfId="0" applyFont="1" applyFill="1" applyBorder="1" applyAlignment="1" applyProtection="1">
      <alignment horizontal="right" vertical="top"/>
      <protection hidden="1"/>
    </xf>
    <xf numFmtId="4" fontId="2" fillId="5" borderId="37" xfId="0" applyNumberFormat="1" applyFont="1" applyFill="1" applyBorder="1" applyAlignment="1" applyProtection="1">
      <alignment vertical="top"/>
      <protection hidden="1"/>
    </xf>
    <xf numFmtId="0" fontId="0" fillId="2" borderId="42" xfId="0" applyFill="1" applyBorder="1"/>
    <xf numFmtId="0" fontId="0" fillId="2" borderId="43" xfId="0" applyFill="1" applyBorder="1"/>
    <xf numFmtId="0" fontId="1" fillId="2" borderId="36" xfId="0" applyFont="1" applyFill="1" applyBorder="1" applyAlignment="1">
      <alignment horizontal="right"/>
    </xf>
    <xf numFmtId="4" fontId="0" fillId="2" borderId="36" xfId="0" applyNumberFormat="1" applyFill="1" applyBorder="1"/>
    <xf numFmtId="1" fontId="20" fillId="6" borderId="22" xfId="0" applyNumberFormat="1" applyFont="1" applyFill="1" applyBorder="1" applyAlignment="1" applyProtection="1">
      <alignment horizontal="left" vertical="top" wrapText="1"/>
      <protection hidden="1"/>
    </xf>
    <xf numFmtId="4" fontId="20" fillId="6" borderId="22" xfId="0" applyNumberFormat="1" applyFont="1" applyFill="1" applyBorder="1" applyAlignment="1" applyProtection="1">
      <alignment horizontal="right" vertical="top" wrapText="1"/>
      <protection locked="0"/>
    </xf>
    <xf numFmtId="0" fontId="1" fillId="8" borderId="38" xfId="0" applyFont="1" applyFill="1" applyBorder="1" applyAlignment="1" applyProtection="1">
      <alignment horizontal="center" vertical="center" wrapText="1"/>
      <protection hidden="1"/>
    </xf>
    <xf numFmtId="0" fontId="19" fillId="8" borderId="29" xfId="0" applyFont="1" applyFill="1" applyBorder="1" applyAlignment="1" applyProtection="1">
      <alignment horizontal="center" vertical="center" wrapText="1"/>
      <protection hidden="1"/>
    </xf>
    <xf numFmtId="0" fontId="1" fillId="8" borderId="39" xfId="0" applyFont="1" applyFill="1" applyBorder="1" applyAlignment="1" applyProtection="1">
      <alignment horizontal="center" vertical="center" wrapText="1"/>
      <protection hidden="1"/>
    </xf>
    <xf numFmtId="0" fontId="1" fillId="8" borderId="40" xfId="0" applyFont="1" applyFill="1" applyBorder="1" applyAlignment="1" applyProtection="1">
      <alignment horizontal="center" vertical="center" wrapText="1"/>
      <protection hidden="1"/>
    </xf>
    <xf numFmtId="0" fontId="1" fillId="8" borderId="41" xfId="0" applyFont="1" applyFill="1" applyBorder="1" applyAlignment="1" applyProtection="1">
      <alignment horizontal="center" vertical="center" wrapText="1"/>
      <protection hidden="1"/>
    </xf>
    <xf numFmtId="0" fontId="1" fillId="8" borderId="35" xfId="0" applyFont="1" applyFill="1" applyBorder="1" applyAlignment="1" applyProtection="1">
      <alignment horizontal="center" vertical="top"/>
      <protection hidden="1"/>
    </xf>
    <xf numFmtId="0" fontId="17" fillId="8" borderId="35" xfId="0" applyFont="1" applyFill="1" applyBorder="1" applyAlignment="1" applyProtection="1">
      <alignment horizontal="center" vertical="center"/>
      <protection locked="0"/>
    </xf>
    <xf numFmtId="4" fontId="2" fillId="8" borderId="36" xfId="0" applyNumberFormat="1" applyFont="1" applyFill="1" applyBorder="1" applyAlignment="1" applyProtection="1">
      <alignment horizontal="center" vertical="top"/>
      <protection hidden="1"/>
    </xf>
    <xf numFmtId="4" fontId="2" fillId="8" borderId="35" xfId="0" applyNumberFormat="1" applyFont="1" applyFill="1" applyBorder="1" applyAlignment="1" applyProtection="1">
      <alignment horizontal="right" vertical="top"/>
      <protection hidden="1"/>
    </xf>
    <xf numFmtId="4" fontId="3" fillId="8" borderId="35" xfId="0" applyNumberFormat="1" applyFont="1" applyFill="1" applyBorder="1" applyAlignment="1" applyProtection="1">
      <alignment horizontal="right" vertical="center"/>
      <protection locked="0"/>
    </xf>
    <xf numFmtId="0" fontId="15" fillId="9" borderId="35" xfId="0" applyFont="1" applyFill="1" applyBorder="1" applyAlignment="1" applyProtection="1">
      <alignment horizontal="left" vertical="top"/>
      <protection hidden="1"/>
    </xf>
    <xf numFmtId="0" fontId="16" fillId="9" borderId="35" xfId="0" applyFont="1" applyFill="1" applyBorder="1" applyAlignment="1" applyProtection="1">
      <alignment vertical="top"/>
      <protection locked="0"/>
    </xf>
    <xf numFmtId="4" fontId="1" fillId="9" borderId="35" xfId="0" applyNumberFormat="1" applyFont="1" applyFill="1" applyBorder="1" applyAlignment="1" applyProtection="1">
      <alignment horizontal="center" vertical="top" wrapText="1"/>
      <protection hidden="1"/>
    </xf>
    <xf numFmtId="4" fontId="2" fillId="9" borderId="35" xfId="0" applyNumberFormat="1" applyFont="1" applyFill="1" applyBorder="1" applyAlignment="1" applyProtection="1">
      <alignment horizontal="right" vertical="top"/>
      <protection hidden="1"/>
    </xf>
    <xf numFmtId="4" fontId="3" fillId="9" borderId="35" xfId="0" applyNumberFormat="1" applyFont="1" applyFill="1" applyBorder="1" applyAlignment="1" applyProtection="1">
      <alignment horizontal="right" vertical="center"/>
      <protection locked="0"/>
    </xf>
    <xf numFmtId="1" fontId="1" fillId="11" borderId="22" xfId="0" applyNumberFormat="1" applyFont="1" applyFill="1" applyBorder="1" applyAlignment="1" applyProtection="1">
      <alignment horizontal="left" vertical="top" wrapText="1"/>
      <protection hidden="1"/>
    </xf>
    <xf numFmtId="1" fontId="1" fillId="11" borderId="22" xfId="0" applyNumberFormat="1" applyFont="1" applyFill="1" applyBorder="1" applyAlignment="1" applyProtection="1">
      <alignment horizontal="center" vertical="top" wrapText="1"/>
      <protection hidden="1"/>
    </xf>
    <xf numFmtId="0" fontId="2" fillId="7" borderId="3" xfId="0" applyFont="1" applyFill="1" applyBorder="1" applyAlignment="1" applyProtection="1">
      <alignment vertical="top"/>
      <protection locked="0"/>
    </xf>
    <xf numFmtId="4" fontId="2" fillId="7" borderId="4" xfId="0" applyNumberFormat="1" applyFont="1" applyFill="1" applyBorder="1" applyAlignment="1" applyProtection="1">
      <alignment horizontal="right" vertical="top"/>
      <protection hidden="1"/>
    </xf>
    <xf numFmtId="4" fontId="2" fillId="7" borderId="5" xfId="0" applyNumberFormat="1" applyFont="1" applyFill="1" applyBorder="1" applyAlignment="1" applyProtection="1">
      <alignment horizontal="right" vertical="top"/>
      <protection hidden="1"/>
    </xf>
    <xf numFmtId="0" fontId="1" fillId="7" borderId="2" xfId="0" applyFont="1" applyFill="1" applyBorder="1" applyAlignment="1" applyProtection="1">
      <alignment horizontal="right" vertical="center" wrapText="1"/>
      <protection hidden="1"/>
    </xf>
    <xf numFmtId="4" fontId="3" fillId="7" borderId="6" xfId="0" applyNumberFormat="1" applyFont="1" applyFill="1" applyBorder="1" applyAlignment="1" applyProtection="1">
      <alignment horizontal="right" vertical="center"/>
      <protection locked="0"/>
    </xf>
    <xf numFmtId="4" fontId="2" fillId="7" borderId="10" xfId="0" applyNumberFormat="1" applyFont="1" applyFill="1" applyBorder="1" applyAlignment="1" applyProtection="1">
      <alignment horizontal="right" vertical="top"/>
      <protection hidden="1"/>
    </xf>
    <xf numFmtId="4" fontId="2" fillId="7" borderId="11" xfId="0" applyNumberFormat="1" applyFont="1" applyFill="1" applyBorder="1" applyAlignment="1" applyProtection="1">
      <alignment horizontal="right" vertical="top"/>
      <protection hidden="1"/>
    </xf>
    <xf numFmtId="4" fontId="1" fillId="7" borderId="12" xfId="0" applyNumberFormat="1" applyFont="1" applyFill="1" applyBorder="1" applyAlignment="1" applyProtection="1">
      <alignment horizontal="right" vertical="center" wrapText="1"/>
      <protection hidden="1"/>
    </xf>
    <xf numFmtId="164" fontId="3" fillId="7" borderId="13" xfId="0" applyNumberFormat="1" applyFont="1" applyFill="1" applyBorder="1" applyAlignment="1" applyProtection="1">
      <alignment horizontal="right" vertical="center"/>
      <protection locked="0"/>
    </xf>
    <xf numFmtId="0" fontId="1" fillId="7" borderId="17" xfId="0" applyFont="1" applyFill="1" applyBorder="1" applyAlignment="1" applyProtection="1">
      <alignment horizontal="right" vertical="center" wrapText="1"/>
      <protection hidden="1"/>
    </xf>
    <xf numFmtId="4" fontId="3" fillId="7" borderId="18" xfId="0" applyNumberFormat="1" applyFon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horizontal="right" vertical="top"/>
      <protection hidden="1"/>
    </xf>
    <xf numFmtId="4" fontId="6" fillId="7" borderId="21" xfId="0" applyNumberFormat="1" applyFont="1" applyFill="1" applyBorder="1" applyAlignment="1" applyProtection="1">
      <alignment vertical="top"/>
      <protection hidden="1"/>
    </xf>
    <xf numFmtId="0" fontId="7" fillId="7" borderId="24" xfId="0" applyFont="1" applyFill="1" applyBorder="1" applyAlignment="1" applyProtection="1">
      <alignment vertical="top"/>
      <protection hidden="1"/>
    </xf>
    <xf numFmtId="0" fontId="6" fillId="7" borderId="25" xfId="0" applyFont="1" applyFill="1" applyBorder="1" applyAlignment="1" applyProtection="1">
      <alignment vertical="top"/>
      <protection hidden="1"/>
    </xf>
    <xf numFmtId="0" fontId="8" fillId="10" borderId="26" xfId="0" applyFont="1" applyFill="1" applyBorder="1" applyAlignment="1" applyProtection="1">
      <alignment horizontal="center" vertical="top" wrapText="1"/>
      <protection hidden="1"/>
    </xf>
    <xf numFmtId="0" fontId="8" fillId="10" borderId="27" xfId="0" applyFont="1" applyFill="1" applyBorder="1" applyAlignment="1" applyProtection="1">
      <alignment horizontal="center" vertical="top" wrapText="1"/>
      <protection hidden="1"/>
    </xf>
    <xf numFmtId="0" fontId="9" fillId="10" borderId="27" xfId="0" applyFont="1" applyFill="1" applyBorder="1" applyAlignment="1" applyProtection="1">
      <alignment horizontal="center" vertical="top" wrapText="1"/>
      <protection hidden="1"/>
    </xf>
    <xf numFmtId="1" fontId="8" fillId="10" borderId="30" xfId="0" applyNumberFormat="1" applyFont="1" applyFill="1" applyBorder="1" applyAlignment="1" applyProtection="1">
      <alignment horizontal="center" vertical="top" wrapText="1"/>
      <protection hidden="1"/>
    </xf>
    <xf numFmtId="0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center" vertical="top" wrapText="1"/>
      <protection hidden="1"/>
    </xf>
    <xf numFmtId="0" fontId="8" fillId="10" borderId="28" xfId="0" applyFont="1" applyFill="1" applyBorder="1" applyAlignment="1" applyProtection="1">
      <alignment horizontal="center" vertical="top" wrapText="1"/>
      <protection hidden="1"/>
    </xf>
    <xf numFmtId="1" fontId="12" fillId="11" borderId="33" xfId="0" applyNumberFormat="1" applyFont="1" applyFill="1" applyBorder="1" applyAlignment="1" applyProtection="1">
      <alignment horizontal="center" vertical="top" wrapText="1"/>
      <protection hidden="1"/>
    </xf>
    <xf numFmtId="1" fontId="1" fillId="11" borderId="34" xfId="0" applyNumberFormat="1" applyFont="1" applyFill="1" applyBorder="1" applyAlignment="1" applyProtection="1">
      <alignment horizontal="left" vertical="top" wrapText="1"/>
      <protection hidden="1"/>
    </xf>
    <xf numFmtId="1" fontId="13" fillId="11" borderId="34" xfId="0" applyNumberFormat="1" applyFont="1" applyFill="1" applyBorder="1" applyAlignment="1" applyProtection="1">
      <alignment horizontal="left" vertical="top" wrapText="1"/>
      <protection hidden="1"/>
    </xf>
    <xf numFmtId="1" fontId="14" fillId="10" borderId="16" xfId="0" applyNumberFormat="1" applyFont="1" applyFill="1" applyBorder="1" applyAlignment="1" applyProtection="1">
      <alignment horizontal="center" vertical="top" wrapText="1"/>
      <protection hidden="1"/>
    </xf>
    <xf numFmtId="0" fontId="1" fillId="11" borderId="22" xfId="0" applyNumberFormat="1" applyFont="1" applyFill="1" applyBorder="1" applyAlignment="1" applyProtection="1">
      <alignment horizontal="center" vertical="top" wrapText="1"/>
      <protection hidden="1"/>
    </xf>
    <xf numFmtId="0" fontId="1" fillId="11" borderId="31" xfId="0" applyNumberFormat="1" applyFont="1" applyFill="1" applyBorder="1" applyAlignment="1" applyProtection="1">
      <alignment horizontal="center" vertical="top" wrapText="1"/>
      <protection hidden="1"/>
    </xf>
    <xf numFmtId="1" fontId="13" fillId="11" borderId="16" xfId="0" applyNumberFormat="1" applyFont="1" applyFill="1" applyBorder="1" applyAlignment="1" applyProtection="1">
      <alignment horizontal="left" vertical="top" wrapText="1"/>
      <protection hidden="1"/>
    </xf>
    <xf numFmtId="1" fontId="12" fillId="11" borderId="45" xfId="0" applyNumberFormat="1" applyFont="1" applyFill="1" applyBorder="1" applyAlignment="1" applyProtection="1">
      <alignment horizontal="center" vertical="top" wrapText="1"/>
      <protection hidden="1"/>
    </xf>
    <xf numFmtId="1" fontId="14" fillId="10" borderId="34" xfId="0" applyNumberFormat="1" applyFont="1" applyFill="1" applyBorder="1" applyAlignment="1" applyProtection="1">
      <alignment horizontal="center" vertical="top" wrapText="1"/>
      <protection hidden="1"/>
    </xf>
    <xf numFmtId="4" fontId="14" fillId="5" borderId="34" xfId="0" applyNumberFormat="1" applyFont="1" applyFill="1" applyBorder="1" applyAlignment="1" applyProtection="1">
      <alignment horizontal="right" vertical="top" wrapText="1"/>
      <protection locked="0"/>
    </xf>
    <xf numFmtId="4" fontId="14" fillId="5" borderId="46" xfId="0" applyNumberFormat="1" applyFont="1" applyFill="1" applyBorder="1" applyAlignment="1" applyProtection="1">
      <alignment horizontal="right" vertical="top" wrapText="1"/>
      <protection locked="0"/>
    </xf>
    <xf numFmtId="0" fontId="5" fillId="3" borderId="44" xfId="0" applyFont="1" applyFill="1" applyBorder="1"/>
    <xf numFmtId="0" fontId="21" fillId="0" borderId="0" xfId="0" applyFont="1"/>
    <xf numFmtId="0" fontId="23" fillId="0" borderId="0" xfId="0" applyFont="1"/>
    <xf numFmtId="0" fontId="26" fillId="10" borderId="34" xfId="0" applyFont="1" applyFill="1" applyBorder="1" applyAlignment="1">
      <alignment horizontal="justify" vertical="top" wrapText="1"/>
    </xf>
    <xf numFmtId="0" fontId="22" fillId="10" borderId="47" xfId="0" applyFont="1" applyFill="1" applyBorder="1" applyAlignment="1">
      <alignment horizontal="center"/>
    </xf>
    <xf numFmtId="0" fontId="22" fillId="10" borderId="16" xfId="0" applyFont="1" applyFill="1" applyBorder="1" applyAlignment="1">
      <alignment horizontal="justify" vertical="top"/>
    </xf>
    <xf numFmtId="0" fontId="22" fillId="10" borderId="11" xfId="0" applyFont="1" applyFill="1" applyBorder="1" applyAlignment="1">
      <alignment horizontal="center" vertical="top"/>
    </xf>
    <xf numFmtId="0" fontId="27" fillId="10" borderId="34" xfId="0" applyFont="1" applyFill="1" applyBorder="1" applyAlignment="1">
      <alignment horizontal="justify" vertical="top"/>
    </xf>
    <xf numFmtId="0" fontId="22" fillId="10" borderId="47" xfId="0" applyFont="1" applyFill="1" applyBorder="1" applyAlignment="1">
      <alignment horizontal="center" vertical="top"/>
    </xf>
    <xf numFmtId="0" fontId="23" fillId="10" borderId="49" xfId="0" applyFont="1" applyFill="1" applyBorder="1" applyAlignment="1">
      <alignment horizontal="justify" vertical="top"/>
    </xf>
    <xf numFmtId="0" fontId="23" fillId="10" borderId="49" xfId="0" applyFont="1" applyFill="1" applyBorder="1"/>
    <xf numFmtId="0" fontId="23" fillId="10" borderId="50" xfId="0" applyFont="1" applyFill="1" applyBorder="1"/>
    <xf numFmtId="0" fontId="23" fillId="10" borderId="51" xfId="0" applyFont="1" applyFill="1" applyBorder="1"/>
    <xf numFmtId="0" fontId="5" fillId="10" borderId="52" xfId="0" applyFont="1" applyFill="1" applyBorder="1" applyAlignment="1">
      <alignment vertical="top"/>
    </xf>
    <xf numFmtId="49" fontId="5" fillId="10" borderId="15" xfId="0" applyNumberFormat="1" applyFont="1" applyFill="1" applyBorder="1" applyAlignment="1">
      <alignment horizontal="center" vertical="top"/>
    </xf>
    <xf numFmtId="49" fontId="5" fillId="10" borderId="52" xfId="0" applyNumberFormat="1" applyFont="1" applyFill="1" applyBorder="1" applyAlignment="1">
      <alignment horizontal="center" vertical="top"/>
    </xf>
    <xf numFmtId="0" fontId="23" fillId="10" borderId="53" xfId="0" applyFont="1" applyFill="1" applyBorder="1"/>
    <xf numFmtId="0" fontId="5" fillId="10" borderId="54" xfId="0" applyFont="1" applyFill="1" applyBorder="1" applyAlignment="1">
      <alignment vertical="top"/>
    </xf>
    <xf numFmtId="0" fontId="25" fillId="10" borderId="54" xfId="0" applyFont="1" applyFill="1" applyBorder="1" applyAlignment="1">
      <alignment horizontal="right" vertical="top"/>
    </xf>
    <xf numFmtId="0" fontId="28" fillId="10" borderId="54" xfId="0" applyFont="1" applyFill="1" applyBorder="1" applyAlignment="1">
      <alignment horizontal="center" vertical="top"/>
    </xf>
    <xf numFmtId="0" fontId="22" fillId="10" borderId="48" xfId="0" applyFont="1" applyFill="1" applyBorder="1" applyAlignment="1"/>
    <xf numFmtId="0" fontId="5" fillId="10" borderId="29" xfId="0" applyFont="1" applyFill="1" applyBorder="1" applyAlignment="1">
      <alignment vertical="top"/>
    </xf>
    <xf numFmtId="0" fontId="25" fillId="10" borderId="16" xfId="0" applyFont="1" applyFill="1" applyBorder="1" applyAlignment="1">
      <alignment horizontal="justify" vertical="top" wrapText="1"/>
    </xf>
    <xf numFmtId="0" fontId="22" fillId="10" borderId="55" xfId="0" applyFont="1" applyFill="1" applyBorder="1" applyAlignment="1">
      <alignment horizontal="justify" vertical="top"/>
    </xf>
    <xf numFmtId="0" fontId="22" fillId="10" borderId="56" xfId="0" applyFont="1" applyFill="1" applyBorder="1" applyAlignment="1">
      <alignment horizontal="center" vertical="top"/>
    </xf>
    <xf numFmtId="0" fontId="29" fillId="0" borderId="0" xfId="0" applyFont="1"/>
    <xf numFmtId="0" fontId="24" fillId="10" borderId="49" xfId="0" applyFont="1" applyFill="1" applyBorder="1" applyAlignment="1">
      <alignment horizontal="justify" vertical="top"/>
    </xf>
    <xf numFmtId="0" fontId="24" fillId="10" borderId="49" xfId="0" applyFont="1" applyFill="1" applyBorder="1"/>
    <xf numFmtId="0" fontId="24" fillId="10" borderId="50" xfId="0" applyFont="1" applyFill="1" applyBorder="1"/>
    <xf numFmtId="0" fontId="24" fillId="0" borderId="0" xfId="0" applyFont="1"/>
    <xf numFmtId="0" fontId="28" fillId="11" borderId="12" xfId="0" applyFont="1" applyFill="1" applyBorder="1" applyAlignment="1">
      <alignment horizontal="center" vertical="top"/>
    </xf>
    <xf numFmtId="0" fontId="22" fillId="11" borderId="12" xfId="0" applyFont="1" applyFill="1" applyBorder="1" applyAlignment="1">
      <alignment vertical="top"/>
    </xf>
    <xf numFmtId="0" fontId="22" fillId="11" borderId="12" xfId="0" applyFont="1" applyFill="1" applyBorder="1" applyAlignment="1">
      <alignment horizontal="justify" vertical="top"/>
    </xf>
    <xf numFmtId="1" fontId="24" fillId="11" borderId="12" xfId="0" applyNumberFormat="1" applyFont="1" applyFill="1" applyBorder="1" applyAlignment="1" applyProtection="1">
      <alignment horizontal="center" vertical="center" wrapText="1"/>
      <protection hidden="1"/>
    </xf>
    <xf numFmtId="49" fontId="22" fillId="11" borderId="12" xfId="0" applyNumberFormat="1" applyFont="1" applyFill="1" applyBorder="1" applyAlignment="1">
      <alignment horizontal="center" vertical="top" wrapText="1"/>
    </xf>
    <xf numFmtId="0" fontId="28" fillId="11" borderId="12" xfId="0" applyFont="1" applyFill="1" applyBorder="1" applyAlignment="1">
      <alignment horizontal="center" wrapText="1"/>
    </xf>
    <xf numFmtId="0" fontId="27" fillId="11" borderId="12" xfId="0" applyFont="1" applyFill="1" applyBorder="1" applyAlignment="1">
      <alignment wrapText="1"/>
    </xf>
    <xf numFmtId="0" fontId="28" fillId="11" borderId="12" xfId="0" applyFont="1" applyFill="1" applyBorder="1" applyAlignment="1">
      <alignment horizontal="center" vertical="top" wrapText="1"/>
    </xf>
    <xf numFmtId="0" fontId="22" fillId="11" borderId="12" xfId="0" applyFont="1" applyFill="1" applyBorder="1"/>
    <xf numFmtId="0" fontId="22" fillId="11" borderId="12" xfId="0" applyFont="1" applyFill="1" applyBorder="1" applyAlignment="1">
      <alignment wrapText="1"/>
    </xf>
    <xf numFmtId="1" fontId="0" fillId="11" borderId="34" xfId="0" applyNumberFormat="1" applyFont="1" applyFill="1" applyBorder="1" applyAlignment="1" applyProtection="1">
      <alignment horizontal="left" vertical="top" wrapText="1"/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7" borderId="2" xfId="0" applyFont="1" applyFill="1" applyBorder="1" applyAlignment="1" applyProtection="1">
      <alignment horizontal="center" vertical="center"/>
      <protection hidden="1"/>
    </xf>
    <xf numFmtId="0" fontId="1" fillId="7" borderId="7" xfId="0" applyFont="1" applyFill="1" applyBorder="1" applyAlignment="1" applyProtection="1">
      <alignment horizontal="center" vertical="center"/>
      <protection hidden="1"/>
    </xf>
    <xf numFmtId="0" fontId="1" fillId="7" borderId="8" xfId="0" applyFont="1" applyFill="1" applyBorder="1" applyAlignment="1" applyProtection="1">
      <alignment horizontal="center" vertical="center"/>
      <protection hidden="1"/>
    </xf>
    <xf numFmtId="0" fontId="1" fillId="7" borderId="15" xfId="0" applyFont="1" applyFill="1" applyBorder="1" applyAlignment="1" applyProtection="1">
      <alignment horizontal="center"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20" xfId="0" applyFont="1" applyFill="1" applyBorder="1" applyAlignment="1" applyProtection="1">
      <alignment horizontal="center" vertical="center"/>
      <protection hidden="1"/>
    </xf>
    <xf numFmtId="0" fontId="1" fillId="7" borderId="21" xfId="0" applyFont="1" applyFill="1" applyBorder="1" applyAlignment="1" applyProtection="1">
      <alignment horizontal="center" vertical="center"/>
      <protection hidden="1"/>
    </xf>
    <xf numFmtId="0" fontId="4" fillId="7" borderId="9" xfId="0" applyFont="1" applyFill="1" applyBorder="1" applyAlignment="1" applyProtection="1">
      <alignment horizontal="center" vertical="center" wrapText="1"/>
      <protection hidden="1"/>
    </xf>
    <xf numFmtId="0" fontId="4" fillId="7" borderId="16" xfId="0" applyFont="1" applyFill="1" applyBorder="1" applyAlignment="1" applyProtection="1">
      <alignment horizontal="center" vertical="center" wrapText="1"/>
      <protection hidden="1"/>
    </xf>
    <xf numFmtId="0" fontId="4" fillId="7" borderId="22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F3"/>
      <color rgb="FFEFFFC1"/>
      <color rgb="FFC1F66A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92DB6-DDC8-466D-A0CB-FB4F57B65B45}">
  <dimension ref="A1:AE45"/>
  <sheetViews>
    <sheetView topLeftCell="A22" zoomScale="85" workbookViewId="0">
      <selection activeCell="C2" sqref="C2:C4"/>
    </sheetView>
  </sheetViews>
  <sheetFormatPr defaultRowHeight="14.4" x14ac:dyDescent="0.3"/>
  <cols>
    <col min="3" max="3" width="54" customWidth="1"/>
    <col min="4" max="4" width="68.33203125" customWidth="1"/>
    <col min="5" max="5" width="6.44140625" customWidth="1"/>
    <col min="6" max="7" width="15.6640625" customWidth="1"/>
    <col min="8" max="8" width="17" customWidth="1"/>
  </cols>
  <sheetData>
    <row r="1" spans="1:31" ht="16.2" thickBot="1" x14ac:dyDescent="0.35">
      <c r="A1" s="119" t="s">
        <v>0</v>
      </c>
      <c r="B1" s="120"/>
      <c r="C1" s="44"/>
      <c r="D1" s="45"/>
      <c r="E1" s="46"/>
      <c r="F1" s="47"/>
      <c r="G1" s="4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.6" x14ac:dyDescent="0.3">
      <c r="A2" s="121" t="s">
        <v>12</v>
      </c>
      <c r="B2" s="122"/>
      <c r="C2" s="127" t="s">
        <v>75</v>
      </c>
      <c r="D2" s="49"/>
      <c r="E2" s="50"/>
      <c r="F2" s="51" t="s">
        <v>1</v>
      </c>
      <c r="G2" s="5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49.5" customHeight="1" x14ac:dyDescent="0.3">
      <c r="A3" s="123"/>
      <c r="B3" s="124"/>
      <c r="C3" s="128"/>
      <c r="D3" s="49"/>
      <c r="E3" s="50"/>
      <c r="F3" s="53" t="s">
        <v>2</v>
      </c>
      <c r="G3" s="54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6.8" thickBot="1" x14ac:dyDescent="0.35">
      <c r="A4" s="125"/>
      <c r="B4" s="126"/>
      <c r="C4" s="129"/>
      <c r="D4" s="55"/>
      <c r="E4" s="56"/>
      <c r="F4" s="57"/>
      <c r="G4" s="58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5" thickBot="1" x14ac:dyDescent="0.35">
      <c r="A5" s="5"/>
      <c r="B5" s="5"/>
      <c r="C5" s="5"/>
      <c r="D5" s="6"/>
      <c r="E5" s="7"/>
      <c r="F5" s="7"/>
      <c r="G5" s="8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51" thickBot="1" x14ac:dyDescent="0.35">
      <c r="A6" s="59" t="s">
        <v>3</v>
      </c>
      <c r="B6" s="60" t="s">
        <v>4</v>
      </c>
      <c r="C6" s="61"/>
      <c r="D6" s="60" t="s">
        <v>5</v>
      </c>
      <c r="E6" s="60" t="s">
        <v>6</v>
      </c>
      <c r="F6" s="60" t="s">
        <v>7</v>
      </c>
      <c r="G6" s="66" t="s">
        <v>8</v>
      </c>
      <c r="H6" s="9" t="s">
        <v>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4.799999999999997" thickTop="1" thickBot="1" x14ac:dyDescent="0.35">
      <c r="A7" s="62">
        <v>1</v>
      </c>
      <c r="B7" s="63"/>
      <c r="C7" s="64" t="s">
        <v>43</v>
      </c>
      <c r="D7" s="64"/>
      <c r="E7" s="65">
        <v>1</v>
      </c>
      <c r="F7" s="10"/>
      <c r="G7" s="11">
        <f>E7*F7</f>
        <v>0</v>
      </c>
      <c r="H7" s="1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7.5" customHeight="1" x14ac:dyDescent="0.3">
      <c r="A8" s="67"/>
      <c r="B8" s="68">
        <v>1</v>
      </c>
      <c r="C8" s="69" t="s">
        <v>21</v>
      </c>
      <c r="D8" s="69"/>
      <c r="E8" s="70"/>
      <c r="F8" s="13"/>
      <c r="G8" s="14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31.2" x14ac:dyDescent="0.3">
      <c r="A9" s="67"/>
      <c r="B9" s="68">
        <v>2</v>
      </c>
      <c r="C9" s="69" t="s">
        <v>22</v>
      </c>
      <c r="D9" s="69"/>
      <c r="E9" s="70"/>
      <c r="F9" s="13"/>
      <c r="G9" s="14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31.2" x14ac:dyDescent="0.3">
      <c r="A10" s="67"/>
      <c r="B10" s="68">
        <v>3</v>
      </c>
      <c r="C10" s="69" t="s">
        <v>65</v>
      </c>
      <c r="D10" s="69"/>
      <c r="E10" s="70"/>
      <c r="F10" s="13"/>
      <c r="G10" s="14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15.6" x14ac:dyDescent="0.3">
      <c r="A11" s="67"/>
      <c r="B11" s="68">
        <v>4</v>
      </c>
      <c r="C11" s="69" t="s">
        <v>17</v>
      </c>
      <c r="D11" s="69"/>
      <c r="E11" s="70"/>
      <c r="F11" s="13"/>
      <c r="G11" s="14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15.6" x14ac:dyDescent="0.3">
      <c r="A12" s="67"/>
      <c r="B12" s="68">
        <v>5</v>
      </c>
      <c r="C12" s="69" t="s">
        <v>18</v>
      </c>
      <c r="D12" s="69"/>
      <c r="E12" s="70"/>
      <c r="F12" s="13"/>
      <c r="G12" s="14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31.2" x14ac:dyDescent="0.3">
      <c r="A13" s="67"/>
      <c r="B13" s="68">
        <v>6</v>
      </c>
      <c r="C13" s="69" t="s">
        <v>19</v>
      </c>
      <c r="D13" s="69"/>
      <c r="E13" s="70"/>
      <c r="F13" s="13"/>
      <c r="G13" s="14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.6" x14ac:dyDescent="0.3">
      <c r="A14" s="67"/>
      <c r="B14" s="68">
        <v>7</v>
      </c>
      <c r="C14" s="69" t="s">
        <v>44</v>
      </c>
      <c r="D14" s="69"/>
      <c r="E14" s="70"/>
      <c r="F14" s="13"/>
      <c r="G14" s="14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5.6" x14ac:dyDescent="0.3">
      <c r="A15" s="67"/>
      <c r="B15" s="68">
        <v>8</v>
      </c>
      <c r="C15" s="69" t="s">
        <v>45</v>
      </c>
      <c r="D15" s="69"/>
      <c r="E15" s="70"/>
      <c r="F15" s="13"/>
      <c r="G15" s="14"/>
      <c r="H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31.8" thickBot="1" x14ac:dyDescent="0.35">
      <c r="A16" s="67"/>
      <c r="B16" s="68">
        <v>9</v>
      </c>
      <c r="C16" s="69" t="s">
        <v>20</v>
      </c>
      <c r="D16" s="69"/>
      <c r="E16" s="70"/>
      <c r="F16" s="13"/>
      <c r="G16" s="14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34.799999999999997" thickTop="1" thickBot="1" x14ac:dyDescent="0.35">
      <c r="A17" s="62">
        <v>2</v>
      </c>
      <c r="B17" s="63"/>
      <c r="C17" s="64" t="s">
        <v>36</v>
      </c>
      <c r="D17" s="64"/>
      <c r="E17" s="65">
        <v>1</v>
      </c>
      <c r="F17" s="10"/>
      <c r="G17" s="11">
        <f>E17*F17</f>
        <v>0</v>
      </c>
      <c r="H17" s="1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5.6" x14ac:dyDescent="0.3">
      <c r="A18" s="67"/>
      <c r="B18" s="68">
        <v>1</v>
      </c>
      <c r="C18" s="69" t="s">
        <v>25</v>
      </c>
      <c r="D18" s="69"/>
      <c r="E18" s="70"/>
      <c r="F18" s="13"/>
      <c r="G18" s="14"/>
      <c r="H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31.2" x14ac:dyDescent="0.3">
      <c r="A19" s="67"/>
      <c r="B19" s="68">
        <v>2</v>
      </c>
      <c r="C19" s="69" t="s">
        <v>26</v>
      </c>
      <c r="D19" s="69"/>
      <c r="E19" s="70"/>
      <c r="F19" s="13"/>
      <c r="G19" s="14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31.2" x14ac:dyDescent="0.3">
      <c r="A20" s="67"/>
      <c r="B20" s="68">
        <v>3</v>
      </c>
      <c r="C20" s="69" t="s">
        <v>27</v>
      </c>
      <c r="D20" s="69"/>
      <c r="E20" s="70"/>
      <c r="F20" s="13"/>
      <c r="G20" s="14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31.2" x14ac:dyDescent="0.3">
      <c r="A21" s="67"/>
      <c r="B21" s="68">
        <v>4</v>
      </c>
      <c r="C21" s="69" t="s">
        <v>28</v>
      </c>
      <c r="D21" s="69"/>
      <c r="E21" s="70"/>
      <c r="F21" s="13"/>
      <c r="G21" s="14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31.2" x14ac:dyDescent="0.3">
      <c r="A22" s="67"/>
      <c r="B22" s="68">
        <v>5</v>
      </c>
      <c r="C22" s="69" t="s">
        <v>29</v>
      </c>
      <c r="D22" s="69"/>
      <c r="E22" s="70"/>
      <c r="F22" s="13"/>
      <c r="G22" s="14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1.2" x14ac:dyDescent="0.3">
      <c r="A23" s="67"/>
      <c r="B23" s="68">
        <v>6</v>
      </c>
      <c r="C23" s="69" t="s">
        <v>30</v>
      </c>
      <c r="D23" s="69"/>
      <c r="E23" s="70"/>
      <c r="F23" s="13"/>
      <c r="G23" s="14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31.2" x14ac:dyDescent="0.3">
      <c r="A24" s="67"/>
      <c r="B24" s="68">
        <v>7</v>
      </c>
      <c r="C24" s="69" t="s">
        <v>31</v>
      </c>
      <c r="D24" s="69"/>
      <c r="E24" s="70"/>
      <c r="F24" s="13"/>
      <c r="G24" s="14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31.2" x14ac:dyDescent="0.3">
      <c r="A25" s="67"/>
      <c r="B25" s="68">
        <v>8</v>
      </c>
      <c r="C25" s="69" t="s">
        <v>32</v>
      </c>
      <c r="D25" s="69"/>
      <c r="E25" s="70"/>
      <c r="F25" s="13"/>
      <c r="G25" s="14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5.6" x14ac:dyDescent="0.3">
      <c r="A26" s="67"/>
      <c r="B26" s="68">
        <v>9</v>
      </c>
      <c r="C26" s="69" t="s">
        <v>33</v>
      </c>
      <c r="D26" s="69"/>
      <c r="E26" s="70"/>
      <c r="F26" s="13"/>
      <c r="G26" s="14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31.2" x14ac:dyDescent="0.3">
      <c r="A27" s="67"/>
      <c r="B27" s="68">
        <v>10</v>
      </c>
      <c r="C27" s="69" t="s">
        <v>34</v>
      </c>
      <c r="D27" s="69"/>
      <c r="E27" s="70"/>
      <c r="F27" s="13"/>
      <c r="G27" s="14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5.6" x14ac:dyDescent="0.3">
      <c r="A28" s="67"/>
      <c r="B28" s="68">
        <v>11</v>
      </c>
      <c r="C28" s="69" t="s">
        <v>35</v>
      </c>
      <c r="D28" s="69"/>
      <c r="E28" s="70"/>
      <c r="F28" s="13"/>
      <c r="G28" s="14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15.6" x14ac:dyDescent="0.3">
      <c r="A29" s="67"/>
      <c r="B29" s="68">
        <v>12</v>
      </c>
      <c r="C29" s="69" t="s">
        <v>23</v>
      </c>
      <c r="D29" s="69"/>
      <c r="E29" s="70"/>
      <c r="F29" s="13"/>
      <c r="G29" s="14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15.6" x14ac:dyDescent="0.3">
      <c r="A30" s="67"/>
      <c r="B30" s="68">
        <v>13</v>
      </c>
      <c r="C30" s="69" t="s">
        <v>37</v>
      </c>
      <c r="D30" s="69"/>
      <c r="E30" s="70"/>
      <c r="F30" s="13"/>
      <c r="G30" s="14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15.6" x14ac:dyDescent="0.3">
      <c r="A31" s="67"/>
      <c r="B31" s="68">
        <v>14</v>
      </c>
      <c r="C31" s="69" t="s">
        <v>38</v>
      </c>
      <c r="D31" s="69"/>
      <c r="E31" s="70"/>
      <c r="F31" s="13"/>
      <c r="G31" s="14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15.6" x14ac:dyDescent="0.3">
      <c r="A32" s="67"/>
      <c r="B32" s="68">
        <v>15</v>
      </c>
      <c r="C32" s="69" t="s">
        <v>39</v>
      </c>
      <c r="D32" s="69"/>
      <c r="E32" s="70"/>
      <c r="F32" s="13"/>
      <c r="G32" s="14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15.6" x14ac:dyDescent="0.3">
      <c r="A33" s="67"/>
      <c r="B33" s="68">
        <v>16</v>
      </c>
      <c r="C33" s="69" t="s">
        <v>40</v>
      </c>
      <c r="D33" s="69"/>
      <c r="E33" s="70"/>
      <c r="F33" s="13"/>
      <c r="G33" s="14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.6" x14ac:dyDescent="0.3">
      <c r="A34" s="67"/>
      <c r="B34" s="68">
        <v>17</v>
      </c>
      <c r="C34" s="69" t="s">
        <v>41</v>
      </c>
      <c r="D34" s="69"/>
      <c r="E34" s="70"/>
      <c r="F34" s="13"/>
      <c r="G34" s="14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31.8" thickBot="1" x14ac:dyDescent="0.35">
      <c r="A35" s="67"/>
      <c r="B35" s="68">
        <v>18</v>
      </c>
      <c r="C35" s="73" t="s">
        <v>42</v>
      </c>
      <c r="D35" s="73"/>
      <c r="E35" s="70"/>
      <c r="F35" s="13"/>
      <c r="G35" s="14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4.799999999999997" thickTop="1" thickBot="1" x14ac:dyDescent="0.35">
      <c r="A36" s="62">
        <v>3</v>
      </c>
      <c r="B36" s="63"/>
      <c r="C36" s="64" t="s">
        <v>13</v>
      </c>
      <c r="D36" s="64"/>
      <c r="E36" s="65">
        <v>1</v>
      </c>
      <c r="F36" s="10"/>
      <c r="G36" s="11">
        <f>E36*F36</f>
        <v>0</v>
      </c>
      <c r="H36" s="1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15.6" x14ac:dyDescent="0.3">
      <c r="A37" s="67"/>
      <c r="B37" s="68">
        <v>1</v>
      </c>
      <c r="C37" s="69" t="s">
        <v>66</v>
      </c>
      <c r="D37" s="69"/>
      <c r="E37" s="70"/>
      <c r="F37" s="13"/>
      <c r="G37" s="14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46.8" x14ac:dyDescent="0.3">
      <c r="A38" s="67"/>
      <c r="B38" s="68">
        <v>2</v>
      </c>
      <c r="C38" s="69" t="s">
        <v>67</v>
      </c>
      <c r="D38" s="69"/>
      <c r="E38" s="70"/>
      <c r="F38" s="13"/>
      <c r="G38" s="14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31.2" x14ac:dyDescent="0.3">
      <c r="A39" s="67"/>
      <c r="B39" s="68">
        <v>3</v>
      </c>
      <c r="C39" s="69" t="s">
        <v>68</v>
      </c>
      <c r="D39" s="69"/>
      <c r="E39" s="70"/>
      <c r="F39" s="13"/>
      <c r="G39" s="14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31.2" x14ac:dyDescent="0.3">
      <c r="A40" s="67"/>
      <c r="B40" s="68">
        <v>4</v>
      </c>
      <c r="C40" s="69" t="s">
        <v>28</v>
      </c>
      <c r="D40" s="69"/>
      <c r="E40" s="70"/>
      <c r="F40" s="13"/>
      <c r="G40" s="14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31.2" x14ac:dyDescent="0.3">
      <c r="A41" s="67"/>
      <c r="B41" s="68">
        <v>5</v>
      </c>
      <c r="C41" s="69" t="s">
        <v>69</v>
      </c>
      <c r="D41" s="69"/>
      <c r="E41" s="70"/>
      <c r="F41" s="13"/>
      <c r="G41" s="14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31.2" x14ac:dyDescent="0.3">
      <c r="A42" s="67"/>
      <c r="B42" s="68">
        <v>6</v>
      </c>
      <c r="C42" s="69" t="s">
        <v>70</v>
      </c>
      <c r="D42" s="69"/>
      <c r="E42" s="70"/>
      <c r="F42" s="13"/>
      <c r="G42" s="14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.6" x14ac:dyDescent="0.3">
      <c r="A43" s="67"/>
      <c r="B43" s="68">
        <v>7</v>
      </c>
      <c r="C43" s="118" t="s">
        <v>31</v>
      </c>
      <c r="D43" s="69"/>
      <c r="E43" s="70"/>
      <c r="F43" s="13"/>
      <c r="G43" s="14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.6" x14ac:dyDescent="0.3">
      <c r="A44" s="67"/>
      <c r="B44" s="68">
        <v>8</v>
      </c>
      <c r="C44" s="69" t="s">
        <v>33</v>
      </c>
      <c r="D44" s="69"/>
      <c r="E44" s="70"/>
      <c r="F44" s="13"/>
      <c r="G44" s="14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31.2" x14ac:dyDescent="0.3">
      <c r="A45" s="74"/>
      <c r="B45" s="68">
        <v>9</v>
      </c>
      <c r="C45" s="69" t="s">
        <v>71</v>
      </c>
      <c r="D45" s="69"/>
      <c r="E45" s="75"/>
      <c r="F45" s="76"/>
      <c r="G45" s="77"/>
      <c r="H45" s="7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 xr:uid="{622C21B3-D52A-430A-9220-031F2BF9B2AA}">
      <formula1>$A$1:$A$5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dimension ref="A1:BA638"/>
  <sheetViews>
    <sheetView tabSelected="1" zoomScale="85" zoomScaleNormal="85" workbookViewId="0">
      <selection activeCell="E5" sqref="E5"/>
    </sheetView>
  </sheetViews>
  <sheetFormatPr defaultRowHeight="14.4" x14ac:dyDescent="0.3"/>
  <cols>
    <col min="1" max="1" width="9.109375" customWidth="1"/>
    <col min="2" max="2" width="56.109375" customWidth="1"/>
    <col min="3" max="3" width="14.88671875" customWidth="1"/>
    <col min="4" max="4" width="32" customWidth="1"/>
    <col min="5" max="6" width="17.6640625" customWidth="1"/>
  </cols>
  <sheetData>
    <row r="1" spans="1:53" ht="33" customHeight="1" thickBot="1" x14ac:dyDescent="0.35">
      <c r="A1" s="37" t="s">
        <v>0</v>
      </c>
      <c r="B1" s="38"/>
      <c r="C1" s="39"/>
      <c r="D1" s="40"/>
      <c r="E1" s="41"/>
      <c r="F1" s="41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</row>
    <row r="2" spans="1:53" ht="27" customHeight="1" thickTop="1" thickBot="1" x14ac:dyDescent="0.35">
      <c r="A2" s="32"/>
      <c r="B2" s="33"/>
      <c r="C2" s="34"/>
      <c r="D2" s="35"/>
      <c r="E2" s="36"/>
      <c r="F2" s="36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ht="17.399999999999999" thickTop="1" thickBot="1" x14ac:dyDescent="0.35">
      <c r="A3" s="16"/>
      <c r="B3" s="17"/>
      <c r="C3" s="18"/>
      <c r="D3" s="19"/>
      <c r="E3" s="20"/>
      <c r="F3" s="2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</row>
    <row r="4" spans="1:53" ht="31.8" thickBot="1" x14ac:dyDescent="0.35">
      <c r="A4" s="27" t="s">
        <v>4</v>
      </c>
      <c r="B4" s="28" t="s">
        <v>10</v>
      </c>
      <c r="C4" s="29" t="s">
        <v>6</v>
      </c>
      <c r="D4" s="30" t="s">
        <v>14</v>
      </c>
      <c r="E4" s="31" t="s">
        <v>15</v>
      </c>
      <c r="F4" s="31" t="s">
        <v>16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</row>
    <row r="5" spans="1:53" ht="52.95" customHeight="1" thickBot="1" x14ac:dyDescent="0.35">
      <c r="A5" s="71">
        <v>1</v>
      </c>
      <c r="B5" s="42" t="s">
        <v>43</v>
      </c>
      <c r="C5" s="43">
        <v>1</v>
      </c>
      <c r="D5" s="25"/>
      <c r="E5" s="26"/>
      <c r="F5" s="26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</row>
    <row r="6" spans="1:53" ht="37.950000000000003" customHeight="1" thickTop="1" thickBot="1" x14ac:dyDescent="0.35">
      <c r="A6" s="72">
        <v>2</v>
      </c>
      <c r="B6" s="42" t="s">
        <v>64</v>
      </c>
      <c r="C6" s="43">
        <v>1</v>
      </c>
      <c r="D6" s="25"/>
      <c r="E6" s="26"/>
      <c r="F6" s="2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</row>
    <row r="7" spans="1:53" ht="22.5" customHeight="1" thickBot="1" x14ac:dyDescent="0.35">
      <c r="A7" s="71">
        <v>3</v>
      </c>
      <c r="B7" s="42" t="s">
        <v>13</v>
      </c>
      <c r="C7" s="43">
        <v>1</v>
      </c>
      <c r="D7" s="25"/>
      <c r="E7" s="26"/>
      <c r="F7" s="2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3" ht="33" customHeight="1" thickTop="1" thickBot="1" x14ac:dyDescent="0.35">
      <c r="A8" s="21"/>
      <c r="B8" s="22"/>
      <c r="C8" s="21"/>
      <c r="D8" s="23" t="s">
        <v>11</v>
      </c>
      <c r="E8" s="24"/>
      <c r="F8" s="24">
        <f>SUM(F5:F7)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</row>
    <row r="9" spans="1:53" ht="15" thickTop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</row>
    <row r="10" spans="1:53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</row>
    <row r="11" spans="1:53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</row>
    <row r="12" spans="1:53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</row>
    <row r="13" spans="1:53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</row>
    <row r="14" spans="1:53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</row>
    <row r="15" spans="1:53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</row>
    <row r="16" spans="1:53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</row>
    <row r="17" spans="1:53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</row>
    <row r="18" spans="1:53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</row>
    <row r="19" spans="1:53" x14ac:dyDescent="0.3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</row>
    <row r="20" spans="1:53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</row>
    <row r="21" spans="1:53" x14ac:dyDescent="0.3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</row>
    <row r="22" spans="1:53" x14ac:dyDescent="0.3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</row>
    <row r="23" spans="1:53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</row>
    <row r="24" spans="1:53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</row>
    <row r="25" spans="1:53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</row>
    <row r="26" spans="1:53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</row>
    <row r="27" spans="1:53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</row>
    <row r="28" spans="1:53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</row>
    <row r="29" spans="1:53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</row>
    <row r="30" spans="1:53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</row>
    <row r="31" spans="1:53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</row>
    <row r="32" spans="1:53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</row>
    <row r="33" spans="1:53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</row>
    <row r="34" spans="1:53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</row>
    <row r="35" spans="1:53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</row>
    <row r="36" spans="1:53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</row>
    <row r="37" spans="1:53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</row>
    <row r="38" spans="1:53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</row>
    <row r="39" spans="1:53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</row>
    <row r="40" spans="1:53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</row>
    <row r="41" spans="1:53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</row>
    <row r="42" spans="1:53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</row>
    <row r="43" spans="1:53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</row>
    <row r="44" spans="1:53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</row>
    <row r="45" spans="1:53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</row>
    <row r="46" spans="1:53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</row>
    <row r="47" spans="1:53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</row>
    <row r="48" spans="1:53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</row>
    <row r="49" spans="1:53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</row>
    <row r="50" spans="1:53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</row>
    <row r="51" spans="1:53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</row>
    <row r="52" spans="1:53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</row>
    <row r="53" spans="1:53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</row>
    <row r="54" spans="1:53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</row>
    <row r="55" spans="1:53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</row>
    <row r="56" spans="1:53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</row>
    <row r="57" spans="1:53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</row>
    <row r="58" spans="1:53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</row>
    <row r="59" spans="1:53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</row>
    <row r="60" spans="1:53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</row>
    <row r="61" spans="1:53" x14ac:dyDescent="0.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</row>
    <row r="62" spans="1:53" x14ac:dyDescent="0.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</row>
    <row r="63" spans="1:53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</row>
    <row r="64" spans="1:53" x14ac:dyDescent="0.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</row>
    <row r="65" spans="1:53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</row>
    <row r="66" spans="1:53" x14ac:dyDescent="0.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</row>
    <row r="67" spans="1:53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</row>
    <row r="68" spans="1:53" x14ac:dyDescent="0.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</row>
    <row r="69" spans="1:53" x14ac:dyDescent="0.3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</row>
    <row r="70" spans="1:53" x14ac:dyDescent="0.3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</row>
    <row r="71" spans="1:53" x14ac:dyDescent="0.3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</row>
    <row r="72" spans="1:53" x14ac:dyDescent="0.3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</row>
    <row r="73" spans="1:53" x14ac:dyDescent="0.3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</row>
    <row r="74" spans="1:53" x14ac:dyDescent="0.3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</row>
    <row r="75" spans="1:53" x14ac:dyDescent="0.3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</row>
    <row r="76" spans="1:53" x14ac:dyDescent="0.3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</row>
    <row r="77" spans="1:53" x14ac:dyDescent="0.3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</row>
    <row r="78" spans="1:53" x14ac:dyDescent="0.3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</row>
    <row r="79" spans="1:53" x14ac:dyDescent="0.3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</row>
    <row r="80" spans="1:53" x14ac:dyDescent="0.3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</row>
    <row r="81" spans="1:53" x14ac:dyDescent="0.3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</row>
    <row r="82" spans="1:53" x14ac:dyDescent="0.3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</row>
    <row r="83" spans="1:53" x14ac:dyDescent="0.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</row>
    <row r="84" spans="1:53" x14ac:dyDescent="0.3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</row>
    <row r="85" spans="1:53" x14ac:dyDescent="0.3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</row>
    <row r="86" spans="1:53" x14ac:dyDescent="0.3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</row>
    <row r="87" spans="1:53" x14ac:dyDescent="0.3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</row>
    <row r="88" spans="1:53" x14ac:dyDescent="0.3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</row>
    <row r="89" spans="1:53" x14ac:dyDescent="0.3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</row>
    <row r="90" spans="1:53" x14ac:dyDescent="0.3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</row>
    <row r="91" spans="1:53" x14ac:dyDescent="0.3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</row>
    <row r="92" spans="1:53" x14ac:dyDescent="0.3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</row>
    <row r="93" spans="1:53" x14ac:dyDescent="0.3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</row>
    <row r="94" spans="1:53" x14ac:dyDescent="0.3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</row>
    <row r="95" spans="1:53" x14ac:dyDescent="0.3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</row>
    <row r="96" spans="1:53" x14ac:dyDescent="0.3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</row>
    <row r="97" spans="1:53" x14ac:dyDescent="0.3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</row>
    <row r="98" spans="1:53" x14ac:dyDescent="0.3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</row>
    <row r="99" spans="1:53" x14ac:dyDescent="0.3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</row>
    <row r="100" spans="1:53" x14ac:dyDescent="0.3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</row>
    <row r="101" spans="1:53" x14ac:dyDescent="0.3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</row>
    <row r="102" spans="1:53" x14ac:dyDescent="0.3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</row>
    <row r="103" spans="1:53" x14ac:dyDescent="0.3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</row>
    <row r="104" spans="1:53" x14ac:dyDescent="0.3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</row>
    <row r="105" spans="1:53" x14ac:dyDescent="0.3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</row>
    <row r="106" spans="1:53" x14ac:dyDescent="0.3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</row>
    <row r="107" spans="1:53" x14ac:dyDescent="0.3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</row>
    <row r="108" spans="1:53" x14ac:dyDescent="0.3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</row>
    <row r="109" spans="1:53" x14ac:dyDescent="0.3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</row>
    <row r="110" spans="1:53" x14ac:dyDescent="0.3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</row>
    <row r="111" spans="1:53" x14ac:dyDescent="0.3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</row>
    <row r="112" spans="1:53" x14ac:dyDescent="0.3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</row>
    <row r="113" spans="1:53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</row>
    <row r="114" spans="1:53" x14ac:dyDescent="0.3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</row>
    <row r="115" spans="1:53" x14ac:dyDescent="0.3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</row>
    <row r="116" spans="1:53" x14ac:dyDescent="0.3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</row>
    <row r="117" spans="1:53" x14ac:dyDescent="0.3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</row>
    <row r="118" spans="1:53" x14ac:dyDescent="0.3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</row>
    <row r="119" spans="1:53" x14ac:dyDescent="0.3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</row>
    <row r="120" spans="1:53" x14ac:dyDescent="0.3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</row>
    <row r="121" spans="1:53" x14ac:dyDescent="0.3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</row>
    <row r="122" spans="1:53" x14ac:dyDescent="0.3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</row>
    <row r="123" spans="1:53" x14ac:dyDescent="0.3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</row>
    <row r="124" spans="1:53" x14ac:dyDescent="0.3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</row>
    <row r="125" spans="1:53" x14ac:dyDescent="0.3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</row>
    <row r="126" spans="1:53" x14ac:dyDescent="0.3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</row>
    <row r="127" spans="1:53" x14ac:dyDescent="0.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</row>
    <row r="128" spans="1:53" x14ac:dyDescent="0.3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</row>
    <row r="129" spans="1:53" x14ac:dyDescent="0.3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</row>
    <row r="130" spans="1:53" x14ac:dyDescent="0.3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</row>
    <row r="131" spans="1:53" x14ac:dyDescent="0.3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</row>
    <row r="132" spans="1:53" x14ac:dyDescent="0.3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</row>
    <row r="133" spans="1:53" x14ac:dyDescent="0.3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</row>
    <row r="134" spans="1:53" x14ac:dyDescent="0.3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</row>
    <row r="135" spans="1:53" x14ac:dyDescent="0.3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</row>
    <row r="136" spans="1:53" x14ac:dyDescent="0.3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</row>
    <row r="137" spans="1:53" x14ac:dyDescent="0.3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</row>
    <row r="138" spans="1:53" x14ac:dyDescent="0.3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</row>
    <row r="139" spans="1:53" x14ac:dyDescent="0.3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</row>
    <row r="140" spans="1:53" x14ac:dyDescent="0.3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</row>
    <row r="141" spans="1:53" x14ac:dyDescent="0.3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</row>
    <row r="142" spans="1:53" x14ac:dyDescent="0.3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</row>
    <row r="143" spans="1:53" x14ac:dyDescent="0.3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</row>
    <row r="144" spans="1:53" x14ac:dyDescent="0.3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</row>
    <row r="145" spans="1:53" x14ac:dyDescent="0.3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</row>
    <row r="146" spans="1:53" x14ac:dyDescent="0.3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</row>
    <row r="147" spans="1:53" x14ac:dyDescent="0.3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</row>
    <row r="148" spans="1:53" x14ac:dyDescent="0.3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</row>
    <row r="149" spans="1:53" x14ac:dyDescent="0.3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</row>
    <row r="150" spans="1:53" x14ac:dyDescent="0.3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</row>
    <row r="151" spans="1:53" x14ac:dyDescent="0.3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</row>
    <row r="152" spans="1:53" x14ac:dyDescent="0.3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</row>
    <row r="153" spans="1:53" x14ac:dyDescent="0.3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</row>
    <row r="154" spans="1:53" x14ac:dyDescent="0.3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</row>
    <row r="155" spans="1:53" x14ac:dyDescent="0.3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</row>
    <row r="156" spans="1:53" x14ac:dyDescent="0.3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</row>
    <row r="157" spans="1:53" x14ac:dyDescent="0.3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</row>
    <row r="158" spans="1:53" x14ac:dyDescent="0.3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</row>
    <row r="159" spans="1:53" x14ac:dyDescent="0.3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</row>
    <row r="160" spans="1:53" x14ac:dyDescent="0.3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</row>
    <row r="161" spans="1:53" x14ac:dyDescent="0.3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</row>
    <row r="162" spans="1:53" x14ac:dyDescent="0.3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</row>
    <row r="163" spans="1:53" x14ac:dyDescent="0.3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</row>
    <row r="164" spans="1:53" x14ac:dyDescent="0.3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</row>
    <row r="165" spans="1:53" x14ac:dyDescent="0.3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</row>
    <row r="166" spans="1:53" x14ac:dyDescent="0.3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</row>
    <row r="167" spans="1:53" x14ac:dyDescent="0.3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</row>
    <row r="168" spans="1:53" x14ac:dyDescent="0.3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</row>
    <row r="169" spans="1:53" x14ac:dyDescent="0.3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</row>
    <row r="170" spans="1:53" x14ac:dyDescent="0.3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</row>
    <row r="171" spans="1:53" x14ac:dyDescent="0.3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</row>
    <row r="172" spans="1:53" x14ac:dyDescent="0.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</row>
    <row r="173" spans="1:53" x14ac:dyDescent="0.3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</row>
    <row r="174" spans="1:53" x14ac:dyDescent="0.3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</row>
    <row r="175" spans="1:53" x14ac:dyDescent="0.3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</row>
    <row r="176" spans="1:53" x14ac:dyDescent="0.3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</row>
    <row r="177" spans="1:53" x14ac:dyDescent="0.3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</row>
    <row r="178" spans="1:53" x14ac:dyDescent="0.3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</row>
    <row r="179" spans="1:53" x14ac:dyDescent="0.3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</row>
    <row r="180" spans="1:53" x14ac:dyDescent="0.3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</row>
    <row r="181" spans="1:53" x14ac:dyDescent="0.3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</row>
    <row r="182" spans="1:53" x14ac:dyDescent="0.3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</row>
    <row r="183" spans="1:53" x14ac:dyDescent="0.3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</row>
    <row r="184" spans="1:53" x14ac:dyDescent="0.3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</row>
    <row r="185" spans="1:53" x14ac:dyDescent="0.3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</row>
    <row r="186" spans="1:53" x14ac:dyDescent="0.3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</row>
    <row r="187" spans="1:53" x14ac:dyDescent="0.3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</row>
    <row r="188" spans="1:53" x14ac:dyDescent="0.3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</row>
    <row r="189" spans="1:53" x14ac:dyDescent="0.3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</row>
    <row r="190" spans="1:53" x14ac:dyDescent="0.3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</row>
    <row r="191" spans="1:53" x14ac:dyDescent="0.3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</row>
    <row r="192" spans="1:53" x14ac:dyDescent="0.3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</row>
    <row r="193" spans="1:53" x14ac:dyDescent="0.3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</row>
    <row r="194" spans="1:53" x14ac:dyDescent="0.3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</row>
    <row r="195" spans="1:53" x14ac:dyDescent="0.3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</row>
    <row r="196" spans="1:53" x14ac:dyDescent="0.3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</row>
    <row r="197" spans="1:53" x14ac:dyDescent="0.3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</row>
    <row r="198" spans="1:53" x14ac:dyDescent="0.3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</row>
    <row r="199" spans="1:53" x14ac:dyDescent="0.3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</row>
    <row r="200" spans="1:53" x14ac:dyDescent="0.3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</row>
    <row r="201" spans="1:53" x14ac:dyDescent="0.3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</row>
    <row r="202" spans="1:53" x14ac:dyDescent="0.3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</row>
    <row r="203" spans="1:53" x14ac:dyDescent="0.3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</row>
    <row r="204" spans="1:53" x14ac:dyDescent="0.3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</row>
    <row r="205" spans="1:53" x14ac:dyDescent="0.3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</row>
    <row r="206" spans="1:53" x14ac:dyDescent="0.3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</row>
    <row r="207" spans="1:53" x14ac:dyDescent="0.3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</row>
    <row r="208" spans="1:53" x14ac:dyDescent="0.3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</row>
    <row r="209" spans="1:53" x14ac:dyDescent="0.3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</row>
    <row r="210" spans="1:53" x14ac:dyDescent="0.3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</row>
    <row r="211" spans="1:53" x14ac:dyDescent="0.3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</row>
    <row r="212" spans="1:53" x14ac:dyDescent="0.3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</row>
    <row r="213" spans="1:53" x14ac:dyDescent="0.3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</row>
    <row r="214" spans="1:53" x14ac:dyDescent="0.3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</row>
    <row r="215" spans="1:53" x14ac:dyDescent="0.3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</row>
    <row r="216" spans="1:53" x14ac:dyDescent="0.3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</row>
    <row r="217" spans="1:53" x14ac:dyDescent="0.3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</row>
    <row r="218" spans="1:53" x14ac:dyDescent="0.3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</row>
    <row r="219" spans="1:53" x14ac:dyDescent="0.3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</row>
    <row r="220" spans="1:53" x14ac:dyDescent="0.3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</row>
    <row r="221" spans="1:53" x14ac:dyDescent="0.3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</row>
    <row r="222" spans="1:53" x14ac:dyDescent="0.3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</row>
    <row r="223" spans="1:53" x14ac:dyDescent="0.3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</row>
    <row r="224" spans="1:53" x14ac:dyDescent="0.3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</row>
    <row r="225" spans="1:53" x14ac:dyDescent="0.3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</row>
    <row r="226" spans="1:53" x14ac:dyDescent="0.3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</row>
    <row r="227" spans="1:53" x14ac:dyDescent="0.3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</row>
    <row r="228" spans="1:53" x14ac:dyDescent="0.3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</row>
    <row r="229" spans="1:53" x14ac:dyDescent="0.3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</row>
    <row r="230" spans="1:53" x14ac:dyDescent="0.3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</row>
    <row r="231" spans="1:53" x14ac:dyDescent="0.3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</row>
    <row r="232" spans="1:53" x14ac:dyDescent="0.3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</row>
    <row r="233" spans="1:53" x14ac:dyDescent="0.3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</row>
    <row r="234" spans="1:53" x14ac:dyDescent="0.3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</row>
    <row r="235" spans="1:53" x14ac:dyDescent="0.3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</row>
    <row r="236" spans="1:53" x14ac:dyDescent="0.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</row>
    <row r="237" spans="1:53" x14ac:dyDescent="0.3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</row>
    <row r="238" spans="1:53" x14ac:dyDescent="0.3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</row>
    <row r="239" spans="1:53" x14ac:dyDescent="0.3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</row>
    <row r="240" spans="1:53" x14ac:dyDescent="0.3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</row>
    <row r="241" spans="1:53" x14ac:dyDescent="0.3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</row>
    <row r="242" spans="1:53" x14ac:dyDescent="0.3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</row>
    <row r="243" spans="1:53" x14ac:dyDescent="0.3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</row>
    <row r="244" spans="1:53" x14ac:dyDescent="0.3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</row>
    <row r="245" spans="1:53" x14ac:dyDescent="0.3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</row>
    <row r="246" spans="1:53" x14ac:dyDescent="0.3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</row>
    <row r="247" spans="1:53" x14ac:dyDescent="0.3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</row>
    <row r="248" spans="1:53" x14ac:dyDescent="0.3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</row>
    <row r="249" spans="1:53" x14ac:dyDescent="0.3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</row>
    <row r="250" spans="1:53" x14ac:dyDescent="0.3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</row>
    <row r="251" spans="1:53" x14ac:dyDescent="0.3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</row>
    <row r="252" spans="1:53" x14ac:dyDescent="0.3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</row>
    <row r="253" spans="1:53" x14ac:dyDescent="0.3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</row>
    <row r="254" spans="1:53" x14ac:dyDescent="0.3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</row>
    <row r="255" spans="1:53" x14ac:dyDescent="0.3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</row>
    <row r="256" spans="1:53" x14ac:dyDescent="0.3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</row>
    <row r="257" spans="1:53" x14ac:dyDescent="0.3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</row>
    <row r="258" spans="1:53" x14ac:dyDescent="0.3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</row>
    <row r="259" spans="1:53" x14ac:dyDescent="0.3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</row>
    <row r="260" spans="1:53" x14ac:dyDescent="0.3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</row>
    <row r="261" spans="1:53" x14ac:dyDescent="0.3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</row>
    <row r="262" spans="1:53" x14ac:dyDescent="0.3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</row>
    <row r="263" spans="1:53" x14ac:dyDescent="0.3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</row>
    <row r="264" spans="1:53" x14ac:dyDescent="0.3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</row>
    <row r="265" spans="1:53" x14ac:dyDescent="0.3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</row>
    <row r="266" spans="1:53" x14ac:dyDescent="0.3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</row>
    <row r="267" spans="1:53" x14ac:dyDescent="0.3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</row>
    <row r="268" spans="1:53" x14ac:dyDescent="0.3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</row>
    <row r="269" spans="1:53" x14ac:dyDescent="0.3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</row>
    <row r="270" spans="1:53" x14ac:dyDescent="0.3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  <c r="BA270" s="15"/>
    </row>
    <row r="271" spans="1:53" x14ac:dyDescent="0.3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</row>
    <row r="272" spans="1:53" x14ac:dyDescent="0.3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</row>
    <row r="273" spans="1:53" x14ac:dyDescent="0.3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</row>
    <row r="274" spans="1:53" x14ac:dyDescent="0.3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</row>
    <row r="275" spans="1:53" x14ac:dyDescent="0.3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</row>
    <row r="276" spans="1:53" x14ac:dyDescent="0.3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</row>
    <row r="277" spans="1:53" x14ac:dyDescent="0.3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</row>
    <row r="278" spans="1:53" x14ac:dyDescent="0.3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</row>
    <row r="279" spans="1:53" x14ac:dyDescent="0.3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</row>
    <row r="280" spans="1:53" x14ac:dyDescent="0.3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</row>
    <row r="281" spans="1:53" x14ac:dyDescent="0.3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</row>
    <row r="282" spans="1:53" x14ac:dyDescent="0.3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</row>
    <row r="283" spans="1:53" x14ac:dyDescent="0.3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</row>
    <row r="284" spans="1:53" x14ac:dyDescent="0.3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</row>
    <row r="285" spans="1:53" x14ac:dyDescent="0.3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</row>
    <row r="286" spans="1:53" x14ac:dyDescent="0.3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</row>
    <row r="287" spans="1:53" x14ac:dyDescent="0.3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</row>
    <row r="288" spans="1:53" x14ac:dyDescent="0.3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</row>
    <row r="289" spans="1:53" x14ac:dyDescent="0.3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</row>
    <row r="290" spans="1:53" x14ac:dyDescent="0.3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</row>
    <row r="291" spans="1:53" x14ac:dyDescent="0.3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</row>
    <row r="292" spans="1:53" x14ac:dyDescent="0.3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</row>
    <row r="293" spans="1:53" x14ac:dyDescent="0.3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</row>
    <row r="294" spans="1:53" x14ac:dyDescent="0.3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</row>
    <row r="295" spans="1:53" x14ac:dyDescent="0.3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</row>
    <row r="296" spans="1:53" x14ac:dyDescent="0.3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</row>
    <row r="297" spans="1:53" x14ac:dyDescent="0.3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</row>
    <row r="298" spans="1:53" x14ac:dyDescent="0.3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</row>
    <row r="299" spans="1:53" x14ac:dyDescent="0.3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</row>
    <row r="300" spans="1:53" x14ac:dyDescent="0.3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</row>
    <row r="301" spans="1:53" x14ac:dyDescent="0.3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</row>
    <row r="302" spans="1:53" x14ac:dyDescent="0.3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</row>
    <row r="303" spans="1:53" x14ac:dyDescent="0.3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</row>
    <row r="304" spans="1:53" x14ac:dyDescent="0.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</row>
    <row r="305" spans="1:53" x14ac:dyDescent="0.3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</row>
    <row r="306" spans="1:53" x14ac:dyDescent="0.3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</row>
    <row r="307" spans="1:53" x14ac:dyDescent="0.3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</row>
    <row r="308" spans="1:53" x14ac:dyDescent="0.3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</row>
    <row r="309" spans="1:53" x14ac:dyDescent="0.3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</row>
    <row r="310" spans="1:53" x14ac:dyDescent="0.3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</row>
    <row r="311" spans="1:53" x14ac:dyDescent="0.3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</row>
    <row r="312" spans="1:53" x14ac:dyDescent="0.3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</row>
    <row r="313" spans="1:53" x14ac:dyDescent="0.3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</row>
    <row r="314" spans="1:53" x14ac:dyDescent="0.3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</row>
    <row r="315" spans="1:53" x14ac:dyDescent="0.3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</row>
    <row r="316" spans="1:53" x14ac:dyDescent="0.3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</row>
    <row r="317" spans="1:53" x14ac:dyDescent="0.3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</row>
    <row r="318" spans="1:53" x14ac:dyDescent="0.3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</row>
    <row r="319" spans="1:53" x14ac:dyDescent="0.3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</row>
    <row r="320" spans="1:53" x14ac:dyDescent="0.3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</row>
    <row r="321" spans="1:53" x14ac:dyDescent="0.3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</row>
    <row r="322" spans="1:53" x14ac:dyDescent="0.3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</row>
    <row r="323" spans="1:53" x14ac:dyDescent="0.3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</row>
    <row r="324" spans="1:53" x14ac:dyDescent="0.3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</row>
    <row r="325" spans="1:53" x14ac:dyDescent="0.3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</row>
    <row r="326" spans="1:53" x14ac:dyDescent="0.3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</row>
    <row r="327" spans="1:53" x14ac:dyDescent="0.3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</row>
    <row r="328" spans="1:53" x14ac:dyDescent="0.3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</row>
    <row r="329" spans="1:53" x14ac:dyDescent="0.3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</row>
    <row r="330" spans="1:53" x14ac:dyDescent="0.3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</row>
    <row r="331" spans="1:53" x14ac:dyDescent="0.3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</row>
    <row r="332" spans="1:53" x14ac:dyDescent="0.3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</row>
    <row r="333" spans="1:53" x14ac:dyDescent="0.3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</row>
    <row r="334" spans="1:53" x14ac:dyDescent="0.3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</row>
    <row r="335" spans="1:53" x14ac:dyDescent="0.3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</row>
    <row r="336" spans="1:53" x14ac:dyDescent="0.3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</row>
    <row r="337" spans="1:53" x14ac:dyDescent="0.3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</row>
    <row r="338" spans="1:53" x14ac:dyDescent="0.3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</row>
    <row r="339" spans="1:53" x14ac:dyDescent="0.3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</row>
    <row r="340" spans="1:53" x14ac:dyDescent="0.3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  <c r="BA340" s="15"/>
    </row>
    <row r="341" spans="1:53" x14ac:dyDescent="0.3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</row>
    <row r="342" spans="1:53" x14ac:dyDescent="0.3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5"/>
      <c r="AZ342" s="15"/>
      <c r="BA342" s="15"/>
    </row>
    <row r="343" spans="1:53" x14ac:dyDescent="0.3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5"/>
      <c r="AZ343" s="15"/>
      <c r="BA343" s="15"/>
    </row>
    <row r="344" spans="1:53" x14ac:dyDescent="0.3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</row>
    <row r="345" spans="1:53" x14ac:dyDescent="0.3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</row>
    <row r="346" spans="1:53" x14ac:dyDescent="0.3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5"/>
      <c r="AZ346" s="15"/>
      <c r="BA346" s="15"/>
    </row>
    <row r="347" spans="1:53" x14ac:dyDescent="0.3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5"/>
      <c r="AZ347" s="15"/>
      <c r="BA347" s="15"/>
    </row>
    <row r="348" spans="1:53" x14ac:dyDescent="0.3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</row>
    <row r="349" spans="1:53" x14ac:dyDescent="0.3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</row>
    <row r="350" spans="1:53" x14ac:dyDescent="0.3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</row>
    <row r="351" spans="1:53" x14ac:dyDescent="0.3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5"/>
      <c r="AZ351" s="15"/>
      <c r="BA351" s="15"/>
    </row>
    <row r="352" spans="1:53" x14ac:dyDescent="0.3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</row>
    <row r="353" spans="1:53" x14ac:dyDescent="0.3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</row>
    <row r="354" spans="1:53" x14ac:dyDescent="0.3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</row>
    <row r="355" spans="1:53" x14ac:dyDescent="0.3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</row>
    <row r="356" spans="1:53" x14ac:dyDescent="0.3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</row>
    <row r="357" spans="1:53" x14ac:dyDescent="0.3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</row>
    <row r="358" spans="1:53" x14ac:dyDescent="0.3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</row>
    <row r="359" spans="1:53" x14ac:dyDescent="0.3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5"/>
      <c r="AZ359" s="15"/>
      <c r="BA359" s="15"/>
    </row>
    <row r="360" spans="1:53" x14ac:dyDescent="0.3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5"/>
      <c r="AZ360" s="15"/>
      <c r="BA360" s="15"/>
    </row>
    <row r="361" spans="1:53" x14ac:dyDescent="0.3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</row>
    <row r="362" spans="1:53" x14ac:dyDescent="0.3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</row>
    <row r="363" spans="1:53" x14ac:dyDescent="0.3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</row>
    <row r="364" spans="1:53" x14ac:dyDescent="0.3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</row>
    <row r="365" spans="1:53" x14ac:dyDescent="0.3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5"/>
      <c r="AZ365" s="15"/>
      <c r="BA365" s="15"/>
    </row>
    <row r="366" spans="1:53" x14ac:dyDescent="0.3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5"/>
      <c r="AZ366" s="15"/>
      <c r="BA366" s="15"/>
    </row>
    <row r="367" spans="1:53" x14ac:dyDescent="0.3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5"/>
      <c r="AZ367" s="15"/>
      <c r="BA367" s="15"/>
    </row>
    <row r="368" spans="1:53" x14ac:dyDescent="0.3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</row>
    <row r="369" spans="1:53" x14ac:dyDescent="0.3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5"/>
      <c r="AZ369" s="15"/>
      <c r="BA369" s="15"/>
    </row>
    <row r="370" spans="1:53" x14ac:dyDescent="0.3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5"/>
      <c r="AZ370" s="15"/>
      <c r="BA370" s="15"/>
    </row>
    <row r="371" spans="1:53" x14ac:dyDescent="0.3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5"/>
      <c r="AZ371" s="15"/>
      <c r="BA371" s="15"/>
    </row>
    <row r="372" spans="1:53" x14ac:dyDescent="0.3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</row>
    <row r="373" spans="1:53" x14ac:dyDescent="0.3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15"/>
      <c r="BA373" s="15"/>
    </row>
    <row r="374" spans="1:53" x14ac:dyDescent="0.3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5"/>
      <c r="AZ374" s="15"/>
      <c r="BA374" s="15"/>
    </row>
    <row r="375" spans="1:53" x14ac:dyDescent="0.3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5"/>
      <c r="AZ375" s="15"/>
      <c r="BA375" s="15"/>
    </row>
    <row r="376" spans="1:53" x14ac:dyDescent="0.3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5"/>
      <c r="AZ376" s="15"/>
      <c r="BA376" s="15"/>
    </row>
    <row r="377" spans="1:53" x14ac:dyDescent="0.3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</row>
    <row r="378" spans="1:53" x14ac:dyDescent="0.3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</row>
    <row r="379" spans="1:53" x14ac:dyDescent="0.3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</row>
    <row r="380" spans="1:53" x14ac:dyDescent="0.3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</row>
    <row r="381" spans="1:53" x14ac:dyDescent="0.3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</row>
    <row r="382" spans="1:53" x14ac:dyDescent="0.3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5"/>
      <c r="AZ382" s="15"/>
      <c r="BA382" s="15"/>
    </row>
    <row r="383" spans="1:53" x14ac:dyDescent="0.3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</row>
    <row r="384" spans="1:53" x14ac:dyDescent="0.3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5"/>
      <c r="AZ384" s="15"/>
      <c r="BA384" s="15"/>
    </row>
    <row r="385" spans="1:53" x14ac:dyDescent="0.3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5"/>
      <c r="AZ385" s="15"/>
      <c r="BA385" s="15"/>
    </row>
    <row r="386" spans="1:53" x14ac:dyDescent="0.3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5"/>
      <c r="AZ386" s="15"/>
      <c r="BA386" s="15"/>
    </row>
    <row r="387" spans="1:53" x14ac:dyDescent="0.3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5"/>
      <c r="AZ387" s="15"/>
      <c r="BA387" s="15"/>
    </row>
    <row r="388" spans="1:53" x14ac:dyDescent="0.3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5"/>
      <c r="AZ388" s="15"/>
      <c r="BA388" s="15"/>
    </row>
    <row r="389" spans="1:53" x14ac:dyDescent="0.3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5"/>
      <c r="AZ389" s="15"/>
      <c r="BA389" s="15"/>
    </row>
    <row r="390" spans="1:53" x14ac:dyDescent="0.3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5"/>
      <c r="AZ390" s="15"/>
      <c r="BA390" s="15"/>
    </row>
    <row r="391" spans="1:53" x14ac:dyDescent="0.3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5"/>
      <c r="AZ391" s="15"/>
      <c r="BA391" s="15"/>
    </row>
    <row r="392" spans="1:53" x14ac:dyDescent="0.3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</row>
    <row r="393" spans="1:53" x14ac:dyDescent="0.3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5"/>
      <c r="AZ393" s="15"/>
      <c r="BA393" s="15"/>
    </row>
    <row r="394" spans="1:53" x14ac:dyDescent="0.3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5"/>
      <c r="AZ394" s="15"/>
      <c r="BA394" s="15"/>
    </row>
    <row r="395" spans="1:53" x14ac:dyDescent="0.3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5"/>
      <c r="AZ395" s="15"/>
      <c r="BA395" s="15"/>
    </row>
    <row r="396" spans="1:53" x14ac:dyDescent="0.3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5"/>
      <c r="AZ396" s="15"/>
      <c r="BA396" s="15"/>
    </row>
    <row r="397" spans="1:53" x14ac:dyDescent="0.3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5"/>
      <c r="AZ397" s="15"/>
      <c r="BA397" s="15"/>
    </row>
    <row r="398" spans="1:53" x14ac:dyDescent="0.3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5"/>
      <c r="AZ398" s="15"/>
      <c r="BA398" s="15"/>
    </row>
    <row r="399" spans="1:53" x14ac:dyDescent="0.3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5"/>
      <c r="AZ399" s="15"/>
      <c r="BA399" s="15"/>
    </row>
    <row r="400" spans="1:53" x14ac:dyDescent="0.3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</row>
    <row r="401" spans="1:53" x14ac:dyDescent="0.3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5"/>
      <c r="AZ401" s="15"/>
      <c r="BA401" s="15"/>
    </row>
    <row r="402" spans="1:53" x14ac:dyDescent="0.3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5"/>
      <c r="AZ402" s="15"/>
      <c r="BA402" s="15"/>
    </row>
    <row r="403" spans="1:53" x14ac:dyDescent="0.3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5"/>
      <c r="AZ403" s="15"/>
      <c r="BA403" s="15"/>
    </row>
    <row r="404" spans="1:53" x14ac:dyDescent="0.3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</row>
    <row r="405" spans="1:53" x14ac:dyDescent="0.3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5"/>
      <c r="AZ405" s="15"/>
      <c r="BA405" s="15"/>
    </row>
    <row r="406" spans="1:53" x14ac:dyDescent="0.3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5"/>
      <c r="AZ406" s="15"/>
      <c r="BA406" s="15"/>
    </row>
    <row r="407" spans="1:53" x14ac:dyDescent="0.3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5"/>
      <c r="AZ407" s="15"/>
      <c r="BA407" s="15"/>
    </row>
    <row r="408" spans="1:53" x14ac:dyDescent="0.3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</row>
    <row r="409" spans="1:53" x14ac:dyDescent="0.3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</row>
    <row r="410" spans="1:53" x14ac:dyDescent="0.3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5"/>
      <c r="AZ410" s="15"/>
      <c r="BA410" s="15"/>
    </row>
    <row r="411" spans="1:53" x14ac:dyDescent="0.3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</row>
    <row r="412" spans="1:53" x14ac:dyDescent="0.3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</row>
    <row r="413" spans="1:53" x14ac:dyDescent="0.3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</row>
    <row r="414" spans="1:53" x14ac:dyDescent="0.3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</row>
    <row r="415" spans="1:53" x14ac:dyDescent="0.3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</row>
    <row r="416" spans="1:53" x14ac:dyDescent="0.3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</row>
    <row r="417" spans="1:53" x14ac:dyDescent="0.3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5"/>
      <c r="AZ417" s="15"/>
      <c r="BA417" s="15"/>
    </row>
    <row r="418" spans="1:53" x14ac:dyDescent="0.3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5"/>
      <c r="AZ418" s="15"/>
      <c r="BA418" s="15"/>
    </row>
    <row r="419" spans="1:53" x14ac:dyDescent="0.3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5"/>
      <c r="AZ419" s="15"/>
      <c r="BA419" s="15"/>
    </row>
    <row r="420" spans="1:53" x14ac:dyDescent="0.3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</row>
    <row r="421" spans="1:53" x14ac:dyDescent="0.3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</row>
    <row r="422" spans="1:53" x14ac:dyDescent="0.3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</row>
    <row r="423" spans="1:53" x14ac:dyDescent="0.3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</row>
    <row r="424" spans="1:53" x14ac:dyDescent="0.3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</row>
    <row r="425" spans="1:53" x14ac:dyDescent="0.3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</row>
    <row r="426" spans="1:53" x14ac:dyDescent="0.3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</row>
    <row r="427" spans="1:53" x14ac:dyDescent="0.3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</row>
    <row r="428" spans="1:53" x14ac:dyDescent="0.3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</row>
    <row r="429" spans="1:53" x14ac:dyDescent="0.3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</row>
    <row r="430" spans="1:53" x14ac:dyDescent="0.3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5"/>
      <c r="AZ430" s="15"/>
      <c r="BA430" s="15"/>
    </row>
    <row r="431" spans="1:53" x14ac:dyDescent="0.3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5"/>
      <c r="AZ431" s="15"/>
      <c r="BA431" s="15"/>
    </row>
    <row r="432" spans="1:53" x14ac:dyDescent="0.3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5"/>
      <c r="AZ432" s="15"/>
      <c r="BA432" s="15"/>
    </row>
    <row r="433" spans="1:53" x14ac:dyDescent="0.3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5"/>
      <c r="AZ433" s="15"/>
      <c r="BA433" s="15"/>
    </row>
    <row r="434" spans="1:53" x14ac:dyDescent="0.3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5"/>
      <c r="AZ434" s="15"/>
      <c r="BA434" s="15"/>
    </row>
    <row r="435" spans="1:53" x14ac:dyDescent="0.3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5"/>
      <c r="AZ435" s="15"/>
      <c r="BA435" s="15"/>
    </row>
    <row r="436" spans="1:53" x14ac:dyDescent="0.3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</row>
    <row r="437" spans="1:53" x14ac:dyDescent="0.3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</row>
    <row r="438" spans="1:53" x14ac:dyDescent="0.3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</row>
    <row r="439" spans="1:53" x14ac:dyDescent="0.3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5"/>
      <c r="AZ439" s="15"/>
      <c r="BA439" s="15"/>
    </row>
    <row r="440" spans="1:53" x14ac:dyDescent="0.3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5"/>
      <c r="AZ440" s="15"/>
      <c r="BA440" s="15"/>
    </row>
    <row r="441" spans="1:53" x14ac:dyDescent="0.3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</row>
    <row r="442" spans="1:53" x14ac:dyDescent="0.3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</row>
    <row r="443" spans="1:53" x14ac:dyDescent="0.3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</row>
    <row r="444" spans="1:53" x14ac:dyDescent="0.3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</row>
    <row r="445" spans="1:53" x14ac:dyDescent="0.3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</row>
    <row r="446" spans="1:53" x14ac:dyDescent="0.3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5"/>
      <c r="AZ446" s="15"/>
      <c r="BA446" s="15"/>
    </row>
    <row r="447" spans="1:53" x14ac:dyDescent="0.3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5"/>
      <c r="AZ447" s="15"/>
      <c r="BA447" s="15"/>
    </row>
    <row r="448" spans="1:53" x14ac:dyDescent="0.3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5"/>
      <c r="AZ448" s="15"/>
      <c r="BA448" s="15"/>
    </row>
    <row r="449" spans="1:53" x14ac:dyDescent="0.3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5"/>
      <c r="AZ449" s="15"/>
      <c r="BA449" s="15"/>
    </row>
    <row r="450" spans="1:53" x14ac:dyDescent="0.3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5"/>
      <c r="AZ450" s="15"/>
      <c r="BA450" s="15"/>
    </row>
    <row r="451" spans="1:53" x14ac:dyDescent="0.3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</row>
    <row r="452" spans="1:53" x14ac:dyDescent="0.3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</row>
    <row r="453" spans="1:53" x14ac:dyDescent="0.3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5"/>
      <c r="AZ453" s="15"/>
      <c r="BA453" s="15"/>
    </row>
    <row r="454" spans="1:53" x14ac:dyDescent="0.3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5"/>
      <c r="AZ454" s="15"/>
      <c r="BA454" s="15"/>
    </row>
    <row r="455" spans="1:53" x14ac:dyDescent="0.3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5"/>
      <c r="AZ455" s="15"/>
      <c r="BA455" s="15"/>
    </row>
    <row r="456" spans="1:53" x14ac:dyDescent="0.3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5"/>
      <c r="AZ456" s="15"/>
      <c r="BA456" s="15"/>
    </row>
    <row r="457" spans="1:53" x14ac:dyDescent="0.3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5"/>
      <c r="AZ457" s="15"/>
      <c r="BA457" s="15"/>
    </row>
    <row r="458" spans="1:53" x14ac:dyDescent="0.3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</row>
    <row r="459" spans="1:53" x14ac:dyDescent="0.3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</row>
    <row r="460" spans="1:53" x14ac:dyDescent="0.3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5"/>
      <c r="AZ460" s="15"/>
      <c r="BA460" s="15"/>
    </row>
    <row r="461" spans="1:53" x14ac:dyDescent="0.3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5"/>
      <c r="AZ461" s="15"/>
      <c r="BA461" s="15"/>
    </row>
    <row r="462" spans="1:53" x14ac:dyDescent="0.3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5"/>
      <c r="AZ462" s="15"/>
      <c r="BA462" s="15"/>
    </row>
    <row r="463" spans="1:53" x14ac:dyDescent="0.3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</row>
    <row r="464" spans="1:53" x14ac:dyDescent="0.3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5"/>
      <c r="AZ464" s="15"/>
      <c r="BA464" s="15"/>
    </row>
    <row r="465" spans="1:53" x14ac:dyDescent="0.3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5"/>
      <c r="AZ465" s="15"/>
      <c r="BA465" s="15"/>
    </row>
    <row r="466" spans="1:53" x14ac:dyDescent="0.3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5"/>
      <c r="AZ466" s="15"/>
      <c r="BA466" s="15"/>
    </row>
    <row r="467" spans="1:53" x14ac:dyDescent="0.3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5"/>
      <c r="AZ467" s="15"/>
      <c r="BA467" s="15"/>
    </row>
    <row r="468" spans="1:53" x14ac:dyDescent="0.3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5"/>
      <c r="AZ468" s="15"/>
      <c r="BA468" s="15"/>
    </row>
    <row r="469" spans="1:53" x14ac:dyDescent="0.3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</row>
    <row r="470" spans="1:53" x14ac:dyDescent="0.3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5"/>
      <c r="AZ470" s="15"/>
      <c r="BA470" s="15"/>
    </row>
    <row r="471" spans="1:53" x14ac:dyDescent="0.3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5"/>
      <c r="AZ471" s="15"/>
      <c r="BA471" s="15"/>
    </row>
    <row r="472" spans="1:53" x14ac:dyDescent="0.3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</row>
    <row r="473" spans="1:53" x14ac:dyDescent="0.3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5"/>
      <c r="AZ473" s="15"/>
      <c r="BA473" s="15"/>
    </row>
    <row r="474" spans="1:53" x14ac:dyDescent="0.3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5"/>
      <c r="AZ474" s="15"/>
      <c r="BA474" s="15"/>
    </row>
    <row r="475" spans="1:53" x14ac:dyDescent="0.3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5"/>
      <c r="AZ475" s="15"/>
      <c r="BA475" s="15"/>
    </row>
    <row r="476" spans="1:53" x14ac:dyDescent="0.3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5"/>
      <c r="AZ476" s="15"/>
      <c r="BA476" s="15"/>
    </row>
    <row r="477" spans="1:53" x14ac:dyDescent="0.3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5"/>
      <c r="AZ477" s="15"/>
      <c r="BA477" s="15"/>
    </row>
    <row r="478" spans="1:53" x14ac:dyDescent="0.3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5"/>
      <c r="AZ478" s="15"/>
      <c r="BA478" s="15"/>
    </row>
    <row r="479" spans="1:53" x14ac:dyDescent="0.3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5"/>
      <c r="AZ479" s="15"/>
      <c r="BA479" s="15"/>
    </row>
    <row r="480" spans="1:53" x14ac:dyDescent="0.3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</row>
    <row r="481" spans="1:53" x14ac:dyDescent="0.3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5"/>
      <c r="AZ481" s="15"/>
      <c r="BA481" s="15"/>
    </row>
    <row r="482" spans="1:53" x14ac:dyDescent="0.3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5"/>
      <c r="AZ482" s="15"/>
      <c r="BA482" s="15"/>
    </row>
    <row r="483" spans="1:53" x14ac:dyDescent="0.3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5"/>
      <c r="AZ483" s="15"/>
      <c r="BA483" s="15"/>
    </row>
    <row r="484" spans="1:53" x14ac:dyDescent="0.3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5"/>
      <c r="AZ484" s="15"/>
      <c r="BA484" s="15"/>
    </row>
    <row r="485" spans="1:53" x14ac:dyDescent="0.3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5"/>
      <c r="AZ485" s="15"/>
      <c r="BA485" s="15"/>
    </row>
    <row r="486" spans="1:53" x14ac:dyDescent="0.3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5"/>
      <c r="AZ486" s="15"/>
      <c r="BA486" s="15"/>
    </row>
    <row r="487" spans="1:53" x14ac:dyDescent="0.3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5"/>
      <c r="AZ487" s="15"/>
      <c r="BA487" s="15"/>
    </row>
    <row r="488" spans="1:53" x14ac:dyDescent="0.3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5"/>
      <c r="AZ488" s="15"/>
      <c r="BA488" s="15"/>
    </row>
    <row r="489" spans="1:53" x14ac:dyDescent="0.3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5"/>
      <c r="AZ489" s="15"/>
      <c r="BA489" s="15"/>
    </row>
    <row r="490" spans="1:53" x14ac:dyDescent="0.3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5"/>
      <c r="AZ490" s="15"/>
      <c r="BA490" s="15"/>
    </row>
    <row r="491" spans="1:53" x14ac:dyDescent="0.3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5"/>
      <c r="AZ491" s="15"/>
      <c r="BA491" s="15"/>
    </row>
    <row r="492" spans="1:53" x14ac:dyDescent="0.3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5"/>
      <c r="AZ492" s="15"/>
      <c r="BA492" s="15"/>
    </row>
    <row r="493" spans="1:53" x14ac:dyDescent="0.3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</row>
    <row r="494" spans="1:53" x14ac:dyDescent="0.3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</row>
    <row r="495" spans="1:53" x14ac:dyDescent="0.3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</row>
    <row r="496" spans="1:53" x14ac:dyDescent="0.3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</row>
    <row r="497" spans="1:53" x14ac:dyDescent="0.3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</row>
    <row r="498" spans="1:53" x14ac:dyDescent="0.3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</row>
    <row r="499" spans="1:53" x14ac:dyDescent="0.3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</row>
    <row r="500" spans="1:53" x14ac:dyDescent="0.3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</row>
    <row r="501" spans="1:53" x14ac:dyDescent="0.3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</row>
    <row r="502" spans="1:53" x14ac:dyDescent="0.3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</row>
    <row r="503" spans="1:53" x14ac:dyDescent="0.3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</row>
    <row r="504" spans="1:53" x14ac:dyDescent="0.3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</row>
    <row r="505" spans="1:53" x14ac:dyDescent="0.3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</row>
    <row r="506" spans="1:53" x14ac:dyDescent="0.3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</row>
    <row r="507" spans="1:53" x14ac:dyDescent="0.3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</row>
    <row r="508" spans="1:53" x14ac:dyDescent="0.3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</row>
    <row r="509" spans="1:53" x14ac:dyDescent="0.3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5"/>
      <c r="AZ509" s="15"/>
      <c r="BA509" s="15"/>
    </row>
    <row r="510" spans="1:53" x14ac:dyDescent="0.3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</row>
    <row r="511" spans="1:53" x14ac:dyDescent="0.3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</row>
    <row r="512" spans="1:53" x14ac:dyDescent="0.3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5"/>
      <c r="AZ512" s="15"/>
      <c r="BA512" s="15"/>
    </row>
    <row r="513" spans="1:53" x14ac:dyDescent="0.3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5"/>
      <c r="AZ513" s="15"/>
      <c r="BA513" s="15"/>
    </row>
    <row r="514" spans="1:53" x14ac:dyDescent="0.3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5"/>
      <c r="AZ514" s="15"/>
      <c r="BA514" s="15"/>
    </row>
    <row r="515" spans="1:53" x14ac:dyDescent="0.3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5"/>
      <c r="AZ515" s="15"/>
      <c r="BA515" s="15"/>
    </row>
    <row r="516" spans="1:53" x14ac:dyDescent="0.3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5"/>
      <c r="AZ516" s="15"/>
      <c r="BA516" s="15"/>
    </row>
    <row r="517" spans="1:53" x14ac:dyDescent="0.3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5"/>
      <c r="AZ517" s="15"/>
      <c r="BA517" s="15"/>
    </row>
    <row r="518" spans="1:53" x14ac:dyDescent="0.3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</row>
    <row r="519" spans="1:53" x14ac:dyDescent="0.3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5"/>
      <c r="AZ519" s="15"/>
      <c r="BA519" s="15"/>
    </row>
    <row r="520" spans="1:53" x14ac:dyDescent="0.3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5"/>
      <c r="AZ520" s="15"/>
      <c r="BA520" s="15"/>
    </row>
    <row r="521" spans="1:53" x14ac:dyDescent="0.3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5"/>
      <c r="AZ521" s="15"/>
      <c r="BA521" s="15"/>
    </row>
    <row r="522" spans="1:53" x14ac:dyDescent="0.3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5"/>
      <c r="AZ522" s="15"/>
      <c r="BA522" s="15"/>
    </row>
    <row r="523" spans="1:53" x14ac:dyDescent="0.3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</row>
    <row r="524" spans="1:53" x14ac:dyDescent="0.3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5"/>
      <c r="AZ524" s="15"/>
      <c r="BA524" s="15"/>
    </row>
    <row r="525" spans="1:53" x14ac:dyDescent="0.3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5"/>
      <c r="AZ525" s="15"/>
      <c r="BA525" s="15"/>
    </row>
    <row r="526" spans="1:53" x14ac:dyDescent="0.3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</row>
    <row r="527" spans="1:53" x14ac:dyDescent="0.3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5"/>
      <c r="AZ527" s="15"/>
      <c r="BA527" s="15"/>
    </row>
    <row r="528" spans="1:53" x14ac:dyDescent="0.3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5"/>
      <c r="AZ528" s="15"/>
      <c r="BA528" s="15"/>
    </row>
    <row r="529" spans="1:53" x14ac:dyDescent="0.3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5"/>
      <c r="AZ529" s="15"/>
      <c r="BA529" s="15"/>
    </row>
    <row r="530" spans="1:53" x14ac:dyDescent="0.3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5"/>
      <c r="AZ530" s="15"/>
      <c r="BA530" s="15"/>
    </row>
    <row r="531" spans="1:53" x14ac:dyDescent="0.3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5"/>
      <c r="AZ531" s="15"/>
      <c r="BA531" s="15"/>
    </row>
    <row r="532" spans="1:53" x14ac:dyDescent="0.3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5"/>
      <c r="AZ532" s="15"/>
      <c r="BA532" s="15"/>
    </row>
    <row r="533" spans="1:53" x14ac:dyDescent="0.3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</row>
    <row r="534" spans="1:53" x14ac:dyDescent="0.3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</row>
    <row r="535" spans="1:53" x14ac:dyDescent="0.3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</row>
    <row r="536" spans="1:53" x14ac:dyDescent="0.3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5"/>
      <c r="AZ536" s="15"/>
      <c r="BA536" s="15"/>
    </row>
    <row r="537" spans="1:53" x14ac:dyDescent="0.3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</row>
    <row r="538" spans="1:53" x14ac:dyDescent="0.3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5"/>
      <c r="AZ538" s="15"/>
      <c r="BA538" s="15"/>
    </row>
    <row r="539" spans="1:53" x14ac:dyDescent="0.3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</row>
    <row r="540" spans="1:53" x14ac:dyDescent="0.3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5"/>
      <c r="AZ540" s="15"/>
      <c r="BA540" s="15"/>
    </row>
    <row r="541" spans="1:53" x14ac:dyDescent="0.3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5"/>
      <c r="AZ541" s="15"/>
      <c r="BA541" s="15"/>
    </row>
    <row r="542" spans="1:53" x14ac:dyDescent="0.3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5"/>
      <c r="AZ542" s="15"/>
      <c r="BA542" s="15"/>
    </row>
    <row r="543" spans="1:53" x14ac:dyDescent="0.3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</row>
    <row r="544" spans="1:53" x14ac:dyDescent="0.3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5"/>
      <c r="AZ544" s="15"/>
      <c r="BA544" s="15"/>
    </row>
    <row r="545" spans="1:53" x14ac:dyDescent="0.3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5"/>
      <c r="AZ545" s="15"/>
      <c r="BA545" s="15"/>
    </row>
    <row r="546" spans="1:53" x14ac:dyDescent="0.3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</row>
    <row r="547" spans="1:53" x14ac:dyDescent="0.3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5"/>
      <c r="AZ547" s="15"/>
      <c r="BA547" s="15"/>
    </row>
    <row r="548" spans="1:53" x14ac:dyDescent="0.3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5"/>
      <c r="AZ548" s="15"/>
      <c r="BA548" s="15"/>
    </row>
    <row r="549" spans="1:53" x14ac:dyDescent="0.3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5"/>
      <c r="AZ549" s="15"/>
      <c r="BA549" s="15"/>
    </row>
    <row r="550" spans="1:53" x14ac:dyDescent="0.3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5"/>
      <c r="AZ550" s="15"/>
      <c r="BA550" s="15"/>
    </row>
    <row r="551" spans="1:53" x14ac:dyDescent="0.3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5"/>
      <c r="AZ551" s="15"/>
      <c r="BA551" s="15"/>
    </row>
    <row r="552" spans="1:53" x14ac:dyDescent="0.3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5"/>
      <c r="AZ552" s="15"/>
      <c r="BA552" s="15"/>
    </row>
    <row r="553" spans="1:53" x14ac:dyDescent="0.3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5"/>
      <c r="AZ553" s="15"/>
      <c r="BA553" s="15"/>
    </row>
    <row r="554" spans="1:53" x14ac:dyDescent="0.3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5"/>
      <c r="AZ554" s="15"/>
      <c r="BA554" s="15"/>
    </row>
    <row r="555" spans="1:53" x14ac:dyDescent="0.3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</row>
    <row r="556" spans="1:53" x14ac:dyDescent="0.3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5"/>
      <c r="AZ556" s="15"/>
      <c r="BA556" s="15"/>
    </row>
    <row r="557" spans="1:53" x14ac:dyDescent="0.3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5"/>
      <c r="AZ557" s="15"/>
      <c r="BA557" s="15"/>
    </row>
    <row r="558" spans="1:53" x14ac:dyDescent="0.3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5"/>
      <c r="AZ558" s="15"/>
      <c r="BA558" s="15"/>
    </row>
    <row r="559" spans="1:53" x14ac:dyDescent="0.3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5"/>
      <c r="AZ559" s="15"/>
      <c r="BA559" s="15"/>
    </row>
    <row r="560" spans="1:53" x14ac:dyDescent="0.3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5"/>
      <c r="AZ560" s="15"/>
      <c r="BA560" s="15"/>
    </row>
    <row r="561" spans="1:53" x14ac:dyDescent="0.3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5"/>
      <c r="AZ561" s="15"/>
      <c r="BA561" s="15"/>
    </row>
    <row r="562" spans="1:53" x14ac:dyDescent="0.3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5"/>
      <c r="AZ562" s="15"/>
      <c r="BA562" s="15"/>
    </row>
    <row r="563" spans="1:53" x14ac:dyDescent="0.3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5"/>
      <c r="AZ563" s="15"/>
      <c r="BA563" s="15"/>
    </row>
    <row r="564" spans="1:53" x14ac:dyDescent="0.3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5"/>
      <c r="AZ564" s="15"/>
      <c r="BA564" s="15"/>
    </row>
    <row r="565" spans="1:53" x14ac:dyDescent="0.3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5"/>
      <c r="AZ565" s="15"/>
      <c r="BA565" s="15"/>
    </row>
    <row r="566" spans="1:53" x14ac:dyDescent="0.3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</row>
    <row r="567" spans="1:53" x14ac:dyDescent="0.3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5"/>
      <c r="AZ567" s="15"/>
      <c r="BA567" s="15"/>
    </row>
    <row r="568" spans="1:53" x14ac:dyDescent="0.3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5"/>
      <c r="AZ568" s="15"/>
      <c r="BA568" s="15"/>
    </row>
    <row r="569" spans="1:53" x14ac:dyDescent="0.3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5"/>
      <c r="AZ569" s="15"/>
      <c r="BA569" s="15"/>
    </row>
    <row r="570" spans="1:53" x14ac:dyDescent="0.3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5"/>
      <c r="AZ570" s="15"/>
      <c r="BA570" s="15"/>
    </row>
    <row r="571" spans="1:53" x14ac:dyDescent="0.3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5"/>
      <c r="AZ571" s="15"/>
      <c r="BA571" s="15"/>
    </row>
    <row r="572" spans="1:53" x14ac:dyDescent="0.3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5"/>
      <c r="AZ572" s="15"/>
      <c r="BA572" s="15"/>
    </row>
    <row r="573" spans="1:53" x14ac:dyDescent="0.3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5"/>
      <c r="AZ573" s="15"/>
      <c r="BA573" s="15"/>
    </row>
    <row r="574" spans="1:53" x14ac:dyDescent="0.3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5"/>
      <c r="AZ574" s="15"/>
      <c r="BA574" s="15"/>
    </row>
    <row r="575" spans="1:53" x14ac:dyDescent="0.3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5"/>
      <c r="AZ575" s="15"/>
      <c r="BA575" s="15"/>
    </row>
    <row r="576" spans="1:53" x14ac:dyDescent="0.3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</row>
    <row r="577" spans="1:53" x14ac:dyDescent="0.3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</row>
    <row r="578" spans="1:53" x14ac:dyDescent="0.3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5"/>
      <c r="AZ578" s="15"/>
      <c r="BA578" s="15"/>
    </row>
    <row r="579" spans="1:53" x14ac:dyDescent="0.3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5"/>
      <c r="AZ579" s="15"/>
      <c r="BA579" s="15"/>
    </row>
    <row r="580" spans="1:53" x14ac:dyDescent="0.3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</row>
    <row r="581" spans="1:53" x14ac:dyDescent="0.3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5"/>
      <c r="AZ581" s="15"/>
      <c r="BA581" s="15"/>
    </row>
    <row r="582" spans="1:53" x14ac:dyDescent="0.3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5"/>
      <c r="AZ582" s="15"/>
      <c r="BA582" s="15"/>
    </row>
    <row r="583" spans="1:53" x14ac:dyDescent="0.3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5"/>
      <c r="AZ583" s="15"/>
      <c r="BA583" s="15"/>
    </row>
    <row r="584" spans="1:53" x14ac:dyDescent="0.3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5"/>
      <c r="AZ584" s="15"/>
      <c r="BA584" s="15"/>
    </row>
    <row r="585" spans="1:53" x14ac:dyDescent="0.3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</row>
    <row r="586" spans="1:53" x14ac:dyDescent="0.3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5"/>
      <c r="AZ586" s="15"/>
      <c r="BA586" s="15"/>
    </row>
    <row r="587" spans="1:53" x14ac:dyDescent="0.3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</row>
    <row r="588" spans="1:53" x14ac:dyDescent="0.3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5"/>
      <c r="AZ588" s="15"/>
      <c r="BA588" s="15"/>
    </row>
    <row r="589" spans="1:53" x14ac:dyDescent="0.3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5"/>
      <c r="AZ589" s="15"/>
      <c r="BA589" s="15"/>
    </row>
    <row r="590" spans="1:53" x14ac:dyDescent="0.3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5"/>
      <c r="AZ590" s="15"/>
      <c r="BA590" s="15"/>
    </row>
    <row r="591" spans="1:53" x14ac:dyDescent="0.3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5"/>
      <c r="AZ591" s="15"/>
      <c r="BA591" s="15"/>
    </row>
    <row r="592" spans="1:53" x14ac:dyDescent="0.3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</row>
    <row r="593" spans="1:53" x14ac:dyDescent="0.3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5"/>
      <c r="AZ593" s="15"/>
      <c r="BA593" s="15"/>
    </row>
    <row r="594" spans="1:53" x14ac:dyDescent="0.3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</row>
    <row r="595" spans="1:53" x14ac:dyDescent="0.3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</row>
    <row r="596" spans="1:53" x14ac:dyDescent="0.3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  <c r="AY596" s="15"/>
      <c r="AZ596" s="15"/>
      <c r="BA596" s="15"/>
    </row>
    <row r="597" spans="1:53" x14ac:dyDescent="0.3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  <c r="AY597" s="15"/>
      <c r="AZ597" s="15"/>
      <c r="BA597" s="15"/>
    </row>
    <row r="598" spans="1:53" x14ac:dyDescent="0.3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  <c r="AY598" s="15"/>
      <c r="AZ598" s="15"/>
      <c r="BA598" s="15"/>
    </row>
    <row r="599" spans="1:53" x14ac:dyDescent="0.3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  <c r="AY599" s="15"/>
      <c r="AZ599" s="15"/>
      <c r="BA599" s="15"/>
    </row>
    <row r="600" spans="1:53" x14ac:dyDescent="0.3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5"/>
      <c r="AZ600" s="15"/>
      <c r="BA600" s="15"/>
    </row>
    <row r="601" spans="1:53" x14ac:dyDescent="0.3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  <c r="AW601" s="15"/>
      <c r="AX601" s="15"/>
      <c r="AY601" s="15"/>
      <c r="AZ601" s="15"/>
      <c r="BA601" s="15"/>
    </row>
    <row r="602" spans="1:53" x14ac:dyDescent="0.3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  <c r="AW602" s="15"/>
      <c r="AX602" s="15"/>
      <c r="AY602" s="15"/>
      <c r="AZ602" s="15"/>
      <c r="BA602" s="15"/>
    </row>
    <row r="603" spans="1:53" x14ac:dyDescent="0.3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  <c r="AW603" s="15"/>
      <c r="AX603" s="15"/>
      <c r="AY603" s="15"/>
      <c r="AZ603" s="15"/>
      <c r="BA603" s="15"/>
    </row>
    <row r="604" spans="1:53" x14ac:dyDescent="0.3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  <c r="AW604" s="15"/>
      <c r="AX604" s="15"/>
      <c r="AY604" s="15"/>
      <c r="AZ604" s="15"/>
      <c r="BA604" s="15"/>
    </row>
    <row r="605" spans="1:53" x14ac:dyDescent="0.3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  <c r="AW605" s="15"/>
      <c r="AX605" s="15"/>
      <c r="AY605" s="15"/>
      <c r="AZ605" s="15"/>
      <c r="BA605" s="15"/>
    </row>
    <row r="606" spans="1:53" x14ac:dyDescent="0.3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  <c r="AW606" s="15"/>
      <c r="AX606" s="15"/>
      <c r="AY606" s="15"/>
      <c r="AZ606" s="15"/>
      <c r="BA606" s="15"/>
    </row>
    <row r="607" spans="1:53" x14ac:dyDescent="0.3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  <c r="AW607" s="15"/>
      <c r="AX607" s="15"/>
      <c r="AY607" s="15"/>
      <c r="AZ607" s="15"/>
      <c r="BA607" s="15"/>
    </row>
    <row r="608" spans="1:53" x14ac:dyDescent="0.3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  <c r="AW608" s="15"/>
      <c r="AX608" s="15"/>
      <c r="AY608" s="15"/>
      <c r="AZ608" s="15"/>
      <c r="BA608" s="15"/>
    </row>
    <row r="609" spans="1:53" x14ac:dyDescent="0.3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  <c r="AW609" s="15"/>
      <c r="AX609" s="15"/>
      <c r="AY609" s="15"/>
      <c r="AZ609" s="15"/>
      <c r="BA609" s="15"/>
    </row>
    <row r="610" spans="1:53" x14ac:dyDescent="0.3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  <c r="AW610" s="15"/>
      <c r="AX610" s="15"/>
      <c r="AY610" s="15"/>
      <c r="AZ610" s="15"/>
      <c r="BA610" s="15"/>
    </row>
    <row r="611" spans="1:53" x14ac:dyDescent="0.3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  <c r="AW611" s="15"/>
      <c r="AX611" s="15"/>
      <c r="AY611" s="15"/>
      <c r="AZ611" s="15"/>
      <c r="BA611" s="15"/>
    </row>
    <row r="612" spans="1:53" x14ac:dyDescent="0.3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  <c r="AW612" s="15"/>
      <c r="AX612" s="15"/>
      <c r="AY612" s="15"/>
      <c r="AZ612" s="15"/>
      <c r="BA612" s="15"/>
    </row>
    <row r="613" spans="1:53" x14ac:dyDescent="0.3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  <c r="AW613" s="15"/>
      <c r="AX613" s="15"/>
      <c r="AY613" s="15"/>
      <c r="AZ613" s="15"/>
      <c r="BA613" s="15"/>
    </row>
    <row r="614" spans="1:53" x14ac:dyDescent="0.3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  <c r="AW614" s="15"/>
      <c r="AX614" s="15"/>
      <c r="AY614" s="15"/>
      <c r="AZ614" s="15"/>
      <c r="BA614" s="15"/>
    </row>
    <row r="615" spans="1:53" x14ac:dyDescent="0.3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  <c r="AW615" s="15"/>
      <c r="AX615" s="15"/>
      <c r="AY615" s="15"/>
      <c r="AZ615" s="15"/>
      <c r="BA615" s="15"/>
    </row>
    <row r="616" spans="1:53" x14ac:dyDescent="0.3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  <c r="AW616" s="15"/>
      <c r="AX616" s="15"/>
      <c r="AY616" s="15"/>
      <c r="AZ616" s="15"/>
      <c r="BA616" s="15"/>
    </row>
    <row r="617" spans="1:53" x14ac:dyDescent="0.3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  <c r="AW617" s="15"/>
      <c r="AX617" s="15"/>
      <c r="AY617" s="15"/>
      <c r="AZ617" s="15"/>
      <c r="BA617" s="15"/>
    </row>
    <row r="618" spans="1:53" x14ac:dyDescent="0.3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  <c r="AW618" s="15"/>
      <c r="AX618" s="15"/>
      <c r="AY618" s="15"/>
      <c r="AZ618" s="15"/>
      <c r="BA618" s="15"/>
    </row>
    <row r="619" spans="1:53" x14ac:dyDescent="0.3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  <c r="AW619" s="15"/>
      <c r="AX619" s="15"/>
      <c r="AY619" s="15"/>
      <c r="AZ619" s="15"/>
      <c r="BA619" s="15"/>
    </row>
    <row r="620" spans="1:53" x14ac:dyDescent="0.3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  <c r="AW620" s="15"/>
      <c r="AX620" s="15"/>
      <c r="AY620" s="15"/>
      <c r="AZ620" s="15"/>
      <c r="BA620" s="15"/>
    </row>
    <row r="621" spans="1:53" x14ac:dyDescent="0.3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  <c r="AW621" s="15"/>
      <c r="AX621" s="15"/>
      <c r="AY621" s="15"/>
      <c r="AZ621" s="15"/>
      <c r="BA621" s="15"/>
    </row>
    <row r="622" spans="1:53" x14ac:dyDescent="0.3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  <c r="AW622" s="15"/>
      <c r="AX622" s="15"/>
      <c r="AY622" s="15"/>
      <c r="AZ622" s="15"/>
      <c r="BA622" s="15"/>
    </row>
    <row r="623" spans="1:53" x14ac:dyDescent="0.3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  <c r="AW623" s="15"/>
      <c r="AX623" s="15"/>
      <c r="AY623" s="15"/>
      <c r="AZ623" s="15"/>
      <c r="BA623" s="15"/>
    </row>
    <row r="624" spans="1:53" x14ac:dyDescent="0.3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5"/>
      <c r="AZ624" s="15"/>
      <c r="BA624" s="15"/>
    </row>
    <row r="625" spans="1:53" x14ac:dyDescent="0.3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  <c r="AW625" s="15"/>
      <c r="AX625" s="15"/>
      <c r="AY625" s="15"/>
      <c r="AZ625" s="15"/>
      <c r="BA625" s="15"/>
    </row>
    <row r="626" spans="1:53" x14ac:dyDescent="0.3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  <c r="AW626" s="15"/>
      <c r="AX626" s="15"/>
      <c r="AY626" s="15"/>
      <c r="AZ626" s="15"/>
      <c r="BA626" s="15"/>
    </row>
    <row r="627" spans="1:53" x14ac:dyDescent="0.3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  <c r="AW627" s="15"/>
      <c r="AX627" s="15"/>
      <c r="AY627" s="15"/>
      <c r="AZ627" s="15"/>
      <c r="BA627" s="15"/>
    </row>
    <row r="628" spans="1:53" x14ac:dyDescent="0.3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  <c r="AW628" s="15"/>
      <c r="AX628" s="15"/>
      <c r="AY628" s="15"/>
      <c r="AZ628" s="15"/>
      <c r="BA628" s="15"/>
    </row>
    <row r="629" spans="1:53" x14ac:dyDescent="0.3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  <c r="AW629" s="15"/>
      <c r="AX629" s="15"/>
      <c r="AY629" s="15"/>
      <c r="AZ629" s="15"/>
      <c r="BA629" s="15"/>
    </row>
    <row r="630" spans="1:53" x14ac:dyDescent="0.3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  <c r="AW630" s="15"/>
      <c r="AX630" s="15"/>
      <c r="AY630" s="15"/>
      <c r="AZ630" s="15"/>
      <c r="BA630" s="15"/>
    </row>
    <row r="631" spans="1:53" x14ac:dyDescent="0.3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  <c r="AW631" s="15"/>
      <c r="AX631" s="15"/>
      <c r="AY631" s="15"/>
      <c r="AZ631" s="15"/>
      <c r="BA631" s="15"/>
    </row>
    <row r="632" spans="1:53" x14ac:dyDescent="0.3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  <c r="AW632" s="15"/>
      <c r="AX632" s="15"/>
      <c r="AY632" s="15"/>
      <c r="AZ632" s="15"/>
      <c r="BA632" s="15"/>
    </row>
    <row r="633" spans="1:53" x14ac:dyDescent="0.3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  <c r="AW633" s="15"/>
      <c r="AX633" s="15"/>
      <c r="AY633" s="15"/>
      <c r="AZ633" s="15"/>
      <c r="BA633" s="15"/>
    </row>
    <row r="634" spans="1:53" x14ac:dyDescent="0.3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  <c r="AW634" s="15"/>
      <c r="AX634" s="15"/>
      <c r="AY634" s="15"/>
      <c r="AZ634" s="15"/>
      <c r="BA634" s="15"/>
    </row>
    <row r="635" spans="1:53" x14ac:dyDescent="0.3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  <c r="AW635" s="15"/>
      <c r="AX635" s="15"/>
      <c r="AY635" s="15"/>
      <c r="AZ635" s="15"/>
      <c r="BA635" s="15"/>
    </row>
    <row r="636" spans="1:53" x14ac:dyDescent="0.3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5"/>
      <c r="AZ636" s="15"/>
      <c r="BA636" s="15"/>
    </row>
    <row r="637" spans="1:53" x14ac:dyDescent="0.3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  <c r="AW637" s="15"/>
      <c r="AX637" s="15"/>
      <c r="AY637" s="15"/>
      <c r="AZ637" s="15"/>
      <c r="BA637" s="15"/>
    </row>
    <row r="638" spans="1:53" x14ac:dyDescent="0.3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  <c r="AW638" s="15"/>
      <c r="AX638" s="15"/>
      <c r="AY638" s="15"/>
      <c r="AZ638" s="15"/>
      <c r="BA638" s="15"/>
    </row>
  </sheetData>
  <dataValidations count="1">
    <dataValidation type="list" allowBlank="1" showInputMessage="1" showErrorMessage="1" sqref="C2 E2:F2" xr:uid="{0CA91C36-BD9D-401B-8EA1-BF98D5D32226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07E1-3B8A-4F87-BA08-CDE4A4611FA6}">
  <dimension ref="A1:G16"/>
  <sheetViews>
    <sheetView topLeftCell="A7" workbookViewId="0">
      <selection activeCell="C15" sqref="C15"/>
    </sheetView>
  </sheetViews>
  <sheetFormatPr defaultColWidth="9.21875" defaultRowHeight="14.4" x14ac:dyDescent="0.3"/>
  <cols>
    <col min="1" max="1" width="6.21875" customWidth="1"/>
    <col min="2" max="2" width="4.77734375" customWidth="1"/>
    <col min="3" max="3" width="73.5546875" customWidth="1"/>
    <col min="4" max="4" width="22.21875" customWidth="1"/>
    <col min="5" max="5" width="42.21875" customWidth="1"/>
    <col min="6" max="6" width="11.44140625" customWidth="1"/>
    <col min="7" max="7" width="11.5546875" customWidth="1"/>
  </cols>
  <sheetData>
    <row r="1" spans="1:7" s="80" customFormat="1" thickBot="1" x14ac:dyDescent="0.3">
      <c r="A1" s="79"/>
      <c r="B1" s="98" t="s">
        <v>62</v>
      </c>
      <c r="C1" s="87"/>
      <c r="D1" s="88"/>
      <c r="E1" s="89"/>
      <c r="F1" s="79"/>
      <c r="G1" s="79"/>
    </row>
    <row r="2" spans="1:7" s="80" customFormat="1" thickBot="1" x14ac:dyDescent="0.3">
      <c r="A2" s="79"/>
      <c r="B2" s="99"/>
      <c r="C2" s="101" t="s">
        <v>46</v>
      </c>
      <c r="D2" s="102" t="s">
        <v>47</v>
      </c>
      <c r="E2" s="90"/>
      <c r="F2" s="79"/>
      <c r="G2" s="79"/>
    </row>
    <row r="3" spans="1:7" s="80" customFormat="1" ht="16.5" customHeight="1" x14ac:dyDescent="0.25">
      <c r="A3" s="79"/>
      <c r="B3" s="92" t="s">
        <v>48</v>
      </c>
      <c r="C3" s="100" t="s">
        <v>49</v>
      </c>
      <c r="D3" s="84">
        <v>70</v>
      </c>
      <c r="E3" s="90"/>
      <c r="F3" s="79"/>
      <c r="G3" s="79"/>
    </row>
    <row r="4" spans="1:7" s="80" customFormat="1" ht="31.5" customHeight="1" x14ac:dyDescent="0.25">
      <c r="A4" s="79"/>
      <c r="B4" s="91"/>
      <c r="C4" s="81" t="s">
        <v>52</v>
      </c>
      <c r="D4" s="82"/>
      <c r="E4" s="90"/>
      <c r="F4" s="79"/>
      <c r="G4" s="79"/>
    </row>
    <row r="5" spans="1:7" s="80" customFormat="1" ht="16.5" customHeight="1" x14ac:dyDescent="0.25">
      <c r="A5" s="79"/>
      <c r="B5" s="92" t="s">
        <v>50</v>
      </c>
      <c r="C5" s="83" t="s">
        <v>53</v>
      </c>
      <c r="D5" s="84">
        <v>30</v>
      </c>
      <c r="E5" s="90"/>
      <c r="F5" s="79"/>
      <c r="G5" s="79"/>
    </row>
    <row r="6" spans="1:7" s="80" customFormat="1" ht="27.6" x14ac:dyDescent="0.25">
      <c r="A6" s="79"/>
      <c r="B6" s="93"/>
      <c r="C6" s="85" t="s">
        <v>54</v>
      </c>
      <c r="D6" s="86"/>
      <c r="E6" s="90"/>
      <c r="F6" s="79"/>
      <c r="G6" s="79"/>
    </row>
    <row r="7" spans="1:7" s="80" customFormat="1" thickBot="1" x14ac:dyDescent="0.3">
      <c r="A7" s="79"/>
      <c r="B7" s="95"/>
      <c r="C7" s="96" t="s">
        <v>51</v>
      </c>
      <c r="D7" s="97">
        <v>100</v>
      </c>
      <c r="E7" s="94"/>
      <c r="F7" s="79"/>
      <c r="G7" s="79"/>
    </row>
    <row r="8" spans="1:7" ht="15" thickBot="1" x14ac:dyDescent="0.35"/>
    <row r="9" spans="1:7" s="107" customFormat="1" ht="27.6" x14ac:dyDescent="0.25">
      <c r="A9" s="103"/>
      <c r="B9" s="98"/>
      <c r="C9" s="104" t="s">
        <v>72</v>
      </c>
      <c r="D9" s="105"/>
      <c r="E9" s="106"/>
      <c r="F9" s="103"/>
      <c r="G9" s="103"/>
    </row>
    <row r="10" spans="1:7" s="80" customFormat="1" ht="27.6" x14ac:dyDescent="0.25">
      <c r="A10" s="79"/>
      <c r="B10" s="109" t="s">
        <v>55</v>
      </c>
      <c r="C10" s="110" t="s">
        <v>56</v>
      </c>
      <c r="D10" s="108" t="s">
        <v>57</v>
      </c>
      <c r="E10" s="111" t="s">
        <v>58</v>
      </c>
      <c r="F10" s="79"/>
      <c r="G10" s="79"/>
    </row>
    <row r="11" spans="1:7" s="80" customFormat="1" ht="46.05" customHeight="1" x14ac:dyDescent="0.25">
      <c r="A11" s="79"/>
      <c r="B11" s="112" t="s">
        <v>48</v>
      </c>
      <c r="C11" s="117" t="s">
        <v>74</v>
      </c>
      <c r="D11" s="113"/>
      <c r="E11" s="113"/>
      <c r="F11" s="79"/>
      <c r="G11" s="79"/>
    </row>
    <row r="12" spans="1:7" s="80" customFormat="1" ht="13.8" x14ac:dyDescent="0.25">
      <c r="A12" s="79"/>
      <c r="B12" s="112"/>
      <c r="C12" s="114" t="s">
        <v>73</v>
      </c>
      <c r="D12" s="115">
        <v>15</v>
      </c>
      <c r="E12" s="115"/>
      <c r="F12" s="79"/>
      <c r="G12" s="79"/>
    </row>
    <row r="13" spans="1:7" s="80" customFormat="1" ht="13.8" x14ac:dyDescent="0.25">
      <c r="A13" s="79"/>
      <c r="B13" s="112" t="s">
        <v>50</v>
      </c>
      <c r="C13" s="116" t="s">
        <v>63</v>
      </c>
      <c r="D13" s="113"/>
      <c r="E13" s="113"/>
      <c r="F13" s="79"/>
      <c r="G13" s="79"/>
    </row>
    <row r="14" spans="1:7" s="80" customFormat="1" ht="13.8" x14ac:dyDescent="0.25">
      <c r="A14" s="79"/>
      <c r="B14" s="112"/>
      <c r="C14" s="114" t="s">
        <v>61</v>
      </c>
      <c r="D14" s="115">
        <v>5</v>
      </c>
      <c r="E14" s="115"/>
      <c r="F14" s="79"/>
      <c r="G14" s="79"/>
    </row>
    <row r="15" spans="1:7" s="80" customFormat="1" ht="27.6" x14ac:dyDescent="0.25">
      <c r="A15" s="79"/>
      <c r="B15" s="112" t="s">
        <v>59</v>
      </c>
      <c r="C15" s="117" t="s">
        <v>24</v>
      </c>
      <c r="D15" s="113"/>
      <c r="E15" s="113"/>
      <c r="F15" s="79"/>
      <c r="G15" s="79"/>
    </row>
    <row r="16" spans="1:7" s="80" customFormat="1" ht="13.8" x14ac:dyDescent="0.25">
      <c r="A16" s="79"/>
      <c r="B16" s="112"/>
      <c r="C16" s="114" t="s">
        <v>60</v>
      </c>
      <c r="D16" s="115">
        <v>10</v>
      </c>
      <c r="E16" s="115"/>
      <c r="F16" s="79"/>
      <c r="G16" s="79"/>
    </row>
  </sheetData>
  <dataValidations count="1">
    <dataValidation type="list" allowBlank="1" showInputMessage="1" showErrorMessage="1" sqref="E10" xr:uid="{D42CB04B-716D-4326-9918-1069A4CE5D80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2E8E2CF91FE64EB8E3BC18E5B95115" ma:contentTypeVersion="14" ma:contentTypeDescription="Kreiraj novi dokument." ma:contentTypeScope="" ma:versionID="34babd685683e1596adc397092ef7737">
  <xsd:schema xmlns:xsd="http://www.w3.org/2001/XMLSchema" xmlns:xs="http://www.w3.org/2001/XMLSchema" xmlns:p="http://schemas.microsoft.com/office/2006/metadata/properties" xmlns:ns3="18765915-46c8-48de-9280-2a4db9aede96" xmlns:ns4="7b42d6ad-7f15-43ec-8717-e1af5a27abf8" targetNamespace="http://schemas.microsoft.com/office/2006/metadata/properties" ma:root="true" ma:fieldsID="dd124ca6aa6c31341fb6160812401b94" ns3:_="" ns4:_="">
    <xsd:import namespace="18765915-46c8-48de-9280-2a4db9aede96"/>
    <xsd:import namespace="7b42d6ad-7f15-43ec-8717-e1af5a27abf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65915-46c8-48de-9280-2a4db9aede9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jeno sa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jeno sa detaljim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eš oznaka pogotka za delj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42d6ad-7f15-43ec-8717-e1af5a27ab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DB00AC-8416-48BF-9678-FB00A1F226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65915-46c8-48de-9280-2a4db9aede96"/>
    <ds:schemaRef ds:uri="7b42d6ad-7f15-43ec-8717-e1af5a27ab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A6A890-87FB-4B30-901D-8A664DC590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E02DE9-0A21-4C2A-9F6B-77F775419CF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7b42d6ad-7f15-43ec-8717-e1af5a27abf8"/>
    <ds:schemaRef ds:uri="http://purl.org/dc/terms/"/>
    <ds:schemaRef ds:uri="18765915-46c8-48de-9280-2a4db9aede9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Technical specification</vt:lpstr>
      <vt:lpstr>Price Schedule</vt:lpstr>
      <vt:lpstr>Scoring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2021-11-22T12:47:27Z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0x010100A22E8E2CF91FE64EB8E3BC18E5B95115</vt:lpwstr>
  </property>
</Properties>
</file>