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filterPrivacy="1"/>
  <xr:revisionPtr revIDLastSave="0" documentId="13_ncr:1_{D50AD1B8-BA47-419F-8757-88714DC15FCD}" xr6:coauthVersionLast="36" xr6:coauthVersionMax="46" xr10:uidLastSave="{00000000-0000-0000-0000-000000000000}"/>
  <bookViews>
    <workbookView xWindow="0" yWindow="0" windowWidth="23040" windowHeight="9060" tabRatio="567" xr2:uid="{00000000-000D-0000-FFFF-FFFF00000000}"/>
  </bookViews>
  <sheets>
    <sheet name="Price Schedule" sheetId="1" r:id="rId1"/>
    <sheet name="LOT2" sheetId="2" r:id="rId2"/>
  </sheets>
  <definedNames>
    <definedName name="__DdeLink__13663_10346480291" localSheetId="1">'LOT2'!#REF!</definedName>
    <definedName name="__DdeLink__3110_273833112" localSheetId="1">'LOT2'!#REF!</definedName>
    <definedName name="_Hlk532738662" localSheetId="1">'LOT2'!#REF!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" i="1"/>
  <c r="F44" i="1" l="1"/>
</calcChain>
</file>

<file path=xl/sharedStrings.xml><?xml version="1.0" encoding="utf-8"?>
<sst xmlns="http://schemas.openxmlformats.org/spreadsheetml/2006/main" count="1326" uniqueCount="1139">
  <si>
    <t>Bidder:</t>
  </si>
  <si>
    <t>QTY</t>
  </si>
  <si>
    <t>Line item No.</t>
  </si>
  <si>
    <t>Total Price per line item</t>
  </si>
  <si>
    <t>MICROSCOPE WITH ADAPTERS</t>
  </si>
  <si>
    <t>MICROSCOPE WITH CAMERA AND ADAPTERS</t>
  </si>
  <si>
    <t>BLOOD CELL SEPARATOR WITH PHOTOPHERESIS</t>
  </si>
  <si>
    <t>Unit price</t>
  </si>
  <si>
    <t>DXA apparatus for measuring bone density and body composition</t>
  </si>
  <si>
    <t>Description</t>
  </si>
  <si>
    <t>Safety button</t>
  </si>
  <si>
    <t>Reusable gun</t>
  </si>
  <si>
    <t>Loaded status indicator</t>
  </si>
  <si>
    <t>Compatible with biopsy histological needle for model V tek</t>
  </si>
  <si>
    <t>Usable for histological biopsies including kidney, liver, breast, etc.</t>
  </si>
  <si>
    <t>VVT/introducer</t>
  </si>
  <si>
    <t>Compatible with introducer/coaxial (VVT) and biopsy gun</t>
  </si>
  <si>
    <t xml:space="preserve">Available gauge 14G </t>
  </si>
  <si>
    <t xml:space="preserve">Available gauge 16G </t>
  </si>
  <si>
    <t xml:space="preserve">Ultrasound enhanced visibility of a needle tip </t>
  </si>
  <si>
    <t>Color coded needle depending on gauge</t>
  </si>
  <si>
    <t>Microcentrifuge with 96-tube plate rotor</t>
  </si>
  <si>
    <t>Swing-out rotor cat no 11123 with 2 rectangular buckets for microtitar plates cat no. 13223/ max speed with this rotor - 4000 rpm / 2,111 x g</t>
  </si>
  <si>
    <t>Max. speed of centrifuge 15.300 rpm</t>
  </si>
  <si>
    <t>Automatic rotor identification</t>
  </si>
  <si>
    <t>Timer  10 s, 11h 59 min; continuous run, short run, increment 1s</t>
  </si>
  <si>
    <t>Speed increment 100 rpm/ 10 rpm</t>
  </si>
  <si>
    <t>50 programs</t>
  </si>
  <si>
    <t>10 acceleration and braking curves</t>
  </si>
  <si>
    <t>Angle  90°</t>
  </si>
  <si>
    <t>High-performance cooling</t>
  </si>
  <si>
    <t>Temperature setting range: -10 °C to +40 °C, increment 1°C</t>
  </si>
  <si>
    <t>Rotor cooling also possible at standstill</t>
  </si>
  <si>
    <t>Pre-cooling program "Rapid Temp"</t>
  </si>
  <si>
    <t>Refrigerant R134a</t>
  </si>
  <si>
    <t xml:space="preserve">Digital LCD display showing setpoints and actual values </t>
  </si>
  <si>
    <t>Backlit buttons for start, stop and lid opening</t>
  </si>
  <si>
    <t>Intuitive Spincontrol Universal controller</t>
  </si>
  <si>
    <t>Motorised lid lock</t>
  </si>
  <si>
    <t>Automatic lid opening with audible signal at the end of run (must be activated)</t>
  </si>
  <si>
    <t>Stainless steel chamber</t>
  </si>
  <si>
    <t>Induction motor</t>
  </si>
  <si>
    <t>Produced in compliance with the latest national and international standards EN 61010-2-020</t>
  </si>
  <si>
    <t>Freezer at -60 C to -86 C</t>
  </si>
  <si>
    <t>Two adjustable shelves, stainless steel</t>
  </si>
  <si>
    <t>Insulation 80mm</t>
  </si>
  <si>
    <t>Inner Stainless steel</t>
  </si>
  <si>
    <t>High/Low temperature alarm and open door alarm</t>
  </si>
  <si>
    <t>Integrated  USB port</t>
  </si>
  <si>
    <t>Digital touch display</t>
  </si>
  <si>
    <t>Porthole for external probe Ø12 mm</t>
  </si>
  <si>
    <t>Integrated lock with key</t>
  </si>
  <si>
    <t>Light microscope for transmitted light with halogen or LED illumination</t>
  </si>
  <si>
    <t>High resistance ceramic coated table, possibility for left- and right-handed operation</t>
  </si>
  <si>
    <t>Ergonomic height adjustable focus knobs</t>
  </si>
  <si>
    <t>Standard condenser with Koehler illumination</t>
  </si>
  <si>
    <t>Eyepieces min 10X/20</t>
  </si>
  <si>
    <t>Possibility of remote control, independently of PC</t>
  </si>
  <si>
    <t xml:space="preserve">Microscope WiFi digital color camera </t>
  </si>
  <si>
    <t>Live image full HD resolution min 1920x1080 pixel, 30 frame/sec</t>
  </si>
  <si>
    <t>Photo resolution min 5 Mpixel</t>
  </si>
  <si>
    <t>Possibilty to take photos and videos directly to SD card</t>
  </si>
  <si>
    <t>Automated platform for FISH</t>
  </si>
  <si>
    <t>Voltage stabilizer 3000VA / 2700W on line</t>
  </si>
  <si>
    <t>Voltage stabilizer 3000VA/3000W on line</t>
  </si>
  <si>
    <t>Laboratory refrigerator</t>
  </si>
  <si>
    <t>Vortex mixer</t>
  </si>
  <si>
    <t>Output power capacity: 3kVA/3kW</t>
  </si>
  <si>
    <t>Efficiency at 100%: &gt; 93.3%</t>
  </si>
  <si>
    <t>Output Voltage Note: 208/220/230/240VAC +/-1% (configurable)</t>
  </si>
  <si>
    <t>THD: &lt; 2% (linear load), &lt; 5% (non-linear load)</t>
  </si>
  <si>
    <t>Output Frequency: 50 - 60Hz +/-0.2% (‘’battery mode’’)</t>
  </si>
  <si>
    <t>Output Voltage Distortion:  +/- 1.5%</t>
  </si>
  <si>
    <t>Topology: Online Double Conversion</t>
  </si>
  <si>
    <t>Voltage: 230 Vac, 1PH</t>
  </si>
  <si>
    <t>Input voltage: 120-295 V</t>
  </si>
  <si>
    <t>Freaquency: 50 - 60 Hz +/-10%</t>
  </si>
  <si>
    <t xml:space="preserve">THDi: &lt; 3% </t>
  </si>
  <si>
    <t>Internal batteries (6 x 12V, 9Ah), expandable</t>
  </si>
  <si>
    <t>Autonomy at 100% load and pf 1: 10 min.</t>
  </si>
  <si>
    <t>Communication: USB port, RS232</t>
  </si>
  <si>
    <t>Multifunction LCD panel, on the front of the device, with navigation keys for manual setting and monitoring of device parameters</t>
  </si>
  <si>
    <t xml:space="preserve">Audible and visual alarms </t>
  </si>
  <si>
    <t>Emergency Power Off</t>
  </si>
  <si>
    <t>SNMP, RS485 and dry contact optional</t>
  </si>
  <si>
    <t>ECO mode: high efficiency mode</t>
  </si>
  <si>
    <t>Bypass: static</t>
  </si>
  <si>
    <t>Protection: from overload, short circuit and overheating</t>
  </si>
  <si>
    <t>Dimensions (HxWxD): 330mm x 190mm x 400mm</t>
  </si>
  <si>
    <t>Standards: EN50091-1-1/IEC62040-1-1/AS 62040-1:2009, EN50091-2/IEC62040-2/AS 62040-2, EN50091-3/IEC62040-3/AS 62040-3(VFI SS 111), EN50171 (CEI 34-102)</t>
  </si>
  <si>
    <t>Voltage stabilizer 3000VA/2700W</t>
  </si>
  <si>
    <t>Compact design—fits on every benchtop</t>
  </si>
  <si>
    <r>
      <t>Block format</t>
    </r>
    <r>
      <rPr>
        <sz val="11"/>
        <color indexed="63"/>
        <rFont val="Calibri"/>
        <family val="2"/>
      </rPr>
      <t>: 96-well, 0.2 mL isothermal block</t>
    </r>
  </si>
  <si>
    <r>
      <t>Max. block ramp rate</t>
    </r>
    <r>
      <rPr>
        <sz val="11"/>
        <color indexed="63"/>
        <rFont val="Calibri"/>
        <family val="2"/>
      </rPr>
      <t>: 3.0°C/sec</t>
    </r>
  </si>
  <si>
    <r>
      <t>Max. sample ramp rate:</t>
    </r>
    <r>
      <rPr>
        <sz val="11"/>
        <color indexed="63"/>
        <rFont val="Calibri"/>
        <family val="2"/>
      </rPr>
      <t xml:space="preserve"> 2.2°C/sec</t>
    </r>
  </si>
  <si>
    <r>
      <t>Temperature accuracy  :±</t>
    </r>
    <r>
      <rPr>
        <sz val="11"/>
        <color indexed="63"/>
        <rFont val="Calibri"/>
        <family val="2"/>
      </rPr>
      <t>0.25°C (35–99.9°C)</t>
    </r>
  </si>
  <si>
    <r>
      <t>Temperature range</t>
    </r>
    <r>
      <rPr>
        <sz val="11"/>
        <color indexed="63"/>
        <rFont val="Calibri"/>
        <family val="2"/>
      </rPr>
      <t>: 0–100.0°C</t>
    </r>
  </si>
  <si>
    <r>
      <t>Temperature uniformity:</t>
    </r>
    <r>
      <rPr>
        <sz val="11"/>
        <color indexed="63"/>
        <rFont val="Calibri"/>
        <family val="2"/>
      </rPr>
      <t xml:space="preserve"> &lt;0.5°C  (30 sec after reaching 95°C)</t>
    </r>
  </si>
  <si>
    <r>
      <t>Temperature calibration</t>
    </r>
    <r>
      <rPr>
        <sz val="11"/>
        <color indexed="63"/>
        <rFont val="Calibri"/>
        <family val="2"/>
      </rPr>
      <t>: Calibrated to standards traceable to the National Institute of Standards and Technology</t>
    </r>
  </si>
  <si>
    <r>
      <t>PCR volume range</t>
    </r>
    <r>
      <rPr>
        <sz val="11"/>
        <color indexed="63"/>
        <rFont val="Calibri"/>
        <family val="2"/>
      </rPr>
      <t>: 10–100 μL</t>
    </r>
  </si>
  <si>
    <r>
      <t>Instrument memory</t>
    </r>
    <r>
      <rPr>
        <sz val="11"/>
        <color indexed="63"/>
        <rFont val="Calibri"/>
        <family val="2"/>
      </rPr>
      <t xml:space="preserve"> : 2,000 MB onboard memory (capacity for &gt;1,000 protocols); USB port for additional external storage</t>
    </r>
  </si>
  <si>
    <r>
      <t>Display interface:</t>
    </r>
    <r>
      <rPr>
        <sz val="11"/>
        <color indexed="63"/>
        <rFont val="Calibri"/>
        <family val="2"/>
      </rPr>
      <t xml:space="preserve"> 5-inch color TFT LCD</t>
    </r>
  </si>
  <si>
    <r>
      <t>Power</t>
    </r>
    <r>
      <rPr>
        <sz val="11"/>
        <color indexed="63"/>
        <rFont val="Calibri"/>
        <family val="2"/>
      </rPr>
      <t>: 100–240 V, 50–60 Hz, max. 500 W</t>
    </r>
  </si>
  <si>
    <r>
      <t>Data connectivity</t>
    </r>
    <r>
      <rPr>
        <sz val="11"/>
        <color indexed="63"/>
        <rFont val="Calibri"/>
        <family val="2"/>
      </rPr>
      <t>: Cloud or mobile via Ethernet or WiFi</t>
    </r>
  </si>
  <si>
    <t>Biomedical Refrigerator with glass door</t>
  </si>
  <si>
    <t>Exterior dimensions WxDxH (mm): 600x700x1865</t>
  </si>
  <si>
    <t>Interior dimensions WxDxH (mm): 475x500/365x1723</t>
  </si>
  <si>
    <t>Ajustable high/low temperature alarm:yes / yes</t>
  </si>
  <si>
    <t>Hibridization system SDH-12</t>
  </si>
  <si>
    <t>Net Weight: 6kg</t>
  </si>
  <si>
    <t>Capacity: 12 Slides</t>
  </si>
  <si>
    <t>Temperature range: up to 100 deg C</t>
  </si>
  <si>
    <t>Operation mode: Denaturation/Hybridization Hybridization, fixed temperature</t>
  </si>
  <si>
    <t>Timer: 1min-99h59min</t>
  </si>
  <si>
    <t>Heating Time (37OC to 95OC):  ≤3min</t>
  </si>
  <si>
    <t>Cooling Time (95OC to 45OC): ≤5min</t>
  </si>
  <si>
    <t>Overall dimensions:  L420×W225×H143mm</t>
  </si>
  <si>
    <t>Digestor</t>
  </si>
  <si>
    <t>DM switch - bimetallic protection for three-phase electric motor</t>
  </si>
  <si>
    <t xml:space="preserve">Ceramic acid-resistant tile worktop with built-in ceramic acid-resistant bath  </t>
  </si>
  <si>
    <t>Laboratory water tap</t>
  </si>
  <si>
    <t>All edges edged with ABS edging tape 2 mm thick, glued with PU waterproof glue.</t>
  </si>
  <si>
    <t>Acid-resistant fan for digester.</t>
  </si>
  <si>
    <t>Damping branches = 250 mm</t>
  </si>
  <si>
    <t>Pressure branches = 200 mm</t>
  </si>
  <si>
    <t>Mounting kit</t>
  </si>
  <si>
    <t>Fan bracket</t>
  </si>
  <si>
    <t>Acid-resistant ventilation duct with a diameter of 200 mm.</t>
  </si>
  <si>
    <t>Material: Zinc alloy and technopolymer</t>
  </si>
  <si>
    <t>Movement: Orbital, radius  4.5 mm</t>
  </si>
  <si>
    <t>Operational mode: Touch (pulse) or continuous</t>
  </si>
  <si>
    <t>Speed setting: Analog</t>
  </si>
  <si>
    <t>Speed control: Electronic</t>
  </si>
  <si>
    <t>Protection CEI EN 60529: IP 42</t>
  </si>
  <si>
    <t>Fuse/power: 100-240 V / 50-60 Hz / 15 W</t>
  </si>
  <si>
    <t>Table centrifuge with 4x6 rotor</t>
  </si>
  <si>
    <r>
      <t xml:space="preserve">Swing-out rotor max capacity </t>
    </r>
    <r>
      <rPr>
        <b/>
        <sz val="11"/>
        <color indexed="63"/>
        <rFont val="Calibri"/>
        <family val="2"/>
      </rPr>
      <t>24 tubes for blood and urine max  Ø 16 x 108 mm</t>
    </r>
    <r>
      <rPr>
        <sz val="11"/>
        <color indexed="63"/>
        <rFont val="Calibri"/>
        <family val="2"/>
      </rPr>
      <t xml:space="preserve"> ,  Max. speed with rotor: 4,000 rpm Max. RCF: 2,379 x g</t>
    </r>
  </si>
  <si>
    <t>Centrifuge speed range up to 4,000 rpm (increment 100 rpm) / RFC  2.540 (increment10 x g)</t>
  </si>
  <si>
    <t>Digital LCD display showing operating parameters</t>
  </si>
  <si>
    <t>10 editable progrmans, mikroprocessor control</t>
  </si>
  <si>
    <t>Two acceleration and braking curves</t>
  </si>
  <si>
    <t>SOFT start /stop function</t>
  </si>
  <si>
    <t>Memory of last cycle</t>
  </si>
  <si>
    <t>Timer (s; min:s) 10 – 99:59</t>
  </si>
  <si>
    <t>Automatic imbalance monitoring</t>
  </si>
  <si>
    <t>Automatic overspeed monitoring</t>
  </si>
  <si>
    <t>Emergency lid release</t>
  </si>
  <si>
    <t>Window in lid for external speed monitoring</t>
  </si>
  <si>
    <t>LED running indicator, at the bottom of the centrifuge, readily visible at a distance</t>
  </si>
  <si>
    <t>Mixing device, for 1.5 ml tubes with a minimum of 24 seats</t>
  </si>
  <si>
    <t xml:space="preserve">ThermoMixer C, basic device without thermoblock, 220-240V </t>
  </si>
  <si>
    <t>Max. speed 3,000rpm</t>
  </si>
  <si>
    <t>Mixing and vortexing radius1.5mm</t>
  </si>
  <si>
    <t>Mixing frequency 300– 3,000 rpm</t>
  </si>
  <si>
    <t>Mixing orbit 3 mm</t>
  </si>
  <si>
    <t>Temperature accuracy Max. ±0.5 °C at 20 – 45 °C</t>
  </si>
  <si>
    <t>Sample capacity: All common tubes and plate formats from 5 µL - 50mL</t>
  </si>
  <si>
    <t>Timer5 sec to 99:30 h, continuous</t>
  </si>
  <si>
    <t xml:space="preserve">Heating rate Max. 7 °C/min (when using SmartBlock plates) Cooling rate Max. 2.5 °C/min between 100 °C and RT </t>
  </si>
  <si>
    <t>Interfaces USB interface</t>
  </si>
  <si>
    <t>Power supply 220 – 240 V, 50 – 60 Hz</t>
  </si>
  <si>
    <t>Max. power consumption 200 W</t>
  </si>
  <si>
    <t>Weight w/o accessories 6,3 kg / 13,9 lb</t>
  </si>
  <si>
    <t xml:space="preserve">Temperature range Min: 15 °C below RT, max: 100 °C </t>
  </si>
  <si>
    <t>SmartBlock 1.5mL, Thermoblock for 24 tubes 1.5 mL</t>
  </si>
  <si>
    <t>BSA concentration range (for 1 to 10 mm path length, calculation factor for BSA = 1.515 µg/µL) 76 ng/µL – 45,450 ng/µL</t>
  </si>
  <si>
    <t>Detector Type CMOS photodiode array, 1024 pixel</t>
  </si>
  <si>
    <t>Light source absorption Xenon flash lamp</t>
  </si>
  <si>
    <t>Measuring principle absorption Single-beam absorption spectrophotometer with reference beam</t>
  </si>
  <si>
    <t>Method memory&gt;100 method programs</t>
  </si>
  <si>
    <t>Power consumption Approx. 15 W during operating step</t>
  </si>
  <si>
    <t xml:space="preserve">Approx. 5 W with dimmed display </t>
  </si>
  <si>
    <t>Random error absorption≤0.002 at A = 0 ≤0.005 (0.5 %) at A = 1</t>
  </si>
  <si>
    <t>Random error wavelength≤0.5 nm</t>
  </si>
  <si>
    <t>Sample light path length 8.5 mm</t>
  </si>
  <si>
    <t>Smallest step size1 nm</t>
  </si>
  <si>
    <t>Spectral bandwidth ≤4 nm</t>
  </si>
  <si>
    <t>Systematic error absorption±1 % (A = 1)</t>
  </si>
  <si>
    <t>Systematic error wavelength ±1 nm</t>
  </si>
  <si>
    <t>Wavelength Selection Increment1 nm</t>
  </si>
  <si>
    <t>Interfaces› USB master: for USB stick and thermal printer DPU-S445
› USB slave for connecting to a PC (All functions available without PC)
› Serial interface RS-232: for thermal printer DPU-414
› Ethernet interface RJ45: For connecting to a network printer or emailing data outputs directly off instrument</t>
  </si>
  <si>
    <t>Power supply 230 V, 50 – 60 Hz</t>
  </si>
  <si>
    <t>Precise analytical balance</t>
  </si>
  <si>
    <t>Capacity display: A bar lights up to show how much of the weighing range is still available</t>
  </si>
  <si>
    <t>Easy to use: All primary functions have their own key on the keypad</t>
  </si>
  <si>
    <t>Automatic internal adjustment time-controlled every 2 hours</t>
  </si>
  <si>
    <t xml:space="preserve">Guarantees high degree of accuracy and makes the balance independent of its location </t>
  </si>
  <si>
    <t>Draught shield  standard on all models with [Max] = 600 g weighing space W×D×H 134×128×80 mm</t>
  </si>
  <si>
    <t xml:space="preserve">RS-232  data interface, standard (not for EWJ-SM) </t>
  </si>
  <si>
    <t>USB  data interfaces for transferring weighing data to the PC, printer, USB sticks, etc. (not for EWJ-SM)</t>
  </si>
  <si>
    <t xml:space="preserve">Protective working cover included with delivery </t>
  </si>
  <si>
    <t xml:space="preserve">Weighing capacity max 600 gr </t>
  </si>
  <si>
    <t xml:space="preserve">Readability (d) 0.01 gr </t>
  </si>
  <si>
    <t xml:space="preserve">Verific. Value (e) 0.1 gr </t>
  </si>
  <si>
    <t xml:space="preserve">Minimum load (min) 0.5 gr </t>
  </si>
  <si>
    <t>Linearity 0.03 gr</t>
  </si>
  <si>
    <t>Rotating pipette stand</t>
  </si>
  <si>
    <t>Pipette holders are interchangeable, no tools required</t>
  </si>
  <si>
    <t>Robust design that securely holds and protects pipettes</t>
  </si>
  <si>
    <t>Handle for easy transport from bench to bench</t>
  </si>
  <si>
    <t>When used with optional pipette holder, the carousel can carry the Multipette</t>
  </si>
  <si>
    <t>UV-VIS Spectrophotometer, range 195-1050 nm</t>
  </si>
  <si>
    <t xml:space="preserve">Cuvette Capability:  Compatible with most quartz, glass, and plastic cuvettes Linear up to 2.6 Abs </t>
  </si>
  <si>
    <t xml:space="preserve">Full scan: 2.5 - 4 seconds per reading 200 to 900 nm Resolution better than 1.8 nm </t>
  </si>
  <si>
    <t>Endless Connectivity: Flexible Unit Control and Ultimate Data Security Built-in File Server for data access from Windows and Mac computers Print to Airprint™ and HP Universal Driver compatible printers as well as DYMO Label printers REST API for LIMS integration</t>
  </si>
  <si>
    <t>Battery Powered Up to 8 hours battery operation</t>
  </si>
  <si>
    <t xml:space="preserve">Multi Language User Interface | Barcode ready 32 GB of onboard memory </t>
  </si>
  <si>
    <t xml:space="preserve">Detection Range dsDNA 0.1 - 130 ng/µl Detection Range BSA 0.003 - 3.7 mg/ml Photometric Range 0 - 2.6 A Center Height (Z-Height) 8.5 mm Cell Types Outside dimension 12.5 x 12.5 mm Heating 37 °C ± 0.5 °C </t>
  </si>
  <si>
    <t>Operating System Linux based NPOS Onboard Processor Intel Celeron dual core 2.4 GHz Internal Data Storage C40: 128 GB In &amp; Output Ports 2x USB A, USB B, HDMI, Ethernet, WiFi</t>
  </si>
  <si>
    <t>Optical Specifications Wavelength Scan Range C40: 200 - 900 nm</t>
  </si>
  <si>
    <t xml:space="preserve">Measure Time For Full Scan Range C40: 2.5 - 4.0 sec </t>
  </si>
  <si>
    <t>Wavelength Reproducibility C40: ± 0.2 nm</t>
  </si>
  <si>
    <t xml:space="preserve">Wavelength Accuracy C40: ± 0.75 nm </t>
  </si>
  <si>
    <t xml:space="preserve">Bandwidth C40: &lt; 1.8 nm </t>
  </si>
  <si>
    <t>Absorbance Reproducibility C40: &lt; 0.002 A @ 0 - 0.3 A @ 280 nm 
CV &lt; 1% @ 0.3 - 2.0 A @ 280 nm</t>
  </si>
  <si>
    <t xml:space="preserve">Absorbance Accuracy &lt; 1.75% @ 0.7 A @ 280 nm of the reading 
Stray Light C40: &lt; 0.5% @ 240 nm using NaI </t>
  </si>
  <si>
    <t xml:space="preserve">Optical Arrangement 1 x 3648 CCD Array </t>
  </si>
  <si>
    <t>Lamp | Lifetime Xenon flash lamp | 109 flashes, up to 10 years</t>
  </si>
  <si>
    <t xml:space="preserve">VDC Display 1024 x 600 pixels; glove compatible touchscreen </t>
  </si>
  <si>
    <t xml:space="preserve">Min. charging cycles: 800 </t>
  </si>
  <si>
    <t xml:space="preserve">Security Slot for Kensington lock </t>
  </si>
  <si>
    <t>Certification CE, IEC 61010-1:2012 and EN 61326-1:2013</t>
  </si>
  <si>
    <t>Battery Certification IEC 62133 and UN38.3 transport test</t>
  </si>
  <si>
    <t>Small Intestinal Capsule system, Endocapsule</t>
  </si>
  <si>
    <t xml:space="preserve">Endocapsule </t>
  </si>
  <si>
    <t>Recorder unit</t>
  </si>
  <si>
    <t xml:space="preserve">Real-Time View/Capture, allows to play back and capture images any time during the procedure </t>
  </si>
  <si>
    <t>Patient Guidance Function- as text messages preceded by beep and vibration alerts</t>
  </si>
  <si>
    <t xml:space="preserve">Antenna Unit- belt type </t>
  </si>
  <si>
    <t>Antenna unit – lead type</t>
  </si>
  <si>
    <t>PC with installed Endocapsule reading software with a variety of functions to detect images requiring closer inspection, providing the means for the fast reviewing of results to ultimately speed up diagnosis</t>
  </si>
  <si>
    <t>Red Color Detection - identify individual images that are suspected of containing an active bleed, angioectasia, red spots, ulcers or erosions.</t>
  </si>
  <si>
    <t>3D Track Function - allowing the system to display the capsule track in 3D</t>
  </si>
  <si>
    <t>Adjust Mode - Change playback speed depending on differences in images
Omni -selected Mode - recognize that an image is identical, even when the capsule is displaying the same section of small intestine from a different angle, images that overlap with previous ones are skipped
Red assist mode - Playback speed slows down at the first image detected by the Red Color Detection and is automatically adjusted according to the number of successive red lesion images displayed</t>
  </si>
  <si>
    <t>Proctoscope set</t>
  </si>
  <si>
    <t>Led light source</t>
  </si>
  <si>
    <t>Proctoscope tube Ø 24mm, WL 60mm</t>
  </si>
  <si>
    <t>Obturator Ø 24mm, WL 60mm</t>
  </si>
  <si>
    <t>Proctoscope tube Ø 21mm, WL 90mm</t>
  </si>
  <si>
    <t>Handle with cold light illumination and removable attachment</t>
  </si>
  <si>
    <t>Fiber light cable Ø 2.5mm, WL approx. 2300mm</t>
  </si>
  <si>
    <t>Sponge forceps, WL approx.300mm</t>
  </si>
  <si>
    <t>Disinfection box including lid</t>
  </si>
  <si>
    <t xml:space="preserve">Video colonoscope </t>
  </si>
  <si>
    <t>Depth of field 3-100 mm</t>
  </si>
  <si>
    <t>Insertion tube outer diameter 12.8 mm</t>
  </si>
  <si>
    <t>Distal end outer diametar 12.8 mm</t>
  </si>
  <si>
    <t>Instrument channel inner diameter 3.7 mm</t>
  </si>
  <si>
    <t>Angulation range: Up/Down 180°/180° Left/Right 160°/160°</t>
  </si>
  <si>
    <t>Compatible with Olympus CV-165 processor</t>
  </si>
  <si>
    <t xml:space="preserve">Endo-thermal disinfector </t>
  </si>
  <si>
    <t xml:space="preserve">Possibility of simultaneous disinfection of two endoscopes </t>
  </si>
  <si>
    <t>PAA process</t>
  </si>
  <si>
    <t xml:space="preserve">Flexibile endoscope disinfection process with drying with air temperature 57°C </t>
  </si>
  <si>
    <t>Self disinfection program</t>
  </si>
  <si>
    <t xml:space="preserve">EN ISO 15883 -1 i -4 </t>
  </si>
  <si>
    <t>Mechanical and color coded containers for chemicals (cleaner, desifier and activator)</t>
  </si>
  <si>
    <t>Automatic leakage test</t>
  </si>
  <si>
    <t>Electronic security door lock</t>
  </si>
  <si>
    <t>LC display 4 x 40 characters</t>
  </si>
  <si>
    <t xml:space="preserve">Outer casing Stainless steel </t>
  </si>
  <si>
    <t>Aditional basket and adapters for one disinfector for EUS endoscope</t>
  </si>
  <si>
    <t>One set of chemistry per disinfector</t>
  </si>
  <si>
    <t xml:space="preserve">Video gastroscope </t>
  </si>
  <si>
    <t>HDTV image quality</t>
  </si>
  <si>
    <t>Depth of field 2-100 mm</t>
  </si>
  <si>
    <t>Insertion tube outer diameter 8,9 mm or less</t>
  </si>
  <si>
    <t>Distal end outer diameter 8,9 mm or less</t>
  </si>
  <si>
    <t>Instrument channel inner diameter 2,8 mm or more</t>
  </si>
  <si>
    <t>Water jet channel</t>
  </si>
  <si>
    <t>Angulation range: Up/Down 210°/90° Left/Right 100°/100°</t>
  </si>
  <si>
    <t xml:space="preserve">Enhancement of the visibility of capillaries and other structures on the mucosal surface by using the narrow band observation light </t>
  </si>
  <si>
    <t>White light Texture and Color enhacement for enhanced visibility of potentially suspicious tissue which includes inflammations, flat or depressed lesions</t>
  </si>
  <si>
    <t>Observation method for easier detection of bleeding spots and visualization of deep blood vessels by using specific light wavelenghts od red light</t>
  </si>
  <si>
    <t>Single use cleaning brush</t>
  </si>
  <si>
    <t>Compatible with existing EXERA III CV/CLV 190 system</t>
  </si>
  <si>
    <t>Video colonoscope- dual focus</t>
  </si>
  <si>
    <t>Dual focus colonoscope</t>
  </si>
  <si>
    <t>Field of view  in normal focus mode170°; in near focus mode 160°</t>
  </si>
  <si>
    <t>Depth of field in normal focus mode 5-100 mm; in near focus mode 2-6 mm</t>
  </si>
  <si>
    <t>Insertion tube outer diameter 12,8 mm</t>
  </si>
  <si>
    <t>Distal end outer diametar 13,2 mm</t>
  </si>
  <si>
    <t>Instrument channel inner diameter 3,7 mm</t>
  </si>
  <si>
    <t>Water jet chanel</t>
  </si>
  <si>
    <t>Working length 1680 mm</t>
  </si>
  <si>
    <t xml:space="preserve">Variable stiffnes </t>
  </si>
  <si>
    <t>Observation method for easier detection of bleeding spots and visualization of deep blood vessels by using specific light wavelenghts</t>
  </si>
  <si>
    <t>Waterproof One-touch Connector (no need for aditional water resistant caps)</t>
  </si>
  <si>
    <t xml:space="preserve">Single use cleaning brush </t>
  </si>
  <si>
    <t xml:space="preserve">Energy platform for GI procedures </t>
  </si>
  <si>
    <t>Electrosurgical Generator</t>
  </si>
  <si>
    <t>Intuitive touch screen</t>
  </si>
  <si>
    <t>Monopolar: Pure Cut, Blend Cut,Pulse Cut slow,Pulse Cut fast</t>
  </si>
  <si>
    <t>Bipolar Cut</t>
  </si>
  <si>
    <t>Minimum 4 different monopolar coagulation modes</t>
  </si>
  <si>
    <t>Minimum 4 different bipolar coagulation modes</t>
  </si>
  <si>
    <t xml:space="preserve">Argon Gas Unit </t>
  </si>
  <si>
    <t>Automatic Argon probe recognition</t>
  </si>
  <si>
    <t>Argon probe socket</t>
  </si>
  <si>
    <t>Energy Cart</t>
  </si>
  <si>
    <t xml:space="preserve">Single use HF snares </t>
  </si>
  <si>
    <t xml:space="preserve">Single Use Plasma Coagulation Probe Axial </t>
  </si>
  <si>
    <t xml:space="preserve">Endoscopic tower for EUS procedures </t>
  </si>
  <si>
    <t>Video processor</t>
  </si>
  <si>
    <t xml:space="preserve">Analog HDTV signal output: (RGB, YPbPr),  </t>
  </si>
  <si>
    <t xml:space="preserve">Digital signal output: HD-SDI, SD-SDI, DV, i DVI </t>
  </si>
  <si>
    <t>Image enhancement setting  up to 3 levels, 8 possible modes</t>
  </si>
  <si>
    <t>Portable Memory to store endoscopic images</t>
  </si>
  <si>
    <t>Field of view 100°/ forward oblique view 55°</t>
  </si>
  <si>
    <t>Insertion tube outer diameter 12,6 mm</t>
  </si>
  <si>
    <t>Channel inner diameter 3,7 mm</t>
  </si>
  <si>
    <t>Angulation range Up/Down 130°/90° left/right 90°/90°</t>
  </si>
  <si>
    <t>Scanning Direction: Parallel to the insertion direction</t>
  </si>
  <si>
    <t>Frequency: 5/6/7.5/10/12 MHz</t>
  </si>
  <si>
    <t>Contacting Method: Balloon method, Direct Contact method</t>
  </si>
  <si>
    <t>Enoscopic ultrasound center</t>
  </si>
  <si>
    <t>Mechanical scanning: Display mode: B-mode
Scanning: Radial scanning
Usable frequencies: C5, C7.5, C12, C20, 7.5, 12, 20 MHz
Display range: 2, 3, 4, 6, 9, 12 cm
Measurement Distance, area, circumstance</t>
  </si>
  <si>
    <t>Measurement Distance, area</t>
  </si>
  <si>
    <t>LCD Monitor</t>
  </si>
  <si>
    <t>Display size 31,5 inches
4K upscaling function
Resolution 3840x2160 pixels (UHD)
Viewing angle 178° /178°</t>
  </si>
  <si>
    <t>Output: 4K, 2K, Clone out</t>
  </si>
  <si>
    <t>Trolley</t>
  </si>
  <si>
    <t>Sliding Keyboard Tray 
LCD Monitor arm with swivel and tilt funcionality
Scope Pole Kit 
Integrated Separation Transformer 
Main ON/OFF switch</t>
  </si>
  <si>
    <t>Suction pump</t>
  </si>
  <si>
    <t>Leakage tester</t>
  </si>
  <si>
    <t xml:space="preserve">Endoscopic tower </t>
  </si>
  <si>
    <t>Integrated 5 LEDs light source</t>
  </si>
  <si>
    <t>Operation via touch-sensitive panel</t>
  </si>
  <si>
    <t>Enhanced oservation methods for compatible endoscopes:</t>
  </si>
  <si>
    <t xml:space="preserve">Enhanced visibility of capillaries and other structures on the mucosal surface by using the blue and green narrow band observation light </t>
  </si>
  <si>
    <t xml:space="preserve">Analog signal output: VBS composite; Y/C </t>
  </si>
  <si>
    <t xml:space="preserve">Digital signal output: 12G-SDI, 3G-SDI, HD-SDI, SD-SDI </t>
  </si>
  <si>
    <t>Electronic zoom</t>
  </si>
  <si>
    <t>Iris (auto, peak and average)</t>
  </si>
  <si>
    <t>Registration of patient data (50 patients)</t>
  </si>
  <si>
    <t xml:space="preserve">User settings: 20 different user settings </t>
  </si>
  <si>
    <t>Compatible with existing Olympus CF/GIF-H185 endoscope</t>
  </si>
  <si>
    <t>Nominal vacuum: 95 kPa</t>
  </si>
  <si>
    <t>pre-set flow speed settings 40l/min, 50l/min and 60l/min</t>
  </si>
  <si>
    <t>Thermal cut-out protection</t>
  </si>
  <si>
    <t>Suction jar 2l</t>
  </si>
  <si>
    <t xml:space="preserve">Disposable bacteria filter </t>
  </si>
  <si>
    <t>Flushing pump</t>
  </si>
  <si>
    <t>Peristaltic pump for additional rinsing in endoscopic procedures</t>
  </si>
  <si>
    <t>Automatic cut-off timer for safe control of irrigation</t>
  </si>
  <si>
    <t>Flow rate 230-750 ml/min</t>
  </si>
  <si>
    <t>Two liters water container</t>
  </si>
  <si>
    <t>Endoscopic video tower with colonoscope and gastroscope</t>
  </si>
  <si>
    <t>Structural enhancement: Enhancement of contrast of the fine patterns in the image</t>
  </si>
  <si>
    <t xml:space="preserve">Video colonoscope  </t>
  </si>
  <si>
    <t>LCD Panel
Screen size 26 inches
Display devices a-Si TFT active matriResolution 1,920 × 1,080 pixels (full HD) Viewing angle 178° (horizontal and vertical)</t>
  </si>
  <si>
    <t>Input: SDI (1); SDI (2) VIDEO BNC connector Y/C 4-pin mini-DIN HD15 D-sub 15-pin DVI (1) DVI-I connector DVI (2) DVI-I connector Aux in (HD/SD-SDI) BNC connector</t>
  </si>
  <si>
    <t>Output: HD/SD SDI (1) SDI (2) BNC, VIDEO BNC connector, Clone Out (3G/HD-SDI)</t>
  </si>
  <si>
    <t>Tubing</t>
  </si>
  <si>
    <t>LCD Monitor, 2 pcs.</t>
  </si>
  <si>
    <t>Power source 100-240V</t>
  </si>
  <si>
    <t xml:space="preserve">Capability to run up to 96 reactions </t>
  </si>
  <si>
    <t>Amplification and detection: 5 excitation, 5 emission filters (detection of FAM, ROX, SYBR Green, JOE, TAMRA, Cy5, NED, VIC)</t>
  </si>
  <si>
    <t xml:space="preserve">Only one set of controls required for any batch size </t>
  </si>
  <si>
    <t>Standardized interface with LIS</t>
  </si>
  <si>
    <t>Data archiving (calibrator, control, and patient data logs)</t>
  </si>
  <si>
    <t>Automated quality checks and calibration</t>
  </si>
  <si>
    <t>Weight not greater than 35 kg</t>
  </si>
  <si>
    <t>PCR-clean and protein-free quality</t>
  </si>
  <si>
    <t>UV transparent plastic, free of fluoropolymers and other halogenated hydrocarbons</t>
  </si>
  <si>
    <t>Two built-in optical path lengths in a single cuvette - just turn the UVette 90° to change from 10  mm and 2  mm</t>
  </si>
  <si>
    <t>Volume markings for 500  µL and 1,000  µL</t>
  </si>
  <si>
    <t>Routine pack for convenient access to each UVette and safe storage in a reclosable box</t>
  </si>
  <si>
    <t>Individually packaged and certified PCR clean and protein-free quality for sensitive (e.g. RNA) and valuable samples</t>
  </si>
  <si>
    <t>Deep-lying optical window prevents scratches</t>
  </si>
  <si>
    <t>Tapered cuvette base for optimal filling, frosted grip for labeling</t>
  </si>
  <si>
    <t xml:space="preserve">LOT ID </t>
  </si>
  <si>
    <t>Technical Specification Offered
Yes/No</t>
  </si>
  <si>
    <t>Introducer/coaxial, one gauge smaller than needle and 5cm shorter than histological needle), Compatible with histological needle</t>
  </si>
  <si>
    <t xml:space="preserve"> Fluid flow: Q = 900 m3 / h</t>
  </si>
  <si>
    <t xml:space="preserve"> Rotation speed: V = 1,450 rpm</t>
  </si>
  <si>
    <t>Mobile automated blood cell separator for collecting of blood components</t>
  </si>
  <si>
    <t>Possibility of collecting 1-2-3 platelets dose</t>
  </si>
  <si>
    <t>Possibility of platelet collection with one or two needles</t>
  </si>
  <si>
    <t>Lowered Leukocytes count in final product witout filter usage</t>
  </si>
  <si>
    <t>Possibility of automated adding of PAS solution in final product (platelets)</t>
  </si>
  <si>
    <t>Therapeutic programs: Therapeutic Plasma exchange; MNC collection; Exchange of red blood cells; extracorporeal photopheresis</t>
  </si>
  <si>
    <t>Plasma exchange with efficacy over 80%</t>
  </si>
  <si>
    <t>Medium loss of platelets during therapeutic plasma exchange: 2,3%</t>
  </si>
  <si>
    <t>Continuous cells collection, with simultaneous separation in collection bag out of separator chamber in order to prevent of cells damage</t>
  </si>
  <si>
    <t>Two-way communication possibility between separator and extracorp device</t>
  </si>
  <si>
    <t xml:space="preserve">Accurate fluid balance control with real-time volume measurement and option for maintenance of device passability with saline solution (NaCl) gravity aplication </t>
  </si>
  <si>
    <t>Possibility of changing position of equipment after finishing `prime and go` option</t>
  </si>
  <si>
    <t>LCD color dislay with touch screen</t>
  </si>
  <si>
    <t>CE sign</t>
  </si>
  <si>
    <t>Input: 4K in: 12G-SDI ×2, Display Port ×1, HDMI ×1SDI (1); SDI (2)
2K in: 3G-SDI ×1, DVI-D x 1</t>
  </si>
  <si>
    <t>Input: 4K in: 12G-SDI ×2, Display Port ×1, HDMI ×1 2K in: 3G-SDI ×1, DVI-D x 1</t>
  </si>
  <si>
    <t>Net volume min. 90 L</t>
  </si>
  <si>
    <t>Dimensions (HxWxD): (830x600x650 mm) ± 5%</t>
  </si>
  <si>
    <t>Temperature range: min (-60°C to -86°C)</t>
  </si>
  <si>
    <r>
      <t xml:space="preserve">Weight (3.5 - 5.5 kg) </t>
    </r>
    <r>
      <rPr>
        <sz val="12"/>
        <color indexed="18"/>
        <rFont val="Calibri"/>
        <family val="2"/>
      </rPr>
      <t>±5</t>
    </r>
    <r>
      <rPr>
        <sz val="12"/>
        <color indexed="18"/>
        <rFont val="Times New Roman"/>
        <family val="1"/>
      </rPr>
      <t>%</t>
    </r>
  </si>
  <si>
    <t>Visual / Acoustic Alarm</t>
  </si>
  <si>
    <t xml:space="preserve">Main Body Size: (200 x 200 x 120) mm  ±5% </t>
  </si>
  <si>
    <t>Footprint: (20 x 20 x 12) cm ±5%;  for nucleic acids, protein and samples in most organic solvents; upgradable to NanoVolume capability; No reconditioning, no recalibration and no regular maintenance ever; Stand-alone operation with built-in 7 inch ±5% glove compatible touch screen Universal data output: Excel and PDF</t>
  </si>
  <si>
    <t>VVG/needle for 14G automatic gun</t>
  </si>
  <si>
    <t>VVG/needle for 16G automatic gun</t>
  </si>
  <si>
    <t>Working environment conditions: -5-40°C, rel.humidity 0-95%</t>
  </si>
  <si>
    <t>Weight without rotor max 60kg</t>
  </si>
  <si>
    <t>Speed: from 0 to 3000 rpm</t>
  </si>
  <si>
    <t>Dimension: max  180x70x220mm /2,2 Kg</t>
  </si>
  <si>
    <t>Temperature settings from 1 °C / 100 °C</t>
  </si>
  <si>
    <t>Dimensions max 20,6 × 30,4 × 13,6 cm </t>
  </si>
  <si>
    <t>Pipette set (0.1-2.5 µl; 0.5-10 µl; 10-100 µl; 100-1000 µl and 500-5000 µl) + extension sets for the specified pipette set (Dual filter 0.1-10 µl, Dual filter 0,5-20 µl, Dual filter 2-100 µl, Dual filter 50-1000 µl)</t>
  </si>
  <si>
    <t>Pipette single-channel, variable 0.1 - 2.5 µL, dark gray, incl. epT.I.P.S.® box</t>
  </si>
  <si>
    <t>Pipette single-channel, variable 0.5–10 µL, medium gray incl. epT.I.P.S.® box</t>
  </si>
  <si>
    <t>Pipette single-channel, variable 10 - 100 µL, yellow, incl. epT.I.P.S.® box</t>
  </si>
  <si>
    <t>Pipette single-channel, variable 100 - 1000 µL, blue incl. epT.I.P.S.® box</t>
  </si>
  <si>
    <t>Pipette single-channel, variable 0.5 - 5 mL, purple, incl. epT.I.P.S.® sample bag</t>
  </si>
  <si>
    <t>Pipette  Dualfilter TIPS 0,1-10µl M, sterile and PCR clean, 10 racks of 96 tips (960)</t>
  </si>
  <si>
    <t>Pipette Dualfilter TIPS 0,5-20 µL L, sterile and PCR clean, 10 racks of 96 tips (960)</t>
  </si>
  <si>
    <t>Pipette  Dualfilter TIPS 2-100µl, sterile and PCR clean, 10 racks of 96 tips (960)</t>
  </si>
  <si>
    <t>Pipette  Dualfilter TIPS 50-1000µl, sterile and PCR clean, 10 racks of 96 tips (960)</t>
  </si>
  <si>
    <t>Pipette  Dualfilter TIPS 100-5000µl, sterile and PCR clean, 5 racks of 24 tips (120)</t>
  </si>
  <si>
    <t>Absorption measuring  range from 0 A – 3.0 A (260 nm)</t>
  </si>
  <si>
    <t>Cuvette shaft requred 12.5 mm × 12.5 mm</t>
  </si>
  <si>
    <t>Operator guidance language required  Spanish, Italian, French, English, German, Japanese</t>
  </si>
  <si>
    <t>Scanning is required</t>
  </si>
  <si>
    <t>Wavelength range from 200 nm – 830 nm</t>
  </si>
  <si>
    <t>Dimensions max 29,5 × 40,0 × 15,0 cm / 11,6 × 15,7 × 6 in</t>
  </si>
  <si>
    <t>Weight w/o accessories max 5,4 kg / 12 lb</t>
  </si>
  <si>
    <t>Carries up to six manual single or multi-channel  pipettes</t>
  </si>
  <si>
    <r>
      <rPr>
        <sz val="11"/>
        <color indexed="63"/>
        <rFont val="Calibri"/>
        <family val="2"/>
      </rPr>
      <t>Dimensions max</t>
    </r>
    <r>
      <rPr>
        <sz val="11"/>
        <color indexed="8"/>
        <rFont val="Calibri"/>
        <family val="2"/>
      </rPr>
      <t xml:space="preserve"> 293 x 378 x 535 </t>
    </r>
    <r>
      <rPr>
        <sz val="11"/>
        <color indexed="63"/>
        <rFont val="Calibri"/>
        <family val="2"/>
      </rPr>
      <t>mm</t>
    </r>
  </si>
  <si>
    <t>Weight without rotor max 23kg</t>
  </si>
  <si>
    <t>Dimensions: max 120x80x250 cm</t>
  </si>
  <si>
    <t>The upper part of the digester is required to be  formed on both sides by melamine plates coated on the inside with ceramic acid-resistant tiles or Max compact board</t>
  </si>
  <si>
    <t>The digester hood is required to be  made of polypropylene with a fi 250 connection ventilation duct.</t>
  </si>
  <si>
    <t>Motor power required: P = 0.55 kW</t>
  </si>
  <si>
    <t>The digester door is required to be sliding. Safety glass in a frame is required to be  made of aluminum profiles.</t>
  </si>
  <si>
    <t>The digester is required to be  equipped with three single-wire power connections.</t>
  </si>
  <si>
    <t>The digester is required to have waterproof LED lighting 2x10W.</t>
  </si>
  <si>
    <t>BSA concentration range (UV 280 nm) cuvette G1.0 758 ng/µL – 45,450 ng/µL</t>
  </si>
  <si>
    <t xml:space="preserve">BSA concentration range (UV 280 nm) cuvette 10 mm 76 ng/µL – 4,545 ng/µL </t>
  </si>
  <si>
    <t>BSA concentration range (UV 280 nm) cuvette 2 mm 379 ng/µL – 22,725 ng/µL</t>
  </si>
  <si>
    <t>Wavelength range absorption Scan (nm): 200 – 830 at 1 nm increments
dsDNA concentration range (UV 260 nm) cuvette G1.025 ng/µL – 1,500 ng/µL
dsDNA concentration range (UV 260 nm) cuvette 10 mm2.5 ng/µL – 150 ng/µL
dsDNA concentration range (UV 260 nm) cuvette 2 mm12.5 ng/µL – 750 ng/µL
dsDNA concentration range (for 1 to 10 mm path length)2.5 ng/µL – 1,500 ng/µL</t>
  </si>
  <si>
    <t>The base of the digester is required to be  a metal plasticized base made of steel smoke pipes max 30x30x2 mm.</t>
  </si>
  <si>
    <t xml:space="preserve">Ergonomic binocular tube with adjustable interpupillary distance min. (55-75)mm </t>
  </si>
  <si>
    <t>Plan Objectives min. 4x,10x,20x,40x, 100x oil</t>
  </si>
  <si>
    <t>Ergonomic binocular tube with adjustable interpupillary distance min. (55-75)mm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</si>
  <si>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</si>
  <si>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</si>
  <si>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</si>
  <si>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</si>
  <si>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</si>
  <si>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</si>
  <si>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</si>
  <si>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</si>
  <si>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</si>
  <si>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</si>
  <si>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</si>
  <si>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</si>
  <si>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</si>
  <si>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</si>
  <si>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</si>
  <si>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</si>
  <si>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</si>
  <si>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</si>
  <si>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</si>
  <si>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</si>
  <si>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</si>
  <si>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</si>
  <si>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</si>
  <si>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</si>
  <si>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</si>
  <si>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</si>
  <si>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</si>
  <si>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</si>
  <si>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</si>
  <si>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</si>
  <si>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</si>
  <si>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</si>
  <si>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</si>
  <si>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</si>
  <si>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</si>
  <si>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</si>
  <si>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</si>
  <si>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</si>
  <si>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</si>
  <si>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</si>
  <si>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</si>
  <si>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</si>
  <si>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</si>
  <si>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</si>
  <si>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</si>
  <si>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</si>
  <si>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</si>
  <si>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</si>
  <si>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</si>
  <si>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</si>
  <si>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</si>
  <si>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</si>
  <si>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</si>
  <si>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</si>
  <si>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</si>
  <si>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</si>
  <si>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</si>
  <si>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</si>
  <si>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</si>
  <si>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</si>
  <si>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</si>
  <si>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</si>
  <si>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</si>
  <si>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</si>
  <si>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</si>
  <si>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</si>
  <si>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</si>
  <si>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</si>
  <si>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</si>
  <si>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</si>
  <si>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</si>
  <si>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</si>
  <si>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9.1</t>
  </si>
  <si>
    <t>9.2</t>
  </si>
  <si>
    <t>9.3</t>
  </si>
  <si>
    <t>9.4</t>
  </si>
  <si>
    <t>10.1</t>
  </si>
  <si>
    <t>10.2</t>
  </si>
  <si>
    <t>10.3</t>
  </si>
  <si>
    <t>10.4</t>
  </si>
  <si>
    <t>11.1</t>
  </si>
  <si>
    <t>5.1</t>
  </si>
  <si>
    <t>5.2</t>
  </si>
  <si>
    <t>5.3</t>
  </si>
  <si>
    <t>5.4</t>
  </si>
  <si>
    <t>5.5</t>
  </si>
  <si>
    <t>5.6</t>
  </si>
  <si>
    <t xml:space="preserve">Variable throw min. range (16-22)mm </t>
  </si>
  <si>
    <t>Extracorporeal set volumen of min.160ml for plasma exchange procedure</t>
  </si>
  <si>
    <t xml:space="preserve">Extracorporeal set volumen of min. 160ml during collection of MNC </t>
  </si>
  <si>
    <t>Medium loss of platelets during collection of MNC cells: max. 10%</t>
  </si>
  <si>
    <t>Regulation of maximal Cytrate infusion - at least from (0,5 to 1,5) mg/kg/min</t>
  </si>
  <si>
    <t>Antimicrobial filter (max. 0.2 micrones) in the place of injection of Methoxsalen</t>
  </si>
  <si>
    <t>Device for extracorporeal photoimunotherapy designed to deliver min. 1,5J/cm2  of UVA light</t>
  </si>
  <si>
    <t xml:space="preserve">Battery Life min. 12 hours </t>
  </si>
  <si>
    <t xml:space="preserve">Depth of field min. range (0–20) mm </t>
  </si>
  <si>
    <t xml:space="preserve">Optics Field of view min.160 degrees </t>
  </si>
  <si>
    <t>Battery pack</t>
  </si>
  <si>
    <t>Lamp service life min.30.000h</t>
  </si>
  <si>
    <t>Color temperature: 6500K</t>
  </si>
  <si>
    <t>Brightness control: 0-100%</t>
  </si>
  <si>
    <t>Field of view min. 140°</t>
  </si>
  <si>
    <t>Depth of field min. range (3-100) mm</t>
  </si>
  <si>
    <t>Depth of field min. range (2-100) mm</t>
  </si>
  <si>
    <t>Capacity: min 430 l</t>
  </si>
  <si>
    <t>Weight (kg): max. 110</t>
  </si>
  <si>
    <t>Max. ambient temperature (°C):  min. 32</t>
  </si>
  <si>
    <t>Temperature range (°C): min range (2 - 8)</t>
  </si>
  <si>
    <t>Noise level max. 60dB</t>
  </si>
  <si>
    <t>Data logging min. 35.000 entries</t>
  </si>
  <si>
    <t>Battery Backup min. 48h for display and data logging</t>
  </si>
  <si>
    <t>Built-in Battery Pack</t>
  </si>
  <si>
    <t>13.1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</si>
  <si>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</si>
  <si>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</si>
  <si>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</si>
  <si>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</si>
  <si>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</si>
  <si>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</si>
  <si>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</si>
  <si>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</si>
  <si>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</si>
  <si>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</si>
  <si>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</si>
  <si>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15.1</t>
  </si>
  <si>
    <t>15.2</t>
  </si>
  <si>
    <t>15.3</t>
  </si>
  <si>
    <t>15.4</t>
  </si>
  <si>
    <t>15.5</t>
  </si>
  <si>
    <t>15.6</t>
  </si>
  <si>
    <t>15.7</t>
  </si>
  <si>
    <t>15.8</t>
  </si>
  <si>
    <t>16.1</t>
  </si>
  <si>
    <t>16.2</t>
  </si>
  <si>
    <t>16.3</t>
  </si>
  <si>
    <t>16.4</t>
  </si>
  <si>
    <t>16.5</t>
  </si>
  <si>
    <t>17.1</t>
  </si>
  <si>
    <t>17.2</t>
  </si>
  <si>
    <t>17.3</t>
  </si>
  <si>
    <t>17.4</t>
  </si>
  <si>
    <t>17.5</t>
  </si>
  <si>
    <t>17.6</t>
  </si>
  <si>
    <t>17.7</t>
  </si>
  <si>
    <t>17.8</t>
  </si>
  <si>
    <t>18.1</t>
  </si>
  <si>
    <t>18.2</t>
  </si>
  <si>
    <t>18.3</t>
  </si>
  <si>
    <t>18.4</t>
  </si>
  <si>
    <t>18.5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</si>
  <si>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</si>
  <si>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</si>
  <si>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</si>
  <si>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</si>
  <si>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</si>
  <si>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</si>
  <si>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</si>
  <si>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</si>
  <si>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</si>
  <si>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21.1</t>
  </si>
  <si>
    <t>21.2</t>
  </si>
  <si>
    <t>21.3</t>
  </si>
  <si>
    <t>21.4</t>
  </si>
  <si>
    <t>21.5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</si>
  <si>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</si>
  <si>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</si>
  <si>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</si>
  <si>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</si>
  <si>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</si>
  <si>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</si>
  <si>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</si>
  <si>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</si>
  <si>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</si>
  <si>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</si>
  <si>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</si>
  <si>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</si>
  <si>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</si>
  <si>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</si>
  <si>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</si>
  <si>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</si>
  <si>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</si>
  <si>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</si>
  <si>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24.4</t>
  </si>
  <si>
    <t>24.5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</si>
  <si>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</si>
  <si>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</si>
  <si>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</si>
  <si>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</si>
  <si>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</si>
  <si>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</si>
  <si>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</si>
  <si>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</si>
  <si>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</si>
  <si>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</si>
  <si>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</si>
  <si>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</si>
  <si>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</si>
  <si>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</si>
  <si>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</si>
  <si>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</si>
  <si>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</si>
  <si>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</si>
  <si>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Working length min. 1330 mm</t>
  </si>
  <si>
    <t>Working length min. 1030 mm</t>
  </si>
  <si>
    <t>Working length min. 1680 mm</t>
  </si>
  <si>
    <t>Power min. 120W</t>
  </si>
  <si>
    <t>MONOPOLAR socket min:
3-pin plug with 4 mm pin diameter
1-pin plug with 8 mm pin diameter
1-pin plug with 4 mm pin diameter</t>
  </si>
  <si>
    <t>BIPOLAR socket min:
2-pin plug with 4 mm pin diameter, fixed pin spacing 28.6 mm
2-pin plug with 4 mm pin diameter and a 3rd coding pin
Coaxial plug with 8/4 mm pin diameter</t>
  </si>
  <si>
    <t>Depth of field min. 2-100 mm</t>
  </si>
  <si>
    <t>31.1</t>
  </si>
  <si>
    <t>31.2</t>
  </si>
  <si>
    <t>31.3</t>
  </si>
  <si>
    <t>31.4</t>
  </si>
  <si>
    <t>31.5</t>
  </si>
  <si>
    <t>31.6</t>
  </si>
  <si>
    <t>31.7</t>
  </si>
  <si>
    <t>31.8</t>
  </si>
  <si>
    <t>31.9</t>
  </si>
  <si>
    <t>32.1</t>
  </si>
  <si>
    <t>32.2</t>
  </si>
  <si>
    <t>32.3</t>
  </si>
  <si>
    <t>32.4</t>
  </si>
  <si>
    <t>32.5</t>
  </si>
  <si>
    <t>32.6</t>
  </si>
  <si>
    <t>32.7</t>
  </si>
  <si>
    <t>32.8</t>
  </si>
  <si>
    <t>33.1</t>
  </si>
  <si>
    <t>33.2</t>
  </si>
  <si>
    <t>33.3</t>
  </si>
  <si>
    <t>33.4</t>
  </si>
  <si>
    <t>33.5</t>
  </si>
  <si>
    <t>34.1</t>
  </si>
  <si>
    <t>34.2</t>
  </si>
  <si>
    <t>34.3</t>
  </si>
  <si>
    <t>34.4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</si>
  <si>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</si>
  <si>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</si>
  <si>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</si>
  <si>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</si>
  <si>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</si>
  <si>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</si>
  <si>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</si>
  <si>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</si>
  <si>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</si>
  <si>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36.1</t>
  </si>
  <si>
    <t>36.2</t>
  </si>
  <si>
    <t>36.3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</si>
  <si>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</si>
  <si>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</si>
  <si>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</si>
  <si>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</si>
  <si>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</si>
  <si>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</si>
  <si>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</si>
  <si>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</si>
  <si>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</si>
  <si>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38.1</t>
  </si>
  <si>
    <t>38.2</t>
  </si>
  <si>
    <t>38.3</t>
  </si>
  <si>
    <t>38.4</t>
  </si>
  <si>
    <t>38.5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</si>
  <si>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</si>
  <si>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</si>
  <si>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</si>
  <si>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</si>
  <si>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</si>
  <si>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</si>
  <si>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</si>
  <si>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</si>
  <si>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</si>
  <si>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40.1</t>
  </si>
  <si>
    <t>40.2</t>
  </si>
  <si>
    <t>40.3</t>
  </si>
  <si>
    <t>40.4</t>
  </si>
  <si>
    <t>40.5</t>
  </si>
  <si>
    <t>40.6</t>
  </si>
  <si>
    <t>40.7</t>
  </si>
  <si>
    <t>Operating Voltage 90 - 250 V, 50/60 Hz, 90 W, 18/19</t>
  </si>
  <si>
    <r>
      <t>Dimensions : (310 x 550 x 570) mm ±10</t>
    </r>
    <r>
      <rPr>
        <sz val="12"/>
        <color indexed="18"/>
        <rFont val="Times New Roman"/>
        <family val="1"/>
      </rPr>
      <t>%</t>
    </r>
  </si>
  <si>
    <t>Power max. 750 W</t>
  </si>
  <si>
    <t>Spectrophotometer for determining the concentration of nucleic acids</t>
  </si>
  <si>
    <t>PCR Thermocycler with block capacity: 96 tubes of 0.2ml, microplate with 96 seats</t>
  </si>
  <si>
    <t>Real-time PCR with notebook computer and software</t>
  </si>
  <si>
    <t>Cloud-enabled—conveniently access your instrument anytime, anywhere</t>
  </si>
  <si>
    <t>Microcentrifuge refrigerated with rotor 24x1.5 ml</t>
  </si>
  <si>
    <t>Possibility to perform automated imaging as well as review and analysis on the same station</t>
  </si>
  <si>
    <t>Automated and standardized slide specimen processing</t>
  </si>
  <si>
    <t>Possibility to perform deparaffinization, pretreatment, histology/cytology staining, special stains and routine slide washing with a single system</t>
  </si>
  <si>
    <t>Fully automated amplification and possibility of following aplications: gene expression, SNP genotyping, microRNA, copy number variation, mutation detection</t>
  </si>
  <si>
    <t>Kuvette 220  nm – 1,600  nm,  individually packed, (including RNase-free, DNase-free) and protein-free, PCR clean, 50  –  2,000  µL, 200  pcs. individually packaged</t>
  </si>
  <si>
    <t>Rotor capacity: 24 x 1.5/2.0 mL vessels</t>
  </si>
  <si>
    <t>Max. speed: 15,000 rpm</t>
  </si>
  <si>
    <t>Design for quiet opeartion, even without a rotor lid</t>
  </si>
  <si>
    <r>
      <t>Temperature range from -10 °C</t>
    </r>
    <r>
      <rPr>
        <sz val="12"/>
        <color indexed="18"/>
        <rFont val="Calibri"/>
        <family val="2"/>
      </rPr>
      <t xml:space="preserve"> to +40 °C</t>
    </r>
  </si>
  <si>
    <r>
      <t xml:space="preserve">Ensured temperature of 4 </t>
    </r>
    <r>
      <rPr>
        <sz val="12"/>
        <color indexed="18"/>
        <rFont val="Calibri"/>
        <family val="2"/>
      </rPr>
      <t>°C at maximum rotational speed</t>
    </r>
  </si>
  <si>
    <t>Built-in condensation drain to eliminate water accumulation in the rotor chamber</t>
  </si>
  <si>
    <t>230V/50-60 Hz</t>
  </si>
  <si>
    <t>Fully automated imaging platform comprised of fully equipped motorized fluorescent microscope, motorized 8 slides stage, digital camera, computer and monitor</t>
  </si>
  <si>
    <t>7 position motorized nosepiece</t>
  </si>
  <si>
    <t>Microscope fluorescence illuminator equipped with a Fly’s-eye lens</t>
  </si>
  <si>
    <t>Full web review and analysis of FISH cases using standard web  browsers from any location</t>
  </si>
  <si>
    <t>Microscope automated imaging and analysis systems</t>
  </si>
  <si>
    <t>Slide capacity per run:
150 mL basin up to 8 slides
250 mL basin up to 20 slides
500 mL basin up to 50 slides</t>
  </si>
  <si>
    <t>12 ambient reagent basins</t>
  </si>
  <si>
    <t>3 heated reagent basins</t>
  </si>
  <si>
    <t>Operating temperature 15-30⁰C</t>
  </si>
  <si>
    <t>Dual Energy X-ray Absorptiometry (DXA) bone densitometer with body composition analysis</t>
  </si>
  <si>
    <t>Scanning along X and Y axis - narrow angle fan beam technology</t>
  </si>
  <si>
    <t>X-ray beam created with the K-edge filter (dual energy beam), not with the energy switching technique</t>
  </si>
  <si>
    <t>X-ray generator max. 80 kV</t>
  </si>
  <si>
    <t>Active scan area min. 195 cm x 60 cm</t>
  </si>
  <si>
    <t>Technology which reduces scan time and X-ray dosage byidentifying bone regions after each transverse sweep and estimating where to begin scanning on the subsequent sweep</t>
  </si>
  <si>
    <t xml:space="preserve">Maximum patient weight supported min. 155 kg   </t>
  </si>
  <si>
    <t>SQL server database</t>
  </si>
  <si>
    <t>Multiuser database with access from min. 3 computers connected to scanner via network</t>
  </si>
  <si>
    <t>Function which provides guidelines to minimize operator error through identification of potential measurement and/or analysis errors</t>
  </si>
  <si>
    <t>Customized reports and templates</t>
  </si>
  <si>
    <t>Performing AP spine and dual femur exam without repositioning between scans</t>
  </si>
  <si>
    <t>Feature which allows to set up multiple measurements in one exam</t>
  </si>
  <si>
    <t>Types of scanning:</t>
  </si>
  <si>
    <t>AP spine</t>
  </si>
  <si>
    <t>Lateral BMD</t>
  </si>
  <si>
    <t>Femur</t>
  </si>
  <si>
    <t>Dual femur</t>
  </si>
  <si>
    <t>Seated forearm</t>
  </si>
  <si>
    <t>Nonseated forearm</t>
  </si>
  <si>
    <t>View of the entire spine (min. T7-L4) in AP and/or lateral position by dual-energy technique (with the possibility of displaying either single-energy and double-energy images) for visualization of vertebral fractures and morphometry</t>
  </si>
  <si>
    <t>Total body BMD</t>
  </si>
  <si>
    <t>Fracture risk tool (FRAX)</t>
  </si>
  <si>
    <t>Pediatric AP spine</t>
  </si>
  <si>
    <t>Pediatric femur</t>
  </si>
  <si>
    <t>Pediatric total body</t>
  </si>
  <si>
    <t>Total body composition</t>
  </si>
  <si>
    <t>Estimating visceral and subcutaneous adipose tissue mass, volume and area within the android region</t>
  </si>
  <si>
    <t>Trabecular Bone Score – integrated TBS which provides TBS score based on assessment of trabecular region of bone, including FRAX-adjusted TBS</t>
  </si>
  <si>
    <t>Estimated skin entrance dose (μGy) for standard (most commonly used) scan mode:</t>
  </si>
  <si>
    <t>AP spine max. 45 μGy</t>
  </si>
  <si>
    <t>Femur max. 45 μGy</t>
  </si>
  <si>
    <t>Forearm max. 2 μGy</t>
  </si>
  <si>
    <t>Total Body max. 0.5 μGy</t>
  </si>
  <si>
    <t>Desktop computer with monitor min. 24" and printer</t>
  </si>
  <si>
    <t xml:space="preserve">DICOM </t>
  </si>
  <si>
    <t>Ultrasound gastrovideoscope Linear</t>
  </si>
  <si>
    <t>Scaning range 180°</t>
  </si>
  <si>
    <t>Operation mode: B-mode, FLOW mode, PW mode or equivalent</t>
  </si>
  <si>
    <t>Connection with US processor via datachable cable</t>
  </si>
  <si>
    <t>Ultrasound gastrovideoscope Radial</t>
  </si>
  <si>
    <t>Field of view 100°; Direction of view-forward oblique viewing 50°</t>
  </si>
  <si>
    <t>Insertion tube outer diameter 10,9 mm</t>
  </si>
  <si>
    <t>Distal end outer diameter ø 13.4 mm</t>
  </si>
  <si>
    <t>Scanning Direction: Perpendicular to the insertion direction</t>
  </si>
  <si>
    <t>Scaning range 360°</t>
  </si>
  <si>
    <t xml:space="preserve">Contacting Method: Balloon method, </t>
  </si>
  <si>
    <t>Electronic scanning:
Display mode: B-mode, FLOW mode, PW mode or equivalent
Scanning: Radial scanning, curved linear array scanning.
Usable frequencies: 5, 6, 7.5, 10, 12 MHz
Display range: 2, 3, 4, 5, 6, 7, 8, 9, 12 cm</t>
  </si>
  <si>
    <t>Display size min diagonale 31,5 inches
4K upscaling function or equivalent
Minimal resolution 3840x2160 pixels (UHD)
Viewing angle 178° /178°</t>
  </si>
  <si>
    <t>Nominal vacuum: 95 kPa
pre-set flow speed settings 40l/min, 50l/min and 60l/min
Thermal cut-out protection
Suction jar minimum capacity 2l 
Disposable bacteria filter minimum 10 pcs</t>
  </si>
  <si>
    <t>24.6</t>
  </si>
  <si>
    <t>32.9</t>
  </si>
  <si>
    <t>32.10</t>
  </si>
  <si>
    <t>32.11</t>
  </si>
  <si>
    <t>32.12</t>
  </si>
  <si>
    <t>32.13</t>
  </si>
  <si>
    <t>32.14</t>
  </si>
  <si>
    <t>34.5</t>
  </si>
  <si>
    <t>34.6</t>
  </si>
  <si>
    <t>34.7</t>
  </si>
  <si>
    <t>34.8</t>
  </si>
  <si>
    <t>34.9</t>
  </si>
  <si>
    <t>34.10</t>
  </si>
  <si>
    <t>34.11</t>
  </si>
  <si>
    <t>34.12</t>
  </si>
  <si>
    <t>34.13</t>
  </si>
  <si>
    <t>34.14</t>
  </si>
  <si>
    <t>34.15</t>
  </si>
  <si>
    <t>34.16</t>
  </si>
  <si>
    <t>34.17</t>
  </si>
  <si>
    <t>36.4</t>
  </si>
  <si>
    <t>36.5</t>
  </si>
  <si>
    <t>37.10</t>
  </si>
  <si>
    <t>37.11</t>
  </si>
  <si>
    <t>37.12</t>
  </si>
  <si>
    <t>37.13</t>
  </si>
  <si>
    <t>37.14</t>
  </si>
  <si>
    <t>39.10</t>
  </si>
  <si>
    <t>39.11</t>
  </si>
  <si>
    <t>39.12</t>
  </si>
  <si>
    <t>39.13</t>
  </si>
  <si>
    <t>39.14</t>
  </si>
  <si>
    <t>BLOOD CELL SEPARATOR WITHOUT PHOTOPHERESIS</t>
  </si>
  <si>
    <t>Regulation of maximal Cytrate infusion (from 0,5 to 1,5 mg/kg/min)</t>
  </si>
  <si>
    <t xml:space="preserve">Therapeutic programs: Therapeutic Plasma exchange; MNC collection; Exchange of red blood cells; </t>
  </si>
  <si>
    <t>Medium loss of platelets during collection of MNC cells: 10%</t>
  </si>
  <si>
    <t xml:space="preserve">Extracorporeal set volumen of 163ml during collection of MNC </t>
  </si>
  <si>
    <t>Extracorporeal set volumen of 160ml for plasma exchange procedure</t>
  </si>
  <si>
    <t xml:space="preserve">System consists of 6 pumps, 5 scales for multiple security control of returned fluid </t>
  </si>
  <si>
    <t>System consists of 3 cassettes for prompt and easy set charging</t>
  </si>
  <si>
    <t>Antimicrobial filter (0.2 micrones) in the place of injection of Methoxsalen</t>
  </si>
  <si>
    <t>Automated cuff for hand</t>
  </si>
  <si>
    <t>Possibility of collecting of red blood cells with efficiency over &gt;40g Hb/unit</t>
  </si>
  <si>
    <t>Numerical control of blood collection and return from 20 - 150ml/minute</t>
  </si>
  <si>
    <t>Possibility of plasma collecting as an additional product with the number of erythrocytes &lt;6x10 on 9, WBC &lt;1x10 on 6 /  and  PLT&lt; 50x10 on 9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</si>
  <si>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</si>
  <si>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</si>
  <si>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</si>
  <si>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</si>
  <si>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</si>
  <si>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</si>
  <si>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</si>
  <si>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</si>
  <si>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</si>
  <si>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</si>
  <si>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</si>
  <si>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</si>
  <si>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</si>
  <si>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</si>
  <si>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10.5</t>
  </si>
  <si>
    <t>10.6</t>
  </si>
  <si>
    <t>11.2</t>
  </si>
  <si>
    <t>11.3</t>
  </si>
  <si>
    <t>11.4</t>
  </si>
  <si>
    <t>14.12</t>
  </si>
  <si>
    <t>14.13</t>
  </si>
  <si>
    <t>14.14</t>
  </si>
  <si>
    <t>15.9</t>
  </si>
  <si>
    <t>15.10</t>
  </si>
  <si>
    <t>15.11</t>
  </si>
  <si>
    <t>15.12</t>
  </si>
  <si>
    <t>15.13</t>
  </si>
  <si>
    <t>15.14</t>
  </si>
  <si>
    <t>19.6</t>
  </si>
  <si>
    <t xml:space="preserve">Xenon light source - 300 W xenon lamp, expected lamp life mion. 500h  </t>
  </si>
  <si>
    <t>24.7</t>
  </si>
  <si>
    <t>24.8</t>
  </si>
  <si>
    <t>24.9</t>
  </si>
  <si>
    <t>12.1</t>
  </si>
  <si>
    <t>12.2</t>
  </si>
  <si>
    <t>12.3</t>
  </si>
  <si>
    <t>12.4</t>
  </si>
  <si>
    <t>31.10</t>
  </si>
  <si>
    <t>31.11</t>
  </si>
  <si>
    <t>31.12</t>
  </si>
  <si>
    <t>31.13</t>
  </si>
  <si>
    <t>31.14</t>
  </si>
  <si>
    <t>36.6</t>
  </si>
  <si>
    <t>36.7</t>
  </si>
  <si>
    <t>36.8</t>
  </si>
  <si>
    <t>36.9</t>
  </si>
  <si>
    <t>36.10</t>
  </si>
  <si>
    <t>36.11</t>
  </si>
  <si>
    <t>36.12</t>
  </si>
  <si>
    <t>36.13</t>
  </si>
  <si>
    <t>36.14</t>
  </si>
  <si>
    <t>39.15</t>
  </si>
  <si>
    <t>39.16</t>
  </si>
  <si>
    <t>39.17</t>
  </si>
  <si>
    <t>39.18</t>
  </si>
  <si>
    <t>39.19</t>
  </si>
  <si>
    <t>39.20</t>
  </si>
  <si>
    <t>39.21</t>
  </si>
  <si>
    <t>39.22</t>
  </si>
  <si>
    <t>39.23</t>
  </si>
  <si>
    <t>39.24</t>
  </si>
  <si>
    <t>Hallogen bright field light source</t>
  </si>
  <si>
    <t xml:space="preserve">Metal halide long life fluorescent light source, computer controled power off at end of scanning  </t>
  </si>
  <si>
    <t>Motorized condenser with dry to lens NA 0.9</t>
  </si>
  <si>
    <t>Automated oil disenzer</t>
  </si>
  <si>
    <t>Response time  8ms (gray to gray)</t>
  </si>
  <si>
    <t xml:space="preserve">High resolution camera, min. 5 mega pixel resolution </t>
  </si>
  <si>
    <t>Capability of batch processing, with 1-50 slides per run.</t>
  </si>
  <si>
    <t>Maximum throughput of the processor 50 slides in 15 min</t>
  </si>
  <si>
    <t>The system is capable of executing preprogrammed protocols</t>
  </si>
  <si>
    <t>The system is capable  for user-programmed protocols including basin locations, dwell times, heated basin temoeratures, washing station mode, sequence of operations.</t>
  </si>
  <si>
    <t>The system will not allow robotic movement while the access door is open.</t>
  </si>
  <si>
    <t>9.14.1</t>
  </si>
  <si>
    <t>9.14.2</t>
  </si>
  <si>
    <t>9.14.3</t>
  </si>
  <si>
    <t>9.14.4</t>
  </si>
  <si>
    <t>9.14.5</t>
  </si>
  <si>
    <t>9.14.6</t>
  </si>
  <si>
    <t>9.14.7</t>
  </si>
  <si>
    <t>9.14.8</t>
  </si>
  <si>
    <t>9.14.10</t>
  </si>
  <si>
    <t>9.14.9</t>
  </si>
  <si>
    <t>9.14.11</t>
  </si>
  <si>
    <t>9.14.12</t>
  </si>
  <si>
    <t>9.14.13</t>
  </si>
  <si>
    <t>9.14.14</t>
  </si>
  <si>
    <t>9.16.1</t>
  </si>
  <si>
    <t>9.16.2</t>
  </si>
  <si>
    <t>9.16.3</t>
  </si>
  <si>
    <t>9.16.4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</si>
  <si>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</si>
  <si>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</si>
  <si>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</si>
  <si>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</si>
  <si>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</si>
  <si>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</si>
  <si>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</si>
  <si>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</si>
  <si>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11.5</t>
  </si>
  <si>
    <t>11.6</t>
  </si>
  <si>
    <t>11.7</t>
  </si>
  <si>
    <t>11.8</t>
  </si>
  <si>
    <t>11.9</t>
  </si>
  <si>
    <t>11.10</t>
  </si>
  <si>
    <t>11.11</t>
  </si>
  <si>
    <t>12.5</t>
  </si>
  <si>
    <t>12.6</t>
  </si>
  <si>
    <t>12.7</t>
  </si>
  <si>
    <t>12.8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</si>
  <si>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</si>
  <si>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</si>
  <si>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</si>
  <si>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</si>
  <si>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</si>
  <si>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</si>
  <si>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</si>
  <si>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</si>
  <si>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</si>
  <si>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</si>
  <si>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</si>
  <si>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15.15</t>
  </si>
  <si>
    <t>15.16</t>
  </si>
  <si>
    <t>15.17</t>
  </si>
  <si>
    <t>17.9</t>
  </si>
  <si>
    <t>21.6</t>
  </si>
  <si>
    <t>21.7</t>
  </si>
  <si>
    <t>21.8</t>
  </si>
  <si>
    <t>21.9</t>
  </si>
  <si>
    <t>21.10</t>
  </si>
  <si>
    <t>21.11</t>
  </si>
  <si>
    <t>22.10</t>
  </si>
  <si>
    <t>22.11</t>
  </si>
  <si>
    <t>23.7</t>
  </si>
  <si>
    <t>23.8</t>
  </si>
  <si>
    <t>23.9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</si>
  <si>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</si>
  <si>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</si>
  <si>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</si>
  <si>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</si>
  <si>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</si>
  <si>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</si>
  <si>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</si>
  <si>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</si>
  <si>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</si>
  <si>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</si>
  <si>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</si>
  <si>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</si>
  <si>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</si>
  <si>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23.23</t>
  </si>
  <si>
    <t>23.24</t>
  </si>
  <si>
    <t>18.6</t>
  </si>
  <si>
    <t>19.1</t>
  </si>
  <si>
    <t>19.2</t>
  </si>
  <si>
    <t>19.3</t>
  </si>
  <si>
    <t>19.4</t>
  </si>
  <si>
    <t>19.5</t>
  </si>
  <si>
    <t>19.7</t>
  </si>
  <si>
    <t>19.8</t>
  </si>
  <si>
    <t>19.9</t>
  </si>
  <si>
    <t>20.10</t>
  </si>
  <si>
    <t>20.11</t>
  </si>
  <si>
    <t>22.12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</si>
  <si>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</si>
  <si>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</si>
  <si>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</si>
  <si>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</si>
  <si>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</si>
  <si>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</si>
  <si>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</si>
  <si>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</si>
  <si>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</si>
  <si>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22.22</t>
  </si>
  <si>
    <t>22.23</t>
  </si>
  <si>
    <t>22.24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</si>
  <si>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</si>
  <si>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</si>
  <si>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</si>
  <si>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</si>
  <si>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</si>
  <si>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</si>
  <si>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</si>
  <si>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</si>
  <si>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</si>
  <si>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</si>
  <si>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</si>
  <si>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</si>
  <si>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</si>
  <si>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</si>
  <si>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</si>
  <si>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</si>
  <si>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</si>
  <si>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</si>
  <si>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26.10</t>
  </si>
  <si>
    <t>26.11</t>
  </si>
  <si>
    <t>26.12</t>
  </si>
  <si>
    <t>26.13</t>
  </si>
  <si>
    <t>26.14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</si>
  <si>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</si>
  <si>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</si>
  <si>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</si>
  <si>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</si>
  <si>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</si>
  <si>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</si>
  <si>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</si>
  <si>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</si>
  <si>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</si>
  <si>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</si>
  <si>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</si>
  <si>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</si>
  <si>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</si>
  <si>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</si>
  <si>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27.15</t>
  </si>
  <si>
    <t>27.16</t>
  </si>
  <si>
    <t>27.17</t>
  </si>
  <si>
    <t>27.18</t>
  </si>
  <si>
    <t>27.19</t>
  </si>
  <si>
    <t>27.20</t>
  </si>
  <si>
    <t>27.21</t>
  </si>
  <si>
    <t>27.22</t>
  </si>
  <si>
    <t>27.23</t>
  </si>
  <si>
    <t>27.24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</si>
  <si>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</si>
  <si>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</si>
  <si>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</si>
  <si>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</si>
  <si>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</si>
  <si>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</si>
  <si>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</si>
  <si>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</si>
  <si>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</si>
  <si>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29.10</t>
  </si>
  <si>
    <t>29.11</t>
  </si>
  <si>
    <t>29.12</t>
  </si>
  <si>
    <t>29.13</t>
  </si>
  <si>
    <t>29.14</t>
  </si>
  <si>
    <t>29.15</t>
  </si>
  <si>
    <t>29.16</t>
  </si>
  <si>
    <t>29.17</t>
  </si>
  <si>
    <t>30.10</t>
  </si>
  <si>
    <t>31.15</t>
  </si>
  <si>
    <t>31.16</t>
  </si>
  <si>
    <t>31.17</t>
  </si>
  <si>
    <t>31.18</t>
  </si>
  <si>
    <t>31.19</t>
  </si>
  <si>
    <t>31.20</t>
  </si>
  <si>
    <t>31.21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</si>
  <si>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</si>
  <si>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</si>
  <si>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</si>
  <si>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</si>
  <si>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</si>
  <si>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</si>
  <si>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</si>
  <si>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</si>
  <si>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</si>
  <si>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31.31</t>
  </si>
  <si>
    <t>31.32</t>
  </si>
  <si>
    <t>31.33</t>
  </si>
  <si>
    <t>31.34</t>
  </si>
  <si>
    <t>31.35</t>
  </si>
  <si>
    <t>31.36</t>
  </si>
  <si>
    <t>31.37</t>
  </si>
  <si>
    <t>34.18</t>
  </si>
  <si>
    <t>34.19</t>
  </si>
  <si>
    <t>34.20</t>
  </si>
  <si>
    <t>34.21</t>
  </si>
  <si>
    <t>34.22</t>
  </si>
  <si>
    <t>34.23</t>
  </si>
  <si>
    <t>34.24</t>
  </si>
  <si>
    <t>37.15</t>
  </si>
  <si>
    <t>37.16</t>
  </si>
  <si>
    <t>37.17</t>
  </si>
  <si>
    <t>38.6</t>
  </si>
  <si>
    <t>38.7</t>
  </si>
  <si>
    <t>38.8</t>
  </si>
  <si>
    <t>38.9</t>
  </si>
  <si>
    <t>38.10</t>
  </si>
  <si>
    <t>38.11</t>
  </si>
  <si>
    <t>38.12</t>
  </si>
  <si>
    <t>38.13</t>
  </si>
  <si>
    <t>38.14</t>
  </si>
  <si>
    <t>38.15</t>
  </si>
  <si>
    <t>38.16</t>
  </si>
  <si>
    <t>38.17</t>
  </si>
  <si>
    <t>38.18</t>
  </si>
  <si>
    <t>38.19</t>
  </si>
  <si>
    <t>38.20</t>
  </si>
  <si>
    <t>39.25</t>
  </si>
  <si>
    <t>39.26</t>
  </si>
  <si>
    <t>Offered price:</t>
  </si>
  <si>
    <t>Model, Manufacturer and Country of Origin</t>
  </si>
  <si>
    <t>Equipment name</t>
  </si>
  <si>
    <t>Total Price per Lot</t>
  </si>
  <si>
    <t xml:space="preserve">Kidney biopsy gun, autocut </t>
  </si>
  <si>
    <t>LOT 2 - Equipment for Internal Medicine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</si>
</sst>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34" x14ac:knownFonts="1">
    <font>
      <sz val="11"/>
      <color indexed="63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indexed="63"/>
      <name val="Times New Roman"/>
      <family val="1"/>
      <charset val="1"/>
    </font>
    <font>
      <b/>
      <sz val="12"/>
      <name val="Times New Roman"/>
      <family val="1"/>
      <charset val="1"/>
    </font>
    <font>
      <i/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indexed="8"/>
      <name val="Times New Roman"/>
      <family val="1"/>
      <charset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13"/>
      <name val="Times New Roman"/>
      <family val="1"/>
      <charset val="1"/>
    </font>
    <font>
      <sz val="13"/>
      <name val="Times New Roman"/>
      <family val="1"/>
      <charset val="1"/>
    </font>
    <font>
      <b/>
      <sz val="9"/>
      <name val="Times New Roman"/>
      <family val="1"/>
      <charset val="1"/>
    </font>
    <font>
      <sz val="12"/>
      <color indexed="18"/>
      <name val="Times New Roman"/>
      <family val="1"/>
      <charset val="1"/>
    </font>
    <font>
      <sz val="9"/>
      <name val="Times New Roman"/>
      <family val="1"/>
      <charset val="1"/>
    </font>
    <font>
      <sz val="8"/>
      <name val="Calibri"/>
      <family val="2"/>
      <charset val="1"/>
    </font>
    <font>
      <b/>
      <sz val="11"/>
      <color indexed="63"/>
      <name val="Calibri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2"/>
      <color indexed="18"/>
      <name val="Times New Roman"/>
      <family val="1"/>
    </font>
    <font>
      <sz val="12"/>
      <color indexed="63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2"/>
      <color indexed="1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indexed="18"/>
      <name val="Times New Roman"/>
      <family val="1"/>
    </font>
    <font>
      <sz val="12"/>
      <color indexed="63"/>
      <name val="Times New Roman"/>
      <family val="1"/>
      <charset val="1"/>
    </font>
    <font>
      <b/>
      <sz val="11"/>
      <color indexed="63"/>
      <name val="Times New Roman"/>
      <family val="1"/>
    </font>
    <font>
      <b/>
      <sz val="14"/>
      <color indexed="63"/>
      <name val="Times New Roman"/>
      <family val="1"/>
    </font>
    <font>
      <sz val="12"/>
      <color indexed="18"/>
      <name val="Calibri"/>
      <family val="2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indexed="63"/>
      <name val="Times New Roman"/>
      <family val="1"/>
    </font>
    <font>
      <sz val="11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22"/>
        <bgColor indexed="44"/>
      </patternFill>
    </fill>
    <fill>
      <patternFill patternType="solid">
        <fgColor indexed="23"/>
        <bgColor indexed="54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6"/>
      </patternFill>
    </fill>
    <fill>
      <patternFill patternType="solid">
        <fgColor rgb="FFFFE5FF"/>
        <bgColor indexed="26"/>
      </patternFill>
    </fill>
    <fill>
      <patternFill patternType="solid">
        <fgColor rgb="FFFFE5FF"/>
        <bgColor indexed="29"/>
      </patternFill>
    </fill>
    <fill>
      <patternFill patternType="solid">
        <fgColor rgb="FFFFE5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EE2F8"/>
        <bgColor indexed="64"/>
      </patternFill>
    </fill>
  </fills>
  <borders count="98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double">
        <color indexed="59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/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59"/>
      </right>
      <top style="double">
        <color indexed="59"/>
      </top>
      <bottom/>
      <diagonal/>
    </border>
    <border>
      <left/>
      <right/>
      <top style="thin">
        <color indexed="59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medium">
        <color indexed="8"/>
      </bottom>
      <diagonal/>
    </border>
    <border>
      <left/>
      <right style="thin">
        <color indexed="8"/>
      </right>
      <top style="double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double">
        <color indexed="59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59"/>
      </top>
      <bottom style="medium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/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59"/>
      </left>
      <right style="medium">
        <color indexed="59"/>
      </right>
      <top/>
      <bottom style="thin">
        <color indexed="64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 style="medium">
        <color indexed="59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59"/>
      </top>
      <bottom style="medium">
        <color indexed="59"/>
      </bottom>
      <diagonal/>
    </border>
    <border>
      <left/>
      <right style="thin">
        <color indexed="64"/>
      </right>
      <top/>
      <bottom style="medium">
        <color indexed="59"/>
      </bottom>
      <diagonal/>
    </border>
    <border>
      <left style="medium">
        <color indexed="59"/>
      </left>
      <right style="thin">
        <color indexed="64"/>
      </right>
      <top style="medium">
        <color indexed="59"/>
      </top>
      <bottom style="thin">
        <color indexed="64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59"/>
      </bottom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 style="thin">
        <color indexed="64"/>
      </left>
      <right style="thin">
        <color indexed="64"/>
      </right>
      <top style="medium">
        <color indexed="59"/>
      </top>
      <bottom style="medium">
        <color indexed="59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247">
    <xf numFmtId="0" fontId="0" fillId="0" borderId="0" xfId="0"/>
    <xf numFmtId="0" fontId="2" fillId="0" borderId="0" xfId="0" applyFont="1"/>
    <xf numFmtId="0" fontId="3" fillId="2" borderId="1" xfId="0" applyFont="1" applyFill="1" applyBorder="1" applyAlignment="1" applyProtection="1">
      <alignment vertical="top"/>
      <protection locked="0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0" fontId="2" fillId="3" borderId="0" xfId="0" applyFont="1" applyFill="1"/>
    <xf numFmtId="0" fontId="5" fillId="3" borderId="0" xfId="0" applyFont="1" applyFill="1" applyAlignment="1" applyProtection="1">
      <alignment horizontal="center" vertical="top" wrapText="1"/>
      <protection hidden="1"/>
    </xf>
    <xf numFmtId="0" fontId="6" fillId="3" borderId="0" xfId="0" applyFont="1" applyFill="1" applyAlignment="1" applyProtection="1">
      <alignment horizontal="center" vertical="top" wrapText="1"/>
      <protection hidden="1"/>
    </xf>
    <xf numFmtId="0" fontId="0" fillId="4" borderId="0" xfId="0" applyFill="1"/>
    <xf numFmtId="1" fontId="10" fillId="2" borderId="6" xfId="0" applyNumberFormat="1" applyFont="1" applyFill="1" applyBorder="1" applyAlignment="1" applyProtection="1">
      <alignment horizontal="left" vertical="top" wrapText="1"/>
      <protection hidden="1"/>
    </xf>
    <xf numFmtId="1" fontId="10" fillId="2" borderId="6" xfId="0" applyNumberFormat="1" applyFont="1" applyFill="1" applyBorder="1" applyAlignment="1" applyProtection="1">
      <alignment horizontal="center" vertical="top" wrapText="1"/>
      <protection hidden="1"/>
    </xf>
    <xf numFmtId="4" fontId="11" fillId="5" borderId="6" xfId="0" applyNumberFormat="1" applyFont="1" applyFill="1" applyBorder="1" applyAlignment="1" applyProtection="1">
      <alignment horizontal="right" vertical="top" wrapText="1"/>
      <protection locked="0"/>
    </xf>
    <xf numFmtId="0" fontId="13" fillId="6" borderId="8" xfId="0" applyFont="1" applyFill="1" applyBorder="1" applyAlignment="1">
      <alignment horizontal="justify" vertical="center" wrapText="1"/>
    </xf>
    <xf numFmtId="1" fontId="14" fillId="5" borderId="7" xfId="0" applyNumberFormat="1" applyFont="1" applyFill="1" applyBorder="1" applyAlignment="1" applyProtection="1">
      <alignment horizontal="left" vertical="top" wrapText="1"/>
      <protection hidden="1"/>
    </xf>
    <xf numFmtId="1" fontId="14" fillId="6" borderId="9" xfId="0" applyNumberFormat="1" applyFont="1" applyFill="1" applyBorder="1" applyAlignment="1" applyProtection="1">
      <alignment horizontal="center" vertical="top" wrapText="1"/>
      <protection hidden="1"/>
    </xf>
    <xf numFmtId="4" fontId="14" fillId="5" borderId="9" xfId="0" applyNumberFormat="1" applyFont="1" applyFill="1" applyBorder="1" applyAlignment="1" applyProtection="1">
      <alignment horizontal="right" vertical="top" wrapText="1"/>
      <protection locked="0"/>
    </xf>
    <xf numFmtId="0" fontId="13" fillId="6" borderId="4" xfId="0" applyFont="1" applyFill="1" applyBorder="1" applyAlignment="1">
      <alignment horizontal="justify" vertical="center" wrapText="1"/>
    </xf>
    <xf numFmtId="0" fontId="13" fillId="6" borderId="5" xfId="0" applyFont="1" applyFill="1" applyBorder="1" applyAlignment="1">
      <alignment horizontal="left" vertical="center" wrapText="1"/>
    </xf>
    <xf numFmtId="1" fontId="14" fillId="5" borderId="5" xfId="0" applyNumberFormat="1" applyFont="1" applyFill="1" applyBorder="1" applyAlignment="1" applyProtection="1">
      <alignment horizontal="left" vertical="top" wrapText="1"/>
      <protection hidden="1"/>
    </xf>
    <xf numFmtId="0" fontId="13" fillId="6" borderId="5" xfId="0" applyFont="1" applyFill="1" applyBorder="1" applyAlignment="1">
      <alignment horizontal="justify" vertical="center" wrapText="1"/>
    </xf>
    <xf numFmtId="1" fontId="14" fillId="5" borderId="12" xfId="0" applyNumberFormat="1" applyFont="1" applyFill="1" applyBorder="1" applyAlignment="1" applyProtection="1">
      <alignment horizontal="left" vertical="top" wrapText="1"/>
      <protection hidden="1"/>
    </xf>
    <xf numFmtId="1" fontId="14" fillId="5" borderId="14" xfId="0" applyNumberFormat="1" applyFont="1" applyFill="1" applyBorder="1" applyAlignment="1" applyProtection="1">
      <alignment horizontal="left" vertical="top" wrapText="1"/>
      <protection hidden="1"/>
    </xf>
    <xf numFmtId="1" fontId="10" fillId="2" borderId="15" xfId="0" applyNumberFormat="1" applyFont="1" applyFill="1" applyBorder="1" applyAlignment="1" applyProtection="1">
      <alignment horizontal="left" vertical="top" wrapText="1"/>
      <protection hidden="1"/>
    </xf>
    <xf numFmtId="1" fontId="10" fillId="2" borderId="15" xfId="0" applyNumberFormat="1" applyFont="1" applyFill="1" applyBorder="1" applyAlignment="1" applyProtection="1">
      <alignment horizontal="center" vertical="top" wrapText="1"/>
      <protection hidden="1"/>
    </xf>
    <xf numFmtId="4" fontId="11" fillId="5" borderId="15" xfId="0" applyNumberFormat="1" applyFont="1" applyFill="1" applyBorder="1" applyAlignment="1" applyProtection="1">
      <alignment horizontal="right" vertical="top" wrapText="1"/>
      <protection locked="0"/>
    </xf>
    <xf numFmtId="1" fontId="21" fillId="8" borderId="17" xfId="0" applyNumberFormat="1" applyFont="1" applyFill="1" applyBorder="1" applyAlignment="1" applyProtection="1">
      <alignment horizontal="center" vertical="top" wrapText="1"/>
      <protection hidden="1"/>
    </xf>
    <xf numFmtId="4" fontId="14" fillId="5" borderId="3" xfId="0" applyNumberFormat="1" applyFont="1" applyFill="1" applyBorder="1" applyAlignment="1" applyProtection="1">
      <alignment horizontal="right" vertical="top" wrapText="1"/>
      <protection locked="0"/>
    </xf>
    <xf numFmtId="1" fontId="10" fillId="8" borderId="18" xfId="0" applyNumberFormat="1" applyFont="1" applyFill="1" applyBorder="1" applyAlignment="1" applyProtection="1">
      <alignment vertical="top" wrapText="1"/>
      <protection hidden="1"/>
    </xf>
    <xf numFmtId="1" fontId="10" fillId="8" borderId="17" xfId="0" applyNumberFormat="1" applyFont="1" applyFill="1" applyBorder="1" applyAlignment="1" applyProtection="1">
      <alignment vertical="top" wrapText="1"/>
      <protection hidden="1"/>
    </xf>
    <xf numFmtId="1" fontId="22" fillId="7" borderId="19" xfId="0" applyNumberFormat="1" applyFont="1" applyFill="1" applyBorder="1" applyAlignment="1" applyProtection="1">
      <alignment horizontal="left" vertical="top" wrapText="1"/>
      <protection hidden="1"/>
    </xf>
    <xf numFmtId="1" fontId="22" fillId="7" borderId="20" xfId="0" applyNumberFormat="1" applyFont="1" applyFill="1" applyBorder="1" applyAlignment="1" applyProtection="1">
      <alignment horizontal="left" vertical="top" wrapText="1"/>
      <protection hidden="1"/>
    </xf>
    <xf numFmtId="1" fontId="22" fillId="7" borderId="21" xfId="0" applyNumberFormat="1" applyFont="1" applyFill="1" applyBorder="1" applyAlignment="1" applyProtection="1">
      <alignment horizontal="left" vertical="top" wrapText="1"/>
      <protection hidden="1"/>
    </xf>
    <xf numFmtId="0" fontId="19" fillId="7" borderId="22" xfId="0" applyFont="1" applyFill="1" applyBorder="1" applyAlignment="1">
      <alignment vertical="center" wrapText="1"/>
    </xf>
    <xf numFmtId="0" fontId="20" fillId="9" borderId="23" xfId="0" applyFont="1" applyFill="1" applyBorder="1"/>
    <xf numFmtId="1" fontId="10" fillId="8" borderId="9" xfId="0" applyNumberFormat="1" applyFont="1" applyFill="1" applyBorder="1" applyAlignment="1" applyProtection="1">
      <alignment horizontal="center" vertical="top" wrapText="1"/>
      <protection hidden="1"/>
    </xf>
    <xf numFmtId="0" fontId="23" fillId="7" borderId="11" xfId="0" applyFont="1" applyFill="1" applyBorder="1" applyAlignment="1">
      <alignment vertical="center" wrapText="1"/>
    </xf>
    <xf numFmtId="0" fontId="23" fillId="7" borderId="4" xfId="0" applyFont="1" applyFill="1" applyBorder="1" applyAlignment="1">
      <alignment vertical="center" wrapText="1"/>
    </xf>
    <xf numFmtId="1" fontId="24" fillId="7" borderId="9" xfId="0" applyNumberFormat="1" applyFont="1" applyFill="1" applyBorder="1" applyAlignment="1" applyProtection="1">
      <alignment horizontal="left" vertical="top" wrapText="1"/>
      <protection hidden="1"/>
    </xf>
    <xf numFmtId="0" fontId="23" fillId="7" borderId="5" xfId="0" applyFont="1" applyFill="1" applyBorder="1" applyAlignment="1">
      <alignment vertical="center" wrapText="1"/>
    </xf>
    <xf numFmtId="0" fontId="13" fillId="7" borderId="22" xfId="0" applyFont="1" applyFill="1" applyBorder="1" applyAlignment="1">
      <alignment horizontal="left" vertical="center" wrapText="1"/>
    </xf>
    <xf numFmtId="1" fontId="24" fillId="7" borderId="3" xfId="0" applyNumberFormat="1" applyFont="1" applyFill="1" applyBorder="1" applyAlignment="1" applyProtection="1">
      <alignment horizontal="left" vertical="top" wrapText="1"/>
      <protection hidden="1"/>
    </xf>
    <xf numFmtId="0" fontId="19" fillId="7" borderId="23" xfId="0" applyFont="1" applyFill="1" applyBorder="1" applyAlignment="1">
      <alignment horizontal="left" vertical="center" wrapText="1"/>
    </xf>
    <xf numFmtId="1" fontId="10" fillId="8" borderId="22" xfId="0" applyNumberFormat="1" applyFont="1" applyFill="1" applyBorder="1" applyAlignment="1" applyProtection="1">
      <alignment horizontal="center" vertical="top" wrapText="1"/>
      <protection hidden="1"/>
    </xf>
    <xf numFmtId="0" fontId="19" fillId="7" borderId="21" xfId="0" applyFont="1" applyFill="1" applyBorder="1" applyAlignment="1">
      <alignment horizontal="left" vertical="center" wrapText="1"/>
    </xf>
    <xf numFmtId="1" fontId="21" fillId="8" borderId="21" xfId="0" applyNumberFormat="1" applyFont="1" applyFill="1" applyBorder="1" applyAlignment="1" applyProtection="1">
      <alignment horizontal="left" vertical="top" wrapText="1"/>
      <protection hidden="1"/>
    </xf>
    <xf numFmtId="0" fontId="30" fillId="7" borderId="24" xfId="0" applyFont="1" applyFill="1" applyBorder="1" applyAlignment="1">
      <alignment vertical="center" wrapText="1"/>
    </xf>
    <xf numFmtId="0" fontId="30" fillId="7" borderId="25" xfId="0" applyFont="1" applyFill="1" applyBorder="1" applyAlignment="1">
      <alignment vertical="center" wrapText="1"/>
    </xf>
    <xf numFmtId="0" fontId="19" fillId="7" borderId="25" xfId="0" applyFont="1" applyFill="1" applyBorder="1" applyAlignment="1">
      <alignment vertical="center" wrapText="1"/>
    </xf>
    <xf numFmtId="0" fontId="19" fillId="7" borderId="26" xfId="0" applyFont="1" applyFill="1" applyBorder="1" applyAlignment="1">
      <alignment vertical="center" wrapText="1"/>
    </xf>
    <xf numFmtId="1" fontId="10" fillId="8" borderId="2" xfId="0" applyNumberFormat="1" applyFont="1" applyFill="1" applyBorder="1" applyAlignment="1" applyProtection="1">
      <alignment horizontal="center" vertical="top" wrapText="1"/>
      <protection hidden="1"/>
    </xf>
    <xf numFmtId="0" fontId="13" fillId="7" borderId="22" xfId="0" applyFont="1" applyFill="1" applyBorder="1" applyAlignment="1">
      <alignment vertical="center" wrapText="1"/>
    </xf>
    <xf numFmtId="0" fontId="13" fillId="7" borderId="27" xfId="0" applyFont="1" applyFill="1" applyBorder="1" applyAlignment="1">
      <alignment vertical="center" wrapText="1"/>
    </xf>
    <xf numFmtId="0" fontId="13" fillId="7" borderId="18" xfId="0" applyFont="1" applyFill="1" applyBorder="1" applyAlignment="1">
      <alignment vertical="center" wrapText="1"/>
    </xf>
    <xf numFmtId="0" fontId="13" fillId="7" borderId="19" xfId="0" applyFont="1" applyFill="1" applyBorder="1" applyAlignment="1">
      <alignment vertical="center" wrapText="1"/>
    </xf>
    <xf numFmtId="0" fontId="25" fillId="7" borderId="28" xfId="0" applyFont="1" applyFill="1" applyBorder="1" applyAlignment="1">
      <alignment vertical="center" wrapText="1"/>
    </xf>
    <xf numFmtId="0" fontId="13" fillId="7" borderId="28" xfId="0" applyFont="1" applyFill="1" applyBorder="1" applyAlignment="1">
      <alignment horizontal="left" vertical="center" wrapText="1"/>
    </xf>
    <xf numFmtId="0" fontId="13" fillId="7" borderId="29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1" xfId="0" applyFont="1" applyFill="1" applyBorder="1" applyAlignment="1">
      <alignment vertical="center" wrapText="1"/>
    </xf>
    <xf numFmtId="0" fontId="13" fillId="7" borderId="17" xfId="0" applyFont="1" applyFill="1" applyBorder="1" applyAlignment="1">
      <alignment vertical="center" wrapText="1"/>
    </xf>
    <xf numFmtId="1" fontId="10" fillId="8" borderId="18" xfId="0" applyNumberFormat="1" applyFont="1" applyFill="1" applyBorder="1" applyAlignment="1" applyProtection="1">
      <alignment horizontal="center" vertical="top" wrapText="1"/>
      <protection hidden="1"/>
    </xf>
    <xf numFmtId="1" fontId="10" fillId="8" borderId="19" xfId="0" applyNumberFormat="1" applyFont="1" applyFill="1" applyBorder="1" applyAlignment="1" applyProtection="1">
      <alignment horizontal="center" vertical="top" wrapText="1"/>
      <protection hidden="1"/>
    </xf>
    <xf numFmtId="1" fontId="10" fillId="8" borderId="30" xfId="0" applyNumberFormat="1" applyFont="1" applyFill="1" applyBorder="1" applyAlignment="1" applyProtection="1">
      <alignment horizontal="center" vertical="top" wrapText="1"/>
      <protection hidden="1"/>
    </xf>
    <xf numFmtId="1" fontId="22" fillId="8" borderId="22" xfId="0" applyNumberFormat="1" applyFont="1" applyFill="1" applyBorder="1" applyAlignment="1" applyProtection="1">
      <alignment horizontal="left" vertical="top" wrapText="1"/>
      <protection hidden="1"/>
    </xf>
    <xf numFmtId="1" fontId="10" fillId="8" borderId="31" xfId="0" applyNumberFormat="1" applyFont="1" applyFill="1" applyBorder="1" applyAlignment="1" applyProtection="1">
      <alignment horizontal="center" vertical="top" wrapText="1"/>
      <protection hidden="1"/>
    </xf>
    <xf numFmtId="1" fontId="22" fillId="8" borderId="17" xfId="0" applyNumberFormat="1" applyFont="1" applyFill="1" applyBorder="1" applyAlignment="1" applyProtection="1">
      <alignment horizontal="left" vertical="top" wrapText="1"/>
      <protection hidden="1"/>
    </xf>
    <xf numFmtId="0" fontId="20" fillId="9" borderId="17" xfId="0" applyFont="1" applyFill="1" applyBorder="1" applyAlignment="1">
      <alignment wrapText="1"/>
    </xf>
    <xf numFmtId="0" fontId="0" fillId="9" borderId="31" xfId="0" applyFill="1" applyBorder="1"/>
    <xf numFmtId="0" fontId="20" fillId="9" borderId="17" xfId="0" applyFont="1" applyFill="1" applyBorder="1"/>
    <xf numFmtId="0" fontId="20" fillId="9" borderId="31" xfId="0" applyFont="1" applyFill="1" applyBorder="1" applyAlignment="1">
      <alignment horizontal="left"/>
    </xf>
    <xf numFmtId="0" fontId="20" fillId="9" borderId="22" xfId="0" applyFont="1" applyFill="1" applyBorder="1"/>
    <xf numFmtId="0" fontId="20" fillId="9" borderId="31" xfId="0" applyFont="1" applyFill="1" applyBorder="1" applyAlignment="1">
      <alignment horizontal="center"/>
    </xf>
    <xf numFmtId="0" fontId="20" fillId="9" borderId="17" xfId="0" applyFont="1" applyFill="1" applyBorder="1" applyAlignment="1">
      <alignment horizontal="left" vertical="center"/>
    </xf>
    <xf numFmtId="0" fontId="20" fillId="9" borderId="23" xfId="0" applyFont="1" applyFill="1" applyBorder="1" applyAlignment="1">
      <alignment horizontal="left" vertical="center"/>
    </xf>
    <xf numFmtId="0" fontId="0" fillId="9" borderId="32" xfId="0" applyFill="1" applyBorder="1"/>
    <xf numFmtId="0" fontId="20" fillId="9" borderId="22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center"/>
    </xf>
    <xf numFmtId="0" fontId="0" fillId="9" borderId="22" xfId="0" applyFill="1" applyBorder="1"/>
    <xf numFmtId="0" fontId="0" fillId="9" borderId="17" xfId="0" applyFill="1" applyBorder="1"/>
    <xf numFmtId="0" fontId="20" fillId="9" borderId="17" xfId="0" applyFont="1" applyFill="1" applyBorder="1" applyAlignment="1">
      <alignment horizontal="center"/>
    </xf>
    <xf numFmtId="0" fontId="0" fillId="9" borderId="23" xfId="0" applyFill="1" applyBorder="1"/>
    <xf numFmtId="0" fontId="25" fillId="6" borderId="4" xfId="0" applyFont="1" applyFill="1" applyBorder="1" applyAlignment="1">
      <alignment horizontal="justify" vertical="center" wrapText="1"/>
    </xf>
    <xf numFmtId="1" fontId="10" fillId="2" borderId="10" xfId="0" applyNumberFormat="1" applyFont="1" applyFill="1" applyBorder="1" applyAlignment="1" applyProtection="1">
      <alignment horizontal="left" vertical="top" wrapText="1"/>
      <protection hidden="1"/>
    </xf>
    <xf numFmtId="1" fontId="10" fillId="2" borderId="10" xfId="0" applyNumberFormat="1" applyFont="1" applyFill="1" applyBorder="1" applyAlignment="1" applyProtection="1">
      <alignment horizontal="center" vertical="top" wrapText="1"/>
      <protection hidden="1"/>
    </xf>
    <xf numFmtId="0" fontId="13" fillId="6" borderId="34" xfId="0" applyFont="1" applyFill="1" applyBorder="1" applyAlignment="1">
      <alignment horizontal="justify" vertical="center" wrapText="1"/>
    </xf>
    <xf numFmtId="1" fontId="14" fillId="5" borderId="35" xfId="0" applyNumberFormat="1" applyFont="1" applyFill="1" applyBorder="1" applyAlignment="1" applyProtection="1">
      <alignment horizontal="left" vertical="top" wrapText="1"/>
      <protection hidden="1"/>
    </xf>
    <xf numFmtId="1" fontId="14" fillId="6" borderId="36" xfId="0" applyNumberFormat="1" applyFont="1" applyFill="1" applyBorder="1" applyAlignment="1" applyProtection="1">
      <alignment horizontal="center" vertical="top" wrapText="1"/>
      <protection hidden="1"/>
    </xf>
    <xf numFmtId="0" fontId="13" fillId="6" borderId="37" xfId="0" applyFont="1" applyFill="1" applyBorder="1" applyAlignment="1">
      <alignment horizontal="justify" vertical="center" wrapText="1"/>
    </xf>
    <xf numFmtId="1" fontId="14" fillId="5" borderId="38" xfId="0" applyNumberFormat="1" applyFont="1" applyFill="1" applyBorder="1" applyAlignment="1" applyProtection="1">
      <alignment horizontal="left" vertical="top" wrapText="1"/>
      <protection hidden="1"/>
    </xf>
    <xf numFmtId="1" fontId="14" fillId="6" borderId="37" xfId="0" applyNumberFormat="1" applyFont="1" applyFill="1" applyBorder="1" applyAlignment="1" applyProtection="1">
      <alignment horizontal="center" vertical="top" wrapText="1"/>
      <protection hidden="1"/>
    </xf>
    <xf numFmtId="0" fontId="13" fillId="6" borderId="39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1" fontId="14" fillId="5" borderId="40" xfId="0" applyNumberFormat="1" applyFont="1" applyFill="1" applyBorder="1" applyAlignment="1" applyProtection="1">
      <alignment horizontal="left" vertical="top" wrapText="1"/>
      <protection hidden="1"/>
    </xf>
    <xf numFmtId="1" fontId="14" fillId="6" borderId="41" xfId="0" applyNumberFormat="1" applyFont="1" applyFill="1" applyBorder="1" applyAlignment="1" applyProtection="1">
      <alignment horizontal="center" vertical="top" wrapText="1"/>
      <protection hidden="1"/>
    </xf>
    <xf numFmtId="4" fontId="14" fillId="5" borderId="41" xfId="0" applyNumberFormat="1" applyFont="1" applyFill="1" applyBorder="1" applyAlignment="1" applyProtection="1">
      <alignment horizontal="right" vertical="top" wrapText="1"/>
      <protection locked="0"/>
    </xf>
    <xf numFmtId="0" fontId="2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4" fontId="5" fillId="3" borderId="42" xfId="0" applyNumberFormat="1" applyFont="1" applyFill="1" applyBorder="1" applyAlignment="1" applyProtection="1">
      <alignment horizontal="right" vertical="top"/>
      <protection hidden="1"/>
    </xf>
    <xf numFmtId="1" fontId="7" fillId="2" borderId="43" xfId="0" applyNumberFormat="1" applyFont="1" applyFill="1" applyBorder="1" applyAlignment="1" applyProtection="1">
      <alignment vertical="center" wrapText="1"/>
      <protection hidden="1"/>
    </xf>
    <xf numFmtId="0" fontId="26" fillId="3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10" fillId="2" borderId="44" xfId="0" applyFont="1" applyFill="1" applyBorder="1" applyAlignment="1" applyProtection="1">
      <alignment horizontal="left" vertical="center" wrapText="1"/>
      <protection hidden="1"/>
    </xf>
    <xf numFmtId="0" fontId="10" fillId="2" borderId="44" xfId="0" applyFont="1" applyFill="1" applyBorder="1" applyAlignment="1" applyProtection="1">
      <alignment horizontal="center" vertical="center" wrapText="1"/>
      <protection hidden="1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0" fillId="9" borderId="22" xfId="0" applyFont="1" applyFill="1" applyBorder="1" applyAlignment="1">
      <alignment wrapText="1"/>
    </xf>
    <xf numFmtId="1" fontId="14" fillId="5" borderId="21" xfId="0" applyNumberFormat="1" applyFont="1" applyFill="1" applyBorder="1" applyAlignment="1" applyProtection="1">
      <alignment horizontal="left" vertical="top" wrapText="1"/>
      <protection hidden="1"/>
    </xf>
    <xf numFmtId="49" fontId="13" fillId="6" borderId="4" xfId="0" applyNumberFormat="1" applyFont="1" applyFill="1" applyBorder="1" applyAlignment="1">
      <alignment horizontal="justify" vertical="center" wrapText="1"/>
    </xf>
    <xf numFmtId="49" fontId="13" fillId="6" borderId="4" xfId="0" applyNumberFormat="1" applyFont="1" applyFill="1" applyBorder="1" applyAlignment="1">
      <alignment horizontal="left" vertical="center" wrapText="1"/>
    </xf>
    <xf numFmtId="49" fontId="13" fillId="6" borderId="37" xfId="0" applyNumberFormat="1" applyFont="1" applyFill="1" applyBorder="1" applyAlignment="1">
      <alignment horizontal="justify" vertical="center" wrapText="1"/>
    </xf>
    <xf numFmtId="49" fontId="0" fillId="0" borderId="0" xfId="0" applyNumberFormat="1"/>
    <xf numFmtId="49" fontId="13" fillId="6" borderId="49" xfId="0" applyNumberFormat="1" applyFont="1" applyFill="1" applyBorder="1" applyAlignment="1">
      <alignment horizontal="justify" vertical="center" wrapText="1"/>
    </xf>
    <xf numFmtId="49" fontId="13" fillId="6" borderId="11" xfId="0" applyNumberFormat="1" applyFont="1" applyFill="1" applyBorder="1" applyAlignment="1">
      <alignment horizontal="justify" vertical="center" wrapText="1"/>
    </xf>
    <xf numFmtId="49" fontId="13" fillId="6" borderId="21" xfId="0" applyNumberFormat="1" applyFont="1" applyFill="1" applyBorder="1" applyAlignment="1">
      <alignment horizontal="justify" vertical="center" wrapText="1"/>
    </xf>
    <xf numFmtId="49" fontId="13" fillId="6" borderId="50" xfId="0" applyNumberFormat="1" applyFont="1" applyFill="1" applyBorder="1" applyAlignment="1">
      <alignment horizontal="justify" vertical="center" wrapText="1"/>
    </xf>
    <xf numFmtId="49" fontId="13" fillId="7" borderId="13" xfId="0" applyNumberFormat="1" applyFont="1" applyFill="1" applyBorder="1" applyAlignment="1">
      <alignment horizontal="left" vertical="center" wrapText="1"/>
    </xf>
    <xf numFmtId="49" fontId="13" fillId="7" borderId="16" xfId="0" applyNumberFormat="1" applyFont="1" applyFill="1" applyBorder="1" applyAlignment="1">
      <alignment horizontal="left" vertical="center" wrapText="1"/>
    </xf>
    <xf numFmtId="49" fontId="13" fillId="7" borderId="21" xfId="0" applyNumberFormat="1" applyFont="1" applyFill="1" applyBorder="1" applyAlignment="1">
      <alignment horizontal="left" vertical="center" wrapText="1"/>
    </xf>
    <xf numFmtId="49" fontId="13" fillId="7" borderId="22" xfId="0" applyNumberFormat="1" applyFont="1" applyFill="1" applyBorder="1" applyAlignment="1">
      <alignment horizontal="left" vertical="center" wrapText="1"/>
    </xf>
    <xf numFmtId="49" fontId="30" fillId="7" borderId="11" xfId="0" applyNumberFormat="1" applyFont="1" applyFill="1" applyBorder="1" applyAlignment="1">
      <alignment horizontal="left" vertical="center" wrapText="1"/>
    </xf>
    <xf numFmtId="49" fontId="19" fillId="7" borderId="13" xfId="0" applyNumberFormat="1" applyFont="1" applyFill="1" applyBorder="1" applyAlignment="1">
      <alignment horizontal="left" vertical="center" wrapText="1"/>
    </xf>
    <xf numFmtId="49" fontId="19" fillId="7" borderId="9" xfId="0" applyNumberFormat="1" applyFont="1" applyFill="1" applyBorder="1" applyAlignment="1">
      <alignment horizontal="left" vertical="center" wrapText="1"/>
    </xf>
    <xf numFmtId="49" fontId="19" fillId="7" borderId="22" xfId="0" applyNumberFormat="1" applyFont="1" applyFill="1" applyBorder="1" applyAlignment="1">
      <alignment horizontal="left" vertical="center" wrapText="1"/>
    </xf>
    <xf numFmtId="49" fontId="19" fillId="7" borderId="17" xfId="0" applyNumberFormat="1" applyFont="1" applyFill="1" applyBorder="1" applyAlignment="1">
      <alignment horizontal="left" vertical="center" wrapText="1"/>
    </xf>
    <xf numFmtId="49" fontId="19" fillId="7" borderId="23" xfId="0" applyNumberFormat="1" applyFont="1" applyFill="1" applyBorder="1" applyAlignment="1">
      <alignment horizontal="left" vertical="center" wrapText="1"/>
    </xf>
    <xf numFmtId="49" fontId="13" fillId="7" borderId="11" xfId="0" applyNumberFormat="1" applyFont="1" applyFill="1" applyBorder="1" applyAlignment="1">
      <alignment horizontal="left" vertical="center" wrapText="1"/>
    </xf>
    <xf numFmtId="49" fontId="13" fillId="7" borderId="23" xfId="0" applyNumberFormat="1" applyFont="1" applyFill="1" applyBorder="1" applyAlignment="1">
      <alignment horizontal="left" vertical="center" wrapText="1"/>
    </xf>
    <xf numFmtId="49" fontId="13" fillId="7" borderId="17" xfId="0" applyNumberFormat="1" applyFont="1" applyFill="1" applyBorder="1" applyAlignment="1">
      <alignment horizontal="left" vertical="center" wrapText="1"/>
    </xf>
    <xf numFmtId="49" fontId="13" fillId="7" borderId="33" xfId="0" applyNumberFormat="1" applyFont="1" applyFill="1" applyBorder="1" applyAlignment="1">
      <alignment horizontal="left" vertical="center" wrapText="1"/>
    </xf>
    <xf numFmtId="49" fontId="21" fillId="8" borderId="21" xfId="0" applyNumberFormat="1" applyFont="1" applyFill="1" applyBorder="1" applyAlignment="1" applyProtection="1">
      <alignment horizontal="left" vertical="top" wrapText="1"/>
      <protection hidden="1"/>
    </xf>
    <xf numFmtId="49" fontId="20" fillId="9" borderId="21" xfId="0" applyNumberFormat="1" applyFont="1" applyFill="1" applyBorder="1" applyAlignment="1">
      <alignment horizontal="left"/>
    </xf>
    <xf numFmtId="49" fontId="13" fillId="6" borderId="13" xfId="0" applyNumberFormat="1" applyFont="1" applyFill="1" applyBorder="1" applyAlignment="1">
      <alignment horizontal="left" vertical="center" wrapText="1"/>
    </xf>
    <xf numFmtId="0" fontId="25" fillId="7" borderId="51" xfId="0" applyFont="1" applyFill="1" applyBorder="1" applyAlignment="1">
      <alignment vertical="center" wrapText="1"/>
    </xf>
    <xf numFmtId="1" fontId="14" fillId="5" borderId="23" xfId="0" applyNumberFormat="1" applyFont="1" applyFill="1" applyBorder="1" applyAlignment="1" applyProtection="1">
      <alignment horizontal="left" vertical="top" wrapText="1"/>
      <protection hidden="1"/>
    </xf>
    <xf numFmtId="164" fontId="10" fillId="2" borderId="44" xfId="0" applyNumberFormat="1" applyFont="1" applyFill="1" applyBorder="1" applyAlignment="1" applyProtection="1">
      <alignment horizontal="center" vertical="center" wrapText="1"/>
      <protection hidden="1"/>
    </xf>
    <xf numFmtId="164" fontId="11" fillId="5" borderId="6" xfId="0" applyNumberFormat="1" applyFont="1" applyFill="1" applyBorder="1" applyAlignment="1" applyProtection="1">
      <alignment horizontal="right" vertical="top" wrapText="1"/>
      <protection locked="0"/>
    </xf>
    <xf numFmtId="164" fontId="14" fillId="5" borderId="9" xfId="0" applyNumberFormat="1" applyFont="1" applyFill="1" applyBorder="1" applyAlignment="1" applyProtection="1">
      <alignment horizontal="right" vertical="top" wrapText="1"/>
      <protection locked="0"/>
    </xf>
    <xf numFmtId="164" fontId="14" fillId="5" borderId="36" xfId="0" applyNumberFormat="1" applyFont="1" applyFill="1" applyBorder="1" applyAlignment="1" applyProtection="1">
      <alignment horizontal="right" vertical="top" wrapText="1"/>
      <protection locked="0"/>
    </xf>
    <xf numFmtId="164" fontId="11" fillId="5" borderId="10" xfId="0" applyNumberFormat="1" applyFont="1" applyFill="1" applyBorder="1" applyAlignment="1" applyProtection="1">
      <alignment horizontal="right" vertical="top" wrapText="1"/>
      <protection locked="0"/>
    </xf>
    <xf numFmtId="164" fontId="14" fillId="5" borderId="37" xfId="0" applyNumberFormat="1" applyFont="1" applyFill="1" applyBorder="1" applyAlignment="1" applyProtection="1">
      <alignment horizontal="right" vertical="top" wrapText="1"/>
      <protection locked="0"/>
    </xf>
    <xf numFmtId="164" fontId="14" fillId="5" borderId="41" xfId="0" applyNumberFormat="1" applyFont="1" applyFill="1" applyBorder="1" applyAlignment="1" applyProtection="1">
      <alignment horizontal="right" vertical="top" wrapText="1"/>
      <protection locked="0"/>
    </xf>
    <xf numFmtId="164" fontId="0" fillId="0" borderId="0" xfId="0" applyNumberFormat="1"/>
    <xf numFmtId="49" fontId="21" fillId="8" borderId="22" xfId="0" applyNumberFormat="1" applyFont="1" applyFill="1" applyBorder="1" applyAlignment="1" applyProtection="1">
      <alignment horizontal="left" vertical="top" wrapText="1"/>
      <protection hidden="1"/>
    </xf>
    <xf numFmtId="49" fontId="21" fillId="8" borderId="17" xfId="0" applyNumberFormat="1" applyFont="1" applyFill="1" applyBorder="1" applyAlignment="1" applyProtection="1">
      <alignment horizontal="left" vertical="top" wrapText="1"/>
      <protection hidden="1"/>
    </xf>
    <xf numFmtId="49" fontId="21" fillId="8" borderId="23" xfId="0" applyNumberFormat="1" applyFont="1" applyFill="1" applyBorder="1" applyAlignment="1" applyProtection="1">
      <alignment horizontal="left" vertical="top" wrapText="1"/>
      <protection hidden="1"/>
    </xf>
    <xf numFmtId="1" fontId="31" fillId="8" borderId="21" xfId="0" applyNumberFormat="1" applyFont="1" applyFill="1" applyBorder="1" applyAlignment="1" applyProtection="1">
      <alignment horizontal="left" vertical="top" wrapText="1"/>
      <protection hidden="1"/>
    </xf>
    <xf numFmtId="0" fontId="25" fillId="7" borderId="21" xfId="0" applyFont="1" applyFill="1" applyBorder="1" applyAlignment="1">
      <alignment vertical="center" wrapText="1"/>
    </xf>
    <xf numFmtId="0" fontId="25" fillId="7" borderId="17" xfId="0" applyFont="1" applyFill="1" applyBorder="1" applyAlignment="1">
      <alignment vertical="center" wrapText="1"/>
    </xf>
    <xf numFmtId="0" fontId="32" fillId="9" borderId="21" xfId="0" applyFont="1" applyFill="1" applyBorder="1"/>
    <xf numFmtId="1" fontId="14" fillId="5" borderId="17" xfId="0" applyNumberFormat="1" applyFont="1" applyFill="1" applyBorder="1" applyAlignment="1" applyProtection="1">
      <alignment horizontal="left" vertical="top" wrapText="1"/>
      <protection hidden="1"/>
    </xf>
    <xf numFmtId="1" fontId="10" fillId="8" borderId="23" xfId="0" applyNumberFormat="1" applyFont="1" applyFill="1" applyBorder="1" applyAlignment="1" applyProtection="1">
      <alignment horizontal="center" vertical="top" wrapText="1"/>
      <protection hidden="1"/>
    </xf>
    <xf numFmtId="1" fontId="10" fillId="8" borderId="17" xfId="0" applyNumberFormat="1" applyFont="1" applyFill="1" applyBorder="1" applyAlignment="1" applyProtection="1">
      <alignment horizontal="center" vertical="top" wrapText="1"/>
      <protection hidden="1"/>
    </xf>
    <xf numFmtId="0" fontId="3" fillId="2" borderId="54" xfId="0" applyFont="1" applyFill="1" applyBorder="1" applyAlignment="1" applyProtection="1">
      <alignment vertical="top"/>
      <protection locked="0"/>
    </xf>
    <xf numFmtId="4" fontId="8" fillId="2" borderId="55" xfId="0" applyNumberFormat="1" applyFont="1" applyFill="1" applyBorder="1" applyAlignment="1" applyProtection="1">
      <alignment horizontal="right" vertical="top"/>
      <protection hidden="1"/>
    </xf>
    <xf numFmtId="4" fontId="8" fillId="2" borderId="56" xfId="0" applyNumberFormat="1" applyFont="1" applyFill="1" applyBorder="1" applyAlignment="1" applyProtection="1">
      <alignment horizontal="right" vertical="top"/>
      <protection hidden="1"/>
    </xf>
    <xf numFmtId="164" fontId="3" fillId="2" borderId="57" xfId="0" applyNumberFormat="1" applyFont="1" applyFill="1" applyBorder="1" applyAlignment="1" applyProtection="1">
      <alignment horizontal="right" vertical="center" wrapText="1"/>
      <protection hidden="1"/>
    </xf>
    <xf numFmtId="164" fontId="9" fillId="2" borderId="58" xfId="0" applyNumberFormat="1" applyFont="1" applyFill="1" applyBorder="1" applyAlignment="1" applyProtection="1">
      <alignment horizontal="right" vertical="center"/>
      <protection locked="0"/>
    </xf>
    <xf numFmtId="164" fontId="10" fillId="2" borderId="61" xfId="0" applyNumberFormat="1" applyFont="1" applyFill="1" applyBorder="1" applyAlignment="1" applyProtection="1">
      <alignment horizontal="center" vertical="center" wrapText="1"/>
      <protection hidden="1"/>
    </xf>
    <xf numFmtId="164" fontId="11" fillId="5" borderId="63" xfId="0" applyNumberFormat="1" applyFont="1" applyFill="1" applyBorder="1" applyAlignment="1" applyProtection="1">
      <alignment horizontal="right" vertical="top" wrapText="1"/>
      <protection locked="0"/>
    </xf>
    <xf numFmtId="1" fontId="12" fillId="6" borderId="59" xfId="0" applyNumberFormat="1" applyFont="1" applyFill="1" applyBorder="1" applyAlignment="1" applyProtection="1">
      <alignment horizontal="center" vertical="top" wrapText="1"/>
      <protection hidden="1"/>
    </xf>
    <xf numFmtId="164" fontId="14" fillId="5" borderId="64" xfId="0" applyNumberFormat="1" applyFont="1" applyFill="1" applyBorder="1" applyAlignment="1" applyProtection="1">
      <alignment horizontal="right" vertical="top" wrapText="1"/>
      <protection locked="0"/>
    </xf>
    <xf numFmtId="1" fontId="12" fillId="6" borderId="65" xfId="0" applyNumberFormat="1" applyFont="1" applyFill="1" applyBorder="1" applyAlignment="1" applyProtection="1">
      <alignment horizontal="center" vertical="top" wrapText="1"/>
      <protection hidden="1"/>
    </xf>
    <xf numFmtId="1" fontId="12" fillId="6" borderId="66" xfId="0" applyNumberFormat="1" applyFont="1" applyFill="1" applyBorder="1" applyAlignment="1" applyProtection="1">
      <alignment horizontal="center" vertical="top" wrapText="1"/>
      <protection hidden="1"/>
    </xf>
    <xf numFmtId="164" fontId="14" fillId="5" borderId="67" xfId="0" applyNumberFormat="1" applyFont="1" applyFill="1" applyBorder="1" applyAlignment="1" applyProtection="1">
      <alignment horizontal="right" vertical="top" wrapText="1"/>
      <protection locked="0"/>
    </xf>
    <xf numFmtId="164" fontId="11" fillId="5" borderId="69" xfId="0" applyNumberFormat="1" applyFont="1" applyFill="1" applyBorder="1" applyAlignment="1" applyProtection="1">
      <alignment horizontal="right" vertical="top" wrapText="1"/>
      <protection locked="0"/>
    </xf>
    <xf numFmtId="1" fontId="12" fillId="6" borderId="70" xfId="0" applyNumberFormat="1" applyFont="1" applyFill="1" applyBorder="1" applyAlignment="1" applyProtection="1">
      <alignment horizontal="center" vertical="top" wrapText="1"/>
      <protection hidden="1"/>
    </xf>
    <xf numFmtId="164" fontId="14" fillId="5" borderId="71" xfId="0" applyNumberFormat="1" applyFont="1" applyFill="1" applyBorder="1" applyAlignment="1" applyProtection="1">
      <alignment horizontal="right" vertical="top" wrapText="1"/>
      <protection locked="0"/>
    </xf>
    <xf numFmtId="1" fontId="12" fillId="6" borderId="72" xfId="0" applyNumberFormat="1" applyFont="1" applyFill="1" applyBorder="1" applyAlignment="1" applyProtection="1">
      <alignment horizontal="center" vertical="top" wrapText="1"/>
      <protection hidden="1"/>
    </xf>
    <xf numFmtId="164" fontId="14" fillId="5" borderId="73" xfId="0" applyNumberFormat="1" applyFont="1" applyFill="1" applyBorder="1" applyAlignment="1" applyProtection="1">
      <alignment horizontal="right" vertical="top" wrapText="1"/>
      <protection locked="0"/>
    </xf>
    <xf numFmtId="4" fontId="11" fillId="5" borderId="63" xfId="0" applyNumberFormat="1" applyFont="1" applyFill="1" applyBorder="1" applyAlignment="1" applyProtection="1">
      <alignment horizontal="right" vertical="top" wrapText="1"/>
      <protection locked="0"/>
    </xf>
    <xf numFmtId="1" fontId="12" fillId="7" borderId="59" xfId="0" applyNumberFormat="1" applyFont="1" applyFill="1" applyBorder="1" applyAlignment="1" applyProtection="1">
      <alignment vertical="top" wrapText="1"/>
      <protection hidden="1"/>
    </xf>
    <xf numFmtId="4" fontId="14" fillId="5" borderId="64" xfId="0" applyNumberFormat="1" applyFont="1" applyFill="1" applyBorder="1" applyAlignment="1" applyProtection="1">
      <alignment horizontal="right" vertical="top" wrapText="1"/>
      <protection locked="0"/>
    </xf>
    <xf numFmtId="4" fontId="11" fillId="5" borderId="64" xfId="0" applyNumberFormat="1" applyFont="1" applyFill="1" applyBorder="1" applyAlignment="1" applyProtection="1">
      <alignment vertical="top" wrapText="1"/>
      <protection locked="0"/>
    </xf>
    <xf numFmtId="1" fontId="10" fillId="8" borderId="0" xfId="0" applyNumberFormat="1" applyFont="1" applyFill="1" applyBorder="1" applyAlignment="1" applyProtection="1">
      <alignment horizontal="center" vertical="top" wrapText="1"/>
      <protection hidden="1"/>
    </xf>
    <xf numFmtId="1" fontId="21" fillId="8" borderId="0" xfId="0" applyNumberFormat="1" applyFont="1" applyFill="1" applyBorder="1" applyAlignment="1" applyProtection="1">
      <alignment horizontal="center" vertical="top" wrapText="1"/>
      <protection hidden="1"/>
    </xf>
    <xf numFmtId="4" fontId="11" fillId="5" borderId="0" xfId="0" applyNumberFormat="1" applyFont="1" applyFill="1" applyBorder="1" applyAlignment="1" applyProtection="1">
      <alignment horizontal="right" vertical="top" wrapText="1"/>
      <protection locked="0"/>
    </xf>
    <xf numFmtId="0" fontId="0" fillId="9" borderId="59" xfId="0" applyFill="1" applyBorder="1"/>
    <xf numFmtId="4" fontId="11" fillId="5" borderId="79" xfId="0" applyNumberFormat="1" applyFont="1" applyFill="1" applyBorder="1" applyAlignment="1" applyProtection="1">
      <alignment horizontal="right" vertical="top" wrapText="1"/>
      <protection locked="0"/>
    </xf>
    <xf numFmtId="4" fontId="14" fillId="5" borderId="73" xfId="0" applyNumberFormat="1" applyFont="1" applyFill="1" applyBorder="1" applyAlignment="1" applyProtection="1">
      <alignment horizontal="right" vertical="top" wrapText="1"/>
      <protection locked="0"/>
    </xf>
    <xf numFmtId="1" fontId="10" fillId="2" borderId="6" xfId="0" applyNumberFormat="1" applyFont="1" applyFill="1" applyBorder="1" applyAlignment="1" applyProtection="1">
      <alignment horizontal="left" vertical="center" wrapText="1"/>
      <protection hidden="1"/>
    </xf>
    <xf numFmtId="1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4" fontId="11" fillId="5" borderId="6" xfId="0" applyNumberFormat="1" applyFont="1" applyFill="1" applyBorder="1" applyAlignment="1" applyProtection="1">
      <alignment horizontal="right" vertical="center" wrapText="1"/>
      <protection locked="0"/>
    </xf>
    <xf numFmtId="4" fontId="11" fillId="5" borderId="6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/>
    <xf numFmtId="1" fontId="10" fillId="10" borderId="6" xfId="0" applyNumberFormat="1" applyFont="1" applyFill="1" applyBorder="1" applyAlignment="1" applyProtection="1">
      <alignment horizontal="left" vertical="top" wrapText="1"/>
      <protection hidden="1"/>
    </xf>
    <xf numFmtId="1" fontId="10" fillId="10" borderId="6" xfId="0" applyNumberFormat="1" applyFont="1" applyFill="1" applyBorder="1" applyAlignment="1" applyProtection="1">
      <alignment horizontal="center" vertical="top" wrapText="1"/>
      <protection hidden="1"/>
    </xf>
    <xf numFmtId="1" fontId="12" fillId="11" borderId="59" xfId="0" applyNumberFormat="1" applyFont="1" applyFill="1" applyBorder="1" applyAlignment="1" applyProtection="1">
      <alignment horizontal="center" vertical="top" wrapText="1"/>
      <protection hidden="1"/>
    </xf>
    <xf numFmtId="49" fontId="13" fillId="11" borderId="4" xfId="0" applyNumberFormat="1" applyFont="1" applyFill="1" applyBorder="1" applyAlignment="1">
      <alignment horizontal="justify" vertical="center" wrapText="1"/>
    </xf>
    <xf numFmtId="0" fontId="13" fillId="11" borderId="4" xfId="0" applyFont="1" applyFill="1" applyBorder="1" applyAlignment="1">
      <alignment horizontal="justify" vertical="center" wrapText="1"/>
    </xf>
    <xf numFmtId="1" fontId="7" fillId="2" borderId="8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1" fontId="7" fillId="2" borderId="81" xfId="0" applyNumberFormat="1" applyFont="1" applyFill="1" applyBorder="1" applyAlignment="1" applyProtection="1">
      <alignment horizontal="center" vertical="center" wrapText="1"/>
      <protection hidden="1"/>
    </xf>
    <xf numFmtId="1" fontId="7" fillId="2" borderId="82" xfId="0" applyNumberFormat="1" applyFont="1" applyFill="1" applyBorder="1" applyAlignment="1" applyProtection="1">
      <alignment horizontal="center" vertical="center" wrapText="1"/>
      <protection hidden="1"/>
    </xf>
    <xf numFmtId="0" fontId="31" fillId="3" borderId="0" xfId="0" applyFont="1" applyFill="1" applyAlignment="1" applyProtection="1">
      <alignment horizontal="left" vertical="top" wrapText="1"/>
      <protection hidden="1"/>
    </xf>
    <xf numFmtId="0" fontId="3" fillId="6" borderId="84" xfId="0" applyFont="1" applyFill="1" applyBorder="1" applyAlignment="1" applyProtection="1">
      <alignment horizontal="center" vertical="center" wrapText="1"/>
      <protection hidden="1"/>
    </xf>
    <xf numFmtId="4" fontId="7" fillId="0" borderId="85" xfId="0" applyNumberFormat="1" applyFont="1" applyFill="1" applyBorder="1" applyAlignment="1" applyProtection="1">
      <alignment horizontal="right" vertical="center" wrapText="1"/>
      <protection hidden="1"/>
    </xf>
    <xf numFmtId="0" fontId="3" fillId="6" borderId="86" xfId="0" applyFont="1" applyFill="1" applyBorder="1" applyAlignment="1" applyProtection="1">
      <alignment horizontal="center" vertical="center" wrapText="1"/>
      <protection hidden="1"/>
    </xf>
    <xf numFmtId="0" fontId="3" fillId="6" borderId="88" xfId="0" applyFont="1" applyFill="1" applyBorder="1" applyAlignment="1" applyProtection="1">
      <alignment horizontal="left" vertical="center" wrapText="1"/>
      <protection hidden="1"/>
    </xf>
    <xf numFmtId="4" fontId="28" fillId="2" borderId="87" xfId="0" applyNumberFormat="1" applyFont="1" applyFill="1" applyBorder="1" applyAlignment="1">
      <alignment horizontal="right" vertical="center"/>
    </xf>
    <xf numFmtId="0" fontId="28" fillId="2" borderId="89" xfId="0" applyFont="1" applyFill="1" applyBorder="1" applyAlignment="1">
      <alignment horizontal="right" vertical="center"/>
    </xf>
    <xf numFmtId="0" fontId="3" fillId="6" borderId="91" xfId="0" applyFont="1" applyFill="1" applyBorder="1" applyAlignment="1" applyProtection="1">
      <alignment horizontal="left" vertical="center" wrapText="1"/>
      <protection hidden="1"/>
    </xf>
    <xf numFmtId="0" fontId="3" fillId="6" borderId="19" xfId="0" applyFont="1" applyFill="1" applyBorder="1" applyAlignment="1" applyProtection="1">
      <alignment horizontal="center" vertical="center" wrapText="1"/>
      <protection hidden="1"/>
    </xf>
    <xf numFmtId="0" fontId="3" fillId="0" borderId="93" xfId="0" applyFont="1" applyFill="1" applyBorder="1" applyAlignment="1" applyProtection="1">
      <alignment horizontal="left" vertical="center" wrapText="1"/>
      <protection hidden="1"/>
    </xf>
    <xf numFmtId="0" fontId="3" fillId="0" borderId="23" xfId="0" applyFont="1" applyFill="1" applyBorder="1" applyAlignment="1" applyProtection="1">
      <alignment horizontal="left" vertical="center" wrapText="1"/>
      <protection hidden="1"/>
    </xf>
    <xf numFmtId="0" fontId="3" fillId="0" borderId="95" xfId="0" applyFont="1" applyFill="1" applyBorder="1" applyAlignment="1" applyProtection="1">
      <alignment horizontal="left" vertical="center" wrapText="1"/>
      <protection hidden="1"/>
    </xf>
    <xf numFmtId="4" fontId="6" fillId="3" borderId="0" xfId="0" applyNumberFormat="1" applyFont="1" applyFill="1" applyAlignment="1" applyProtection="1">
      <alignment horizontal="center" vertical="top" wrapText="1"/>
      <protection hidden="1"/>
    </xf>
    <xf numFmtId="4" fontId="7" fillId="2" borderId="82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83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0" xfId="0" applyNumberFormat="1" applyFont="1" applyAlignment="1">
      <alignment horizontal="right"/>
    </xf>
    <xf numFmtId="4" fontId="3" fillId="2" borderId="1" xfId="0" applyNumberFormat="1" applyFont="1" applyFill="1" applyBorder="1" applyAlignment="1" applyProtection="1">
      <alignment horizontal="center" vertical="top"/>
      <protection locked="0"/>
    </xf>
    <xf numFmtId="4" fontId="2" fillId="0" borderId="0" xfId="0" applyNumberFormat="1" applyFont="1" applyAlignment="1">
      <alignment horizontal="center"/>
    </xf>
    <xf numFmtId="4" fontId="3" fillId="0" borderId="94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9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90" xfId="0" applyNumberFormat="1" applyFont="1" applyFill="1" applyBorder="1" applyAlignment="1" applyProtection="1">
      <alignment horizontal="right" vertical="center" wrapText="1"/>
      <protection hidden="1"/>
    </xf>
    <xf numFmtId="0" fontId="27" fillId="2" borderId="96" xfId="0" applyFont="1" applyFill="1" applyBorder="1" applyAlignment="1">
      <alignment horizontal="right" vertical="center"/>
    </xf>
    <xf numFmtId="0" fontId="28" fillId="2" borderId="92" xfId="0" applyFont="1" applyFill="1" applyBorder="1" applyAlignment="1">
      <alignment horizontal="right" vertical="center"/>
    </xf>
    <xf numFmtId="4" fontId="28" fillId="2" borderId="97" xfId="0" applyNumberFormat="1" applyFont="1" applyFill="1" applyBorder="1" applyAlignment="1">
      <alignment horizontal="right" vertical="center"/>
    </xf>
    <xf numFmtId="1" fontId="10" fillId="2" borderId="62" xfId="0" applyNumberFormat="1" applyFont="1" applyFill="1" applyBorder="1" applyAlignment="1" applyProtection="1">
      <alignment horizontal="center" vertical="top" wrapText="1"/>
      <protection hidden="1"/>
    </xf>
    <xf numFmtId="1" fontId="10" fillId="2" borderId="45" xfId="0" applyNumberFormat="1" applyFont="1" applyFill="1" applyBorder="1" applyAlignment="1" applyProtection="1">
      <alignment horizontal="center" vertical="top" wrapText="1"/>
      <protection hidden="1"/>
    </xf>
    <xf numFmtId="1" fontId="10" fillId="2" borderId="78" xfId="0" applyNumberFormat="1" applyFont="1" applyFill="1" applyBorder="1" applyAlignment="1" applyProtection="1">
      <alignment horizontal="center" vertical="top" wrapText="1"/>
      <protection hidden="1"/>
    </xf>
    <xf numFmtId="1" fontId="10" fillId="2" borderId="48" xfId="0" applyNumberFormat="1" applyFont="1" applyFill="1" applyBorder="1" applyAlignment="1" applyProtection="1">
      <alignment horizontal="center" vertical="top" wrapText="1"/>
      <protection hidden="1"/>
    </xf>
    <xf numFmtId="1" fontId="10" fillId="2" borderId="62" xfId="0" applyNumberFormat="1" applyFont="1" applyFill="1" applyBorder="1" applyAlignment="1" applyProtection="1">
      <alignment horizontal="center" vertical="center" wrapText="1"/>
      <protection hidden="1"/>
    </xf>
    <xf numFmtId="1" fontId="10" fillId="2" borderId="45" xfId="0" applyNumberFormat="1" applyFont="1" applyFill="1" applyBorder="1" applyAlignment="1" applyProtection="1">
      <alignment horizontal="center" vertical="center" wrapText="1"/>
      <protection hidden="1"/>
    </xf>
    <xf numFmtId="1" fontId="10" fillId="8" borderId="23" xfId="0" applyNumberFormat="1" applyFont="1" applyFill="1" applyBorder="1" applyAlignment="1" applyProtection="1">
      <alignment horizontal="center" vertical="top" wrapText="1"/>
      <protection hidden="1"/>
    </xf>
    <xf numFmtId="1" fontId="10" fillId="8" borderId="21" xfId="0" applyNumberFormat="1" applyFont="1" applyFill="1" applyBorder="1" applyAlignment="1" applyProtection="1">
      <alignment horizontal="center" vertical="top" wrapText="1"/>
      <protection hidden="1"/>
    </xf>
    <xf numFmtId="4" fontId="14" fillId="5" borderId="3" xfId="0" applyNumberFormat="1" applyFont="1" applyFill="1" applyBorder="1" applyAlignment="1" applyProtection="1">
      <alignment horizontal="center" vertical="top" wrapText="1"/>
      <protection locked="0"/>
    </xf>
    <xf numFmtId="4" fontId="14" fillId="5" borderId="21" xfId="0" applyNumberFormat="1" applyFont="1" applyFill="1" applyBorder="1" applyAlignment="1" applyProtection="1">
      <alignment horizontal="center" vertical="top" wrapText="1"/>
      <protection locked="0"/>
    </xf>
    <xf numFmtId="4" fontId="14" fillId="5" borderId="22" xfId="0" applyNumberFormat="1" applyFont="1" applyFill="1" applyBorder="1" applyAlignment="1" applyProtection="1">
      <alignment horizontal="center" vertical="top" wrapText="1"/>
      <protection locked="0"/>
    </xf>
    <xf numFmtId="0" fontId="0" fillId="9" borderId="21" xfId="0" applyFill="1" applyBorder="1" applyAlignment="1">
      <alignment horizontal="center"/>
    </xf>
    <xf numFmtId="1" fontId="10" fillId="10" borderId="62" xfId="0" applyNumberFormat="1" applyFont="1" applyFill="1" applyBorder="1" applyAlignment="1" applyProtection="1">
      <alignment horizontal="center" vertical="top" wrapText="1"/>
      <protection hidden="1"/>
    </xf>
    <xf numFmtId="1" fontId="10" fillId="10" borderId="45" xfId="0" applyNumberFormat="1" applyFont="1" applyFill="1" applyBorder="1" applyAlignment="1" applyProtection="1">
      <alignment horizontal="center" vertical="top" wrapText="1"/>
      <protection hidden="1"/>
    </xf>
    <xf numFmtId="4" fontId="11" fillId="5" borderId="74" xfId="0" applyNumberFormat="1" applyFont="1" applyFill="1" applyBorder="1" applyAlignment="1" applyProtection="1">
      <alignment horizontal="center" vertical="top" wrapText="1"/>
      <protection locked="0"/>
    </xf>
    <xf numFmtId="4" fontId="11" fillId="5" borderId="75" xfId="0" applyNumberFormat="1" applyFont="1" applyFill="1" applyBorder="1" applyAlignment="1" applyProtection="1">
      <alignment horizontal="center" vertical="top" wrapText="1"/>
      <protection locked="0"/>
    </xf>
    <xf numFmtId="49" fontId="20" fillId="9" borderId="22" xfId="0" applyNumberFormat="1" applyFont="1" applyFill="1" applyBorder="1" applyAlignment="1">
      <alignment horizontal="left"/>
    </xf>
    <xf numFmtId="49" fontId="20" fillId="9" borderId="17" xfId="0" applyNumberFormat="1" applyFont="1" applyFill="1" applyBorder="1" applyAlignment="1">
      <alignment horizontal="left"/>
    </xf>
    <xf numFmtId="49" fontId="20" fillId="9" borderId="23" xfId="0" applyNumberFormat="1" applyFont="1" applyFill="1" applyBorder="1" applyAlignment="1">
      <alignment horizontal="left"/>
    </xf>
    <xf numFmtId="4" fontId="11" fillId="5" borderId="76" xfId="0" applyNumberFormat="1" applyFont="1" applyFill="1" applyBorder="1" applyAlignment="1" applyProtection="1">
      <alignment horizontal="center" vertical="top" wrapText="1"/>
      <protection locked="0"/>
    </xf>
    <xf numFmtId="4" fontId="11" fillId="5" borderId="77" xfId="0" applyNumberFormat="1" applyFont="1" applyFill="1" applyBorder="1" applyAlignment="1" applyProtection="1">
      <alignment horizontal="center" vertical="top" wrapText="1"/>
      <protection locked="0"/>
    </xf>
    <xf numFmtId="4" fontId="11" fillId="5" borderId="31" xfId="0" applyNumberFormat="1" applyFont="1" applyFill="1" applyBorder="1" applyAlignment="1" applyProtection="1">
      <alignment horizontal="center" vertical="top" wrapText="1"/>
      <protection locked="0"/>
    </xf>
    <xf numFmtId="1" fontId="10" fillId="8" borderId="17" xfId="0" applyNumberFormat="1" applyFont="1" applyFill="1" applyBorder="1" applyAlignment="1" applyProtection="1">
      <alignment horizontal="center" vertical="top" wrapText="1"/>
      <protection hidden="1"/>
    </xf>
    <xf numFmtId="1" fontId="10" fillId="2" borderId="68" xfId="0" applyNumberFormat="1" applyFont="1" applyFill="1" applyBorder="1" applyAlignment="1" applyProtection="1">
      <alignment horizontal="center" vertical="top" wrapText="1"/>
      <protection hidden="1"/>
    </xf>
    <xf numFmtId="1" fontId="10" fillId="2" borderId="46" xfId="0" applyNumberFormat="1" applyFont="1" applyFill="1" applyBorder="1" applyAlignment="1" applyProtection="1">
      <alignment horizontal="center" vertical="top" wrapText="1"/>
      <protection hidden="1"/>
    </xf>
    <xf numFmtId="0" fontId="3" fillId="2" borderId="52" xfId="0" applyFont="1" applyFill="1" applyBorder="1" applyAlignment="1" applyProtection="1">
      <alignment horizontal="center" vertical="center"/>
      <protection hidden="1"/>
    </xf>
    <xf numFmtId="0" fontId="3" fillId="2" borderId="53" xfId="0" applyFont="1" applyFill="1" applyBorder="1" applyAlignment="1" applyProtection="1">
      <alignment horizontal="center" vertical="center"/>
      <protection hidden="1"/>
    </xf>
    <xf numFmtId="0" fontId="10" fillId="2" borderId="60" xfId="0" applyFont="1" applyFill="1" applyBorder="1" applyAlignment="1" applyProtection="1">
      <alignment horizontal="center" vertical="center" wrapText="1"/>
      <protection hidden="1"/>
    </xf>
    <xf numFmtId="0" fontId="10" fillId="2" borderId="47" xfId="0" applyFont="1" applyFill="1" applyBorder="1" applyAlignment="1" applyProtection="1">
      <alignment horizontal="center" vertical="center" wrapText="1"/>
      <protection hidden="1"/>
    </xf>
  </cellXfs>
  <cellStyles count="3">
    <cellStyle name="Excel Built-in Normal" xfId="2" xr:uid="{7F4C8832-8EFF-450B-8C49-7CBCED5C5987}"/>
    <cellStyle name="Normal" xfId="0" builtinId="0"/>
    <cellStyle name="Normal 2" xfId="1" xr:uid="{416C9F81-169C-4917-B295-F9B672D3AF2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0A"/>
      <rgbColor rgb="00808000"/>
      <rgbColor rgb="00800080"/>
      <rgbColor rgb="00008080"/>
      <rgbColor rgb="00C0C0C0"/>
      <rgbColor rgb="007F7F7F"/>
      <rgbColor rgb="009999FF"/>
      <rgbColor rgb="00993366"/>
      <rgbColor rgb="00F2F2F2"/>
      <rgbColor rgb="00CCFFFF"/>
      <rgbColor rgb="00660066"/>
      <rgbColor rgb="00FF8080"/>
      <rgbColor rgb="000066CC"/>
      <rgbColor rgb="00FEE2F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785C3"/>
      <rgbColor rgb="00FF99FF"/>
      <rgbColor rgb="00FFCC99"/>
      <rgbColor rgb="003366FF"/>
      <rgbColor rgb="0033CCCC"/>
      <rgbColor rgb="0072BF44"/>
      <rgbColor rgb="00FFCC00"/>
      <rgbColor rgb="00FF9900"/>
      <rgbColor rgb="00FF6600"/>
      <rgbColor rgb="00836967"/>
      <rgbColor rgb="0089C765"/>
      <rgbColor rgb="00003366"/>
      <rgbColor rgb="00339966"/>
      <rgbColor rgb="00003300"/>
      <rgbColor rgb="004C4C4C"/>
      <rgbColor rgb="00993300"/>
      <rgbColor rgb="00993366"/>
      <rgbColor rgb="00333399"/>
      <rgbColor rgb="00333333"/>
    </indexedColors>
    <mruColors>
      <color rgb="FFFF99CC"/>
      <color rgb="FFFFFFCC"/>
      <color rgb="FFFEE2F8"/>
      <color rgb="FFFFCCFF"/>
      <color rgb="FFFECEF8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44"/>
  <sheetViews>
    <sheetView tabSelected="1" zoomScaleNormal="100" workbookViewId="0">
      <selection activeCell="B11" sqref="B11"/>
    </sheetView>
  </sheetViews>
  <sheetFormatPr defaultColWidth="8.88671875" defaultRowHeight="13.8" x14ac:dyDescent="0.25"/>
  <cols>
    <col min="1" max="1" width="10" style="1" customWidth="1"/>
    <col min="2" max="2" width="57.6640625" style="1" customWidth="1"/>
    <col min="3" max="3" width="10.88671875" style="1" customWidth="1"/>
    <col min="4" max="4" width="39.77734375" style="1" customWidth="1"/>
    <col min="5" max="5" width="11.6640625" style="211" customWidth="1"/>
    <col min="6" max="6" width="24" style="209" bestFit="1" customWidth="1"/>
    <col min="7" max="16384" width="8.88671875" style="1"/>
  </cols>
  <sheetData>
    <row r="1" spans="1:55" ht="33" customHeight="1" thickBot="1" x14ac:dyDescent="0.3">
      <c r="A1" s="90" t="s">
        <v>0</v>
      </c>
      <c r="B1" s="2"/>
      <c r="C1" s="191" t="s">
        <v>1133</v>
      </c>
      <c r="D1" s="2"/>
      <c r="E1" s="210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55" ht="16.2" thickTop="1" x14ac:dyDescent="0.25">
      <c r="A2" s="5"/>
      <c r="B2" s="194" t="s">
        <v>1138</v>
      </c>
      <c r="C2" s="6"/>
      <c r="D2" s="6"/>
      <c r="E2" s="206"/>
      <c r="F2" s="9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</row>
    <row r="3" spans="1:55" s="99" customFormat="1" ht="31.8" thickBot="1" x14ac:dyDescent="0.35">
      <c r="A3" s="97" t="s">
        <v>371</v>
      </c>
      <c r="B3" s="190" t="s">
        <v>1135</v>
      </c>
      <c r="C3" s="192" t="s">
        <v>1</v>
      </c>
      <c r="D3" s="193" t="s">
        <v>1134</v>
      </c>
      <c r="E3" s="207" t="s">
        <v>7</v>
      </c>
      <c r="F3" s="208" t="s">
        <v>3</v>
      </c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</row>
    <row r="4" spans="1:55" s="95" customFormat="1" ht="15.6" x14ac:dyDescent="0.3">
      <c r="A4" s="195">
        <v>1</v>
      </c>
      <c r="B4" s="201" t="s">
        <v>4</v>
      </c>
      <c r="C4" s="202">
        <v>6</v>
      </c>
      <c r="D4" s="203"/>
      <c r="E4" s="212"/>
      <c r="F4" s="196">
        <f>C4*E4</f>
        <v>0</v>
      </c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</row>
    <row r="5" spans="1:55" s="95" customFormat="1" ht="15.6" x14ac:dyDescent="0.3">
      <c r="A5" s="197">
        <v>2</v>
      </c>
      <c r="B5" s="198" t="s">
        <v>5</v>
      </c>
      <c r="C5" s="202">
        <v>2</v>
      </c>
      <c r="D5" s="204"/>
      <c r="E5" s="213"/>
      <c r="F5" s="196">
        <f t="shared" ref="F5:F43" si="0">C5*E5</f>
        <v>0</v>
      </c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</row>
    <row r="6" spans="1:55" s="95" customFormat="1" ht="31.2" x14ac:dyDescent="0.3">
      <c r="A6" s="197">
        <v>3</v>
      </c>
      <c r="B6" s="198" t="s">
        <v>831</v>
      </c>
      <c r="C6" s="202">
        <v>1</v>
      </c>
      <c r="D6" s="204"/>
      <c r="E6" s="213"/>
      <c r="F6" s="196">
        <f t="shared" si="0"/>
        <v>0</v>
      </c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</row>
    <row r="7" spans="1:55" s="95" customFormat="1" ht="15.6" x14ac:dyDescent="0.3">
      <c r="A7" s="197">
        <v>4</v>
      </c>
      <c r="B7" s="198" t="s">
        <v>6</v>
      </c>
      <c r="C7" s="202">
        <v>1</v>
      </c>
      <c r="D7" s="204"/>
      <c r="E7" s="213"/>
      <c r="F7" s="196">
        <f t="shared" si="0"/>
        <v>0</v>
      </c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</row>
    <row r="8" spans="1:55" s="95" customFormat="1" ht="15.6" x14ac:dyDescent="0.3">
      <c r="A8" s="197">
        <v>5</v>
      </c>
      <c r="B8" s="198" t="s">
        <v>1137</v>
      </c>
      <c r="C8" s="202">
        <v>4</v>
      </c>
      <c r="D8" s="204"/>
      <c r="E8" s="213"/>
      <c r="F8" s="196">
        <f t="shared" si="0"/>
        <v>0</v>
      </c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</row>
    <row r="9" spans="1:55" s="95" customFormat="1" ht="15.6" x14ac:dyDescent="0.3">
      <c r="A9" s="197">
        <v>6</v>
      </c>
      <c r="B9" s="198" t="s">
        <v>399</v>
      </c>
      <c r="C9" s="202">
        <v>60</v>
      </c>
      <c r="D9" s="204"/>
      <c r="E9" s="213"/>
      <c r="F9" s="196">
        <f t="shared" si="0"/>
        <v>0</v>
      </c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</row>
    <row r="10" spans="1:55" s="95" customFormat="1" ht="15.6" x14ac:dyDescent="0.3">
      <c r="A10" s="197">
        <v>7</v>
      </c>
      <c r="B10" s="198" t="s">
        <v>400</v>
      </c>
      <c r="C10" s="202">
        <v>20</v>
      </c>
      <c r="D10" s="204"/>
      <c r="E10" s="213"/>
      <c r="F10" s="196">
        <f t="shared" si="0"/>
        <v>0</v>
      </c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</row>
    <row r="11" spans="1:55" s="95" customFormat="1" ht="15.6" x14ac:dyDescent="0.3">
      <c r="A11" s="197">
        <v>8</v>
      </c>
      <c r="B11" s="198" t="s">
        <v>15</v>
      </c>
      <c r="C11" s="202">
        <v>80</v>
      </c>
      <c r="D11" s="204"/>
      <c r="E11" s="213"/>
      <c r="F11" s="196">
        <f t="shared" si="0"/>
        <v>0</v>
      </c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</row>
    <row r="12" spans="1:55" s="95" customFormat="1" ht="31.2" x14ac:dyDescent="0.3">
      <c r="A12" s="197">
        <v>9</v>
      </c>
      <c r="B12" s="198" t="s">
        <v>8</v>
      </c>
      <c r="C12" s="202">
        <v>2</v>
      </c>
      <c r="D12" s="204"/>
      <c r="E12" s="213"/>
      <c r="F12" s="196">
        <f t="shared" si="0"/>
        <v>0</v>
      </c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</row>
    <row r="13" spans="1:55" s="95" customFormat="1" ht="15.6" x14ac:dyDescent="0.3">
      <c r="A13" s="197">
        <v>10</v>
      </c>
      <c r="B13" s="198" t="s">
        <v>223</v>
      </c>
      <c r="C13" s="202">
        <v>1</v>
      </c>
      <c r="D13" s="204"/>
      <c r="E13" s="213"/>
      <c r="F13" s="196">
        <f t="shared" si="0"/>
        <v>0</v>
      </c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</row>
    <row r="14" spans="1:55" s="95" customFormat="1" ht="15.6" x14ac:dyDescent="0.3">
      <c r="A14" s="197">
        <v>11</v>
      </c>
      <c r="B14" s="198" t="s">
        <v>234</v>
      </c>
      <c r="C14" s="202">
        <v>2</v>
      </c>
      <c r="D14" s="204"/>
      <c r="E14" s="213"/>
      <c r="F14" s="196">
        <f t="shared" si="0"/>
        <v>0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</row>
    <row r="15" spans="1:55" s="95" customFormat="1" ht="15.6" x14ac:dyDescent="0.3">
      <c r="A15" s="197">
        <v>12</v>
      </c>
      <c r="B15" s="198" t="s">
        <v>243</v>
      </c>
      <c r="C15" s="202">
        <v>1</v>
      </c>
      <c r="D15" s="204"/>
      <c r="E15" s="213"/>
      <c r="F15" s="196">
        <f t="shared" si="0"/>
        <v>0</v>
      </c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</row>
    <row r="16" spans="1:55" s="95" customFormat="1" ht="15.6" x14ac:dyDescent="0.3">
      <c r="A16" s="197">
        <v>13</v>
      </c>
      <c r="B16" s="198" t="s">
        <v>250</v>
      </c>
      <c r="C16" s="202">
        <v>2</v>
      </c>
      <c r="D16" s="204"/>
      <c r="E16" s="213"/>
      <c r="F16" s="196">
        <f t="shared" si="0"/>
        <v>0</v>
      </c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</row>
    <row r="17" spans="1:55" s="95" customFormat="1" ht="15.6" x14ac:dyDescent="0.3">
      <c r="A17" s="197">
        <v>14</v>
      </c>
      <c r="B17" s="198" t="s">
        <v>263</v>
      </c>
      <c r="C17" s="202">
        <v>3</v>
      </c>
      <c r="D17" s="204"/>
      <c r="E17" s="213"/>
      <c r="F17" s="196">
        <f t="shared" si="0"/>
        <v>0</v>
      </c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</row>
    <row r="18" spans="1:55" s="95" customFormat="1" ht="15.6" x14ac:dyDescent="0.3">
      <c r="A18" s="197">
        <v>15</v>
      </c>
      <c r="B18" s="198" t="s">
        <v>276</v>
      </c>
      <c r="C18" s="202">
        <v>3</v>
      </c>
      <c r="D18" s="204"/>
      <c r="E18" s="213"/>
      <c r="F18" s="196">
        <f t="shared" si="0"/>
        <v>0</v>
      </c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</row>
    <row r="19" spans="1:55" s="95" customFormat="1" ht="15.6" x14ac:dyDescent="0.3">
      <c r="A19" s="197">
        <v>16</v>
      </c>
      <c r="B19" s="198" t="s">
        <v>289</v>
      </c>
      <c r="C19" s="202">
        <v>1</v>
      </c>
      <c r="D19" s="204"/>
      <c r="E19" s="213"/>
      <c r="F19" s="196">
        <f t="shared" si="0"/>
        <v>0</v>
      </c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</row>
    <row r="20" spans="1:55" s="95" customFormat="1" ht="15.6" x14ac:dyDescent="0.3">
      <c r="A20" s="197">
        <v>17</v>
      </c>
      <c r="B20" s="198" t="s">
        <v>302</v>
      </c>
      <c r="C20" s="202">
        <v>1</v>
      </c>
      <c r="D20" s="204"/>
      <c r="E20" s="213"/>
      <c r="F20" s="196">
        <f t="shared" si="0"/>
        <v>0</v>
      </c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</row>
    <row r="21" spans="1:55" s="95" customFormat="1" ht="15.6" x14ac:dyDescent="0.3">
      <c r="A21" s="197">
        <v>18</v>
      </c>
      <c r="B21" s="198" t="s">
        <v>325</v>
      </c>
      <c r="C21" s="202">
        <v>2</v>
      </c>
      <c r="D21" s="204"/>
      <c r="E21" s="213"/>
      <c r="F21" s="196">
        <f t="shared" si="0"/>
        <v>0</v>
      </c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</row>
    <row r="22" spans="1:55" s="95" customFormat="1" ht="15.6" x14ac:dyDescent="0.3">
      <c r="A22" s="197">
        <v>19</v>
      </c>
      <c r="B22" s="198" t="s">
        <v>347</v>
      </c>
      <c r="C22" s="202">
        <v>1</v>
      </c>
      <c r="D22" s="204"/>
      <c r="E22" s="213"/>
      <c r="F22" s="196">
        <f t="shared" si="0"/>
        <v>0</v>
      </c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</row>
    <row r="23" spans="1:55" s="95" customFormat="1" ht="15.6" x14ac:dyDescent="0.3">
      <c r="A23" s="197">
        <v>20</v>
      </c>
      <c r="B23" s="198" t="s">
        <v>744</v>
      </c>
      <c r="C23" s="202">
        <v>1</v>
      </c>
      <c r="D23" s="204"/>
      <c r="E23" s="213"/>
      <c r="F23" s="196">
        <f t="shared" si="0"/>
        <v>0</v>
      </c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</row>
    <row r="24" spans="1:55" s="95" customFormat="1" ht="15.6" x14ac:dyDescent="0.3">
      <c r="A24" s="197">
        <v>21</v>
      </c>
      <c r="B24" s="198" t="s">
        <v>62</v>
      </c>
      <c r="C24" s="202">
        <v>1</v>
      </c>
      <c r="D24" s="204"/>
      <c r="E24" s="213"/>
      <c r="F24" s="196">
        <f t="shared" si="0"/>
        <v>0</v>
      </c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</row>
    <row r="25" spans="1:55" s="95" customFormat="1" ht="15.6" x14ac:dyDescent="0.3">
      <c r="A25" s="197">
        <v>22</v>
      </c>
      <c r="B25" s="198" t="s">
        <v>63</v>
      </c>
      <c r="C25" s="202">
        <v>12</v>
      </c>
      <c r="D25" s="204"/>
      <c r="E25" s="213"/>
      <c r="F25" s="196">
        <f t="shared" si="0"/>
        <v>0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</row>
    <row r="26" spans="1:55" s="95" customFormat="1" ht="15.6" x14ac:dyDescent="0.3">
      <c r="A26" s="197">
        <v>23</v>
      </c>
      <c r="B26" s="198" t="s">
        <v>64</v>
      </c>
      <c r="C26" s="202">
        <v>4</v>
      </c>
      <c r="D26" s="204"/>
      <c r="E26" s="213"/>
      <c r="F26" s="196">
        <f t="shared" si="0"/>
        <v>0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</row>
    <row r="27" spans="1:55" s="95" customFormat="1" ht="15.6" x14ac:dyDescent="0.3">
      <c r="A27" s="197">
        <v>24</v>
      </c>
      <c r="B27" s="198" t="s">
        <v>65</v>
      </c>
      <c r="C27" s="202">
        <v>5</v>
      </c>
      <c r="D27" s="204"/>
      <c r="E27" s="213"/>
      <c r="F27" s="196">
        <f t="shared" si="0"/>
        <v>0</v>
      </c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</row>
    <row r="28" spans="1:55" s="95" customFormat="1" ht="15.6" x14ac:dyDescent="0.3">
      <c r="A28" s="197">
        <v>25</v>
      </c>
      <c r="B28" s="198" t="s">
        <v>725</v>
      </c>
      <c r="C28" s="202">
        <v>1</v>
      </c>
      <c r="D28" s="204"/>
      <c r="E28" s="213"/>
      <c r="F28" s="196">
        <f t="shared" si="0"/>
        <v>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</row>
    <row r="29" spans="1:55" s="95" customFormat="1" ht="31.2" x14ac:dyDescent="0.3">
      <c r="A29" s="197">
        <v>26</v>
      </c>
      <c r="B29" s="198" t="s">
        <v>724</v>
      </c>
      <c r="C29" s="202">
        <v>1</v>
      </c>
      <c r="D29" s="204"/>
      <c r="E29" s="213"/>
      <c r="F29" s="196">
        <f t="shared" si="0"/>
        <v>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</row>
    <row r="30" spans="1:55" s="95" customFormat="1" ht="15.6" x14ac:dyDescent="0.3">
      <c r="A30" s="197">
        <v>27</v>
      </c>
      <c r="B30" s="198" t="s">
        <v>21</v>
      </c>
      <c r="C30" s="202">
        <v>1</v>
      </c>
      <c r="D30" s="204"/>
      <c r="E30" s="213"/>
      <c r="F30" s="196">
        <f t="shared" si="0"/>
        <v>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</row>
    <row r="31" spans="1:55" s="95" customFormat="1" ht="15.6" x14ac:dyDescent="0.3">
      <c r="A31" s="197">
        <v>28</v>
      </c>
      <c r="B31" s="198" t="s">
        <v>66</v>
      </c>
      <c r="C31" s="202">
        <v>1</v>
      </c>
      <c r="D31" s="204"/>
      <c r="E31" s="213"/>
      <c r="F31" s="196">
        <f t="shared" si="0"/>
        <v>0</v>
      </c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</row>
    <row r="32" spans="1:55" s="95" customFormat="1" ht="15.6" x14ac:dyDescent="0.3">
      <c r="A32" s="197">
        <v>29</v>
      </c>
      <c r="B32" s="198" t="s">
        <v>149</v>
      </c>
      <c r="C32" s="202">
        <v>1</v>
      </c>
      <c r="D32" s="204"/>
      <c r="E32" s="213"/>
      <c r="F32" s="196">
        <f t="shared" si="0"/>
        <v>0</v>
      </c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</row>
    <row r="33" spans="1:55" s="95" customFormat="1" ht="62.4" x14ac:dyDescent="0.3">
      <c r="A33" s="197">
        <v>30</v>
      </c>
      <c r="B33" s="198" t="s">
        <v>407</v>
      </c>
      <c r="C33" s="202">
        <v>2</v>
      </c>
      <c r="D33" s="204"/>
      <c r="E33" s="213"/>
      <c r="F33" s="196">
        <f t="shared" si="0"/>
        <v>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</row>
    <row r="34" spans="1:55" s="95" customFormat="1" ht="31.2" x14ac:dyDescent="0.3">
      <c r="A34" s="197">
        <v>31</v>
      </c>
      <c r="B34" s="198" t="s">
        <v>723</v>
      </c>
      <c r="C34" s="202">
        <v>1</v>
      </c>
      <c r="D34" s="204"/>
      <c r="E34" s="213"/>
      <c r="F34" s="196">
        <f t="shared" si="0"/>
        <v>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</row>
    <row r="35" spans="1:55" s="95" customFormat="1" ht="15.6" x14ac:dyDescent="0.3">
      <c r="A35" s="197">
        <v>32</v>
      </c>
      <c r="B35" s="198" t="s">
        <v>182</v>
      </c>
      <c r="C35" s="202">
        <v>1</v>
      </c>
      <c r="D35" s="204"/>
      <c r="E35" s="213"/>
      <c r="F35" s="196">
        <f t="shared" si="0"/>
        <v>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</row>
    <row r="36" spans="1:55" s="95" customFormat="1" ht="15.6" x14ac:dyDescent="0.3">
      <c r="A36" s="197">
        <v>33</v>
      </c>
      <c r="B36" s="198" t="s">
        <v>196</v>
      </c>
      <c r="C36" s="202">
        <v>2</v>
      </c>
      <c r="D36" s="204"/>
      <c r="E36" s="213"/>
      <c r="F36" s="196">
        <f t="shared" si="0"/>
        <v>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</row>
    <row r="37" spans="1:55" s="95" customFormat="1" ht="15.6" x14ac:dyDescent="0.3">
      <c r="A37" s="197">
        <v>34</v>
      </c>
      <c r="B37" s="198" t="s">
        <v>90</v>
      </c>
      <c r="C37" s="202">
        <v>1</v>
      </c>
      <c r="D37" s="204"/>
      <c r="E37" s="213"/>
      <c r="F37" s="196">
        <f t="shared" si="0"/>
        <v>0</v>
      </c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</row>
    <row r="38" spans="1:55" s="95" customFormat="1" ht="15.6" x14ac:dyDescent="0.3">
      <c r="A38" s="197">
        <v>35</v>
      </c>
      <c r="B38" s="198" t="s">
        <v>108</v>
      </c>
      <c r="C38" s="202">
        <v>1</v>
      </c>
      <c r="D38" s="204"/>
      <c r="E38" s="213"/>
      <c r="F38" s="196">
        <f t="shared" si="0"/>
        <v>0</v>
      </c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</row>
    <row r="39" spans="1:55" s="95" customFormat="1" ht="15.6" x14ac:dyDescent="0.3">
      <c r="A39" s="197">
        <v>36</v>
      </c>
      <c r="B39" s="198" t="s">
        <v>43</v>
      </c>
      <c r="C39" s="202">
        <v>1</v>
      </c>
      <c r="D39" s="204"/>
      <c r="E39" s="213"/>
      <c r="F39" s="196">
        <f t="shared" si="0"/>
        <v>0</v>
      </c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</row>
    <row r="40" spans="1:55" s="95" customFormat="1" ht="15.6" x14ac:dyDescent="0.3">
      <c r="A40" s="197">
        <v>37</v>
      </c>
      <c r="B40" s="198" t="s">
        <v>135</v>
      </c>
      <c r="C40" s="202">
        <v>1</v>
      </c>
      <c r="D40" s="204"/>
      <c r="E40" s="213"/>
      <c r="F40" s="196">
        <f t="shared" si="0"/>
        <v>0</v>
      </c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</row>
    <row r="41" spans="1:55" s="95" customFormat="1" ht="15.6" x14ac:dyDescent="0.3">
      <c r="A41" s="197">
        <v>38</v>
      </c>
      <c r="B41" s="198" t="s">
        <v>117</v>
      </c>
      <c r="C41" s="202">
        <v>1</v>
      </c>
      <c r="D41" s="204"/>
      <c r="E41" s="213"/>
      <c r="F41" s="196">
        <f t="shared" si="0"/>
        <v>0</v>
      </c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</row>
    <row r="42" spans="1:55" s="95" customFormat="1" ht="15.6" x14ac:dyDescent="0.3">
      <c r="A42" s="197">
        <v>39</v>
      </c>
      <c r="B42" s="198" t="s">
        <v>201</v>
      </c>
      <c r="C42" s="202">
        <v>1</v>
      </c>
      <c r="D42" s="204"/>
      <c r="E42" s="213"/>
      <c r="F42" s="196">
        <f t="shared" si="0"/>
        <v>0</v>
      </c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</row>
    <row r="43" spans="1:55" s="95" customFormat="1" ht="16.2" thickBot="1" x14ac:dyDescent="0.35">
      <c r="A43" s="197">
        <v>40</v>
      </c>
      <c r="B43" s="198" t="s">
        <v>727</v>
      </c>
      <c r="C43" s="202">
        <v>1</v>
      </c>
      <c r="D43" s="205"/>
      <c r="E43" s="214"/>
      <c r="F43" s="196">
        <f t="shared" si="0"/>
        <v>0</v>
      </c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</row>
    <row r="44" spans="1:55" s="105" customFormat="1" ht="31.5" customHeight="1" thickBot="1" x14ac:dyDescent="0.35">
      <c r="A44" s="215"/>
      <c r="B44" s="216"/>
      <c r="C44" s="216"/>
      <c r="D44" s="200"/>
      <c r="E44" s="217" t="s">
        <v>1136</v>
      </c>
      <c r="F44" s="199">
        <f>SUM(F4:F43)</f>
        <v>0</v>
      </c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</row>
  </sheetData>
  <sheetProtection selectLockedCells="1" selectUnlockedCells="1"/>
  <phoneticPr fontId="15" type="noConversion"/>
  <pageMargins left="0.7" right="0.7" top="0.75" bottom="0.75" header="0.51180555555555551" footer="0.51180555555555551"/>
  <pageSetup firstPageNumber="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717"/>
  <sheetViews>
    <sheetView zoomScale="90" zoomScaleNormal="90" workbookViewId="0">
      <pane xSplit="2" ySplit="1" topLeftCell="C2" activePane="bottomRight" state="frozen"/>
      <selection pane="topRight" activeCell="C1" sqref="C1"/>
      <selection pane="bottomLeft" activeCell="A5" sqref="A5"/>
      <selection pane="bottomRight" activeCell="D713" sqref="D713"/>
    </sheetView>
  </sheetViews>
  <sheetFormatPr defaultColWidth="8.5546875" defaultRowHeight="14.4" x14ac:dyDescent="0.3"/>
  <cols>
    <col min="1" max="1" width="8.5546875" customWidth="1"/>
    <col min="2" max="2" width="9.109375" style="111" customWidth="1"/>
    <col min="3" max="3" width="77.44140625" customWidth="1"/>
    <col min="4" max="4" width="37" customWidth="1"/>
    <col min="5" max="5" width="6.44140625" customWidth="1"/>
    <col min="6" max="7" width="15.5546875" style="142" customWidth="1"/>
  </cols>
  <sheetData>
    <row r="1" spans="1:28" ht="16.2" thickBot="1" x14ac:dyDescent="0.35">
      <c r="A1" s="243" t="s">
        <v>0</v>
      </c>
      <c r="B1" s="244"/>
      <c r="C1" s="153"/>
      <c r="D1" s="154"/>
      <c r="E1" s="155"/>
      <c r="F1" s="156"/>
      <c r="G1" s="15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s="103" customFormat="1" ht="50.25" customHeight="1" thickTop="1" thickBot="1" x14ac:dyDescent="0.35">
      <c r="A2" s="245" t="s">
        <v>2</v>
      </c>
      <c r="B2" s="246"/>
      <c r="C2" s="100" t="s">
        <v>9</v>
      </c>
      <c r="D2" s="101" t="s">
        <v>372</v>
      </c>
      <c r="E2" s="101" t="s">
        <v>1</v>
      </c>
      <c r="F2" s="135" t="s">
        <v>7</v>
      </c>
      <c r="G2" s="158" t="s">
        <v>3</v>
      </c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</row>
    <row r="3" spans="1:28" ht="18" thickTop="1" thickBot="1" x14ac:dyDescent="0.35">
      <c r="A3" s="218">
        <v>1</v>
      </c>
      <c r="B3" s="219"/>
      <c r="C3" s="8" t="s">
        <v>4</v>
      </c>
      <c r="D3" s="8"/>
      <c r="E3" s="9">
        <v>6</v>
      </c>
      <c r="F3" s="136"/>
      <c r="G3" s="15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6.8" thickTop="1" thickBot="1" x14ac:dyDescent="0.35">
      <c r="A4" s="160"/>
      <c r="B4" s="112" t="s">
        <v>467</v>
      </c>
      <c r="C4" s="15" t="s">
        <v>52</v>
      </c>
      <c r="D4" s="12"/>
      <c r="E4" s="13"/>
      <c r="F4" s="137"/>
      <c r="G4" s="161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15.6" x14ac:dyDescent="0.3">
      <c r="A5" s="160"/>
      <c r="B5" s="114" t="s">
        <v>468</v>
      </c>
      <c r="C5" s="18" t="s">
        <v>440</v>
      </c>
      <c r="D5" s="17"/>
      <c r="E5" s="13"/>
      <c r="F5" s="137"/>
      <c r="G5" s="16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15.6" x14ac:dyDescent="0.3">
      <c r="A6" s="160"/>
      <c r="B6" s="114" t="s">
        <v>469</v>
      </c>
      <c r="C6" s="18" t="s">
        <v>53</v>
      </c>
      <c r="D6" s="17"/>
      <c r="E6" s="13"/>
      <c r="F6" s="137"/>
      <c r="G6" s="161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5.6" x14ac:dyDescent="0.3">
      <c r="A7" s="160"/>
      <c r="B7" s="114" t="s">
        <v>470</v>
      </c>
      <c r="C7" s="18" t="s">
        <v>54</v>
      </c>
      <c r="D7" s="17"/>
      <c r="E7" s="13"/>
      <c r="F7" s="137"/>
      <c r="G7" s="161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15.6" x14ac:dyDescent="0.3">
      <c r="A8" s="160"/>
      <c r="B8" s="114" t="s">
        <v>471</v>
      </c>
      <c r="C8" s="18" t="s">
        <v>55</v>
      </c>
      <c r="D8" s="17"/>
      <c r="E8" s="13"/>
      <c r="F8" s="137"/>
      <c r="G8" s="161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6" x14ac:dyDescent="0.3">
      <c r="A9" s="160"/>
      <c r="B9" s="114" t="s">
        <v>472</v>
      </c>
      <c r="C9" s="18" t="s">
        <v>56</v>
      </c>
      <c r="D9" s="17"/>
      <c r="E9" s="13"/>
      <c r="F9" s="137"/>
      <c r="G9" s="161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6.2" thickBot="1" x14ac:dyDescent="0.35">
      <c r="A10" s="160"/>
      <c r="B10" s="113" t="s">
        <v>473</v>
      </c>
      <c r="C10" s="15" t="s">
        <v>441</v>
      </c>
      <c r="D10" s="17"/>
      <c r="E10" s="13"/>
      <c r="F10" s="137"/>
      <c r="G10" s="161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8" thickTop="1" thickBot="1" x14ac:dyDescent="0.35">
      <c r="A11" s="218">
        <v>2</v>
      </c>
      <c r="B11" s="219"/>
      <c r="C11" s="8" t="s">
        <v>5</v>
      </c>
      <c r="D11" s="8"/>
      <c r="E11" s="9">
        <v>2</v>
      </c>
      <c r="F11" s="136"/>
      <c r="G11" s="15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5.6" x14ac:dyDescent="0.3">
      <c r="A12" s="160"/>
      <c r="B12" s="108" t="s">
        <v>474</v>
      </c>
      <c r="C12" s="15" t="s">
        <v>52</v>
      </c>
      <c r="D12" s="17"/>
      <c r="E12" s="13"/>
      <c r="F12" s="137"/>
      <c r="G12" s="161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5.6" x14ac:dyDescent="0.3">
      <c r="A13" s="160"/>
      <c r="B13" s="108" t="s">
        <v>475</v>
      </c>
      <c r="C13" s="15" t="s">
        <v>442</v>
      </c>
      <c r="D13" s="17"/>
      <c r="E13" s="13"/>
      <c r="F13" s="137"/>
      <c r="G13" s="161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5.6" x14ac:dyDescent="0.3">
      <c r="A14" s="162"/>
      <c r="B14" s="108" t="s">
        <v>476</v>
      </c>
      <c r="C14" s="15" t="s">
        <v>53</v>
      </c>
      <c r="D14" s="17"/>
      <c r="E14" s="13"/>
      <c r="F14" s="137"/>
      <c r="G14" s="161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5.6" x14ac:dyDescent="0.3">
      <c r="A15" s="162"/>
      <c r="B15" s="108" t="s">
        <v>477</v>
      </c>
      <c r="C15" s="15" t="s">
        <v>54</v>
      </c>
      <c r="D15" s="17"/>
      <c r="E15" s="13"/>
      <c r="F15" s="137"/>
      <c r="G15" s="161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5.6" x14ac:dyDescent="0.3">
      <c r="A16" s="162"/>
      <c r="B16" s="108" t="s">
        <v>478</v>
      </c>
      <c r="C16" s="15" t="s">
        <v>55</v>
      </c>
      <c r="D16" s="17"/>
      <c r="E16" s="13"/>
      <c r="F16" s="137"/>
      <c r="G16" s="161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5.6" x14ac:dyDescent="0.3">
      <c r="A17" s="162"/>
      <c r="B17" s="108" t="s">
        <v>479</v>
      </c>
      <c r="C17" s="15" t="s">
        <v>56</v>
      </c>
      <c r="D17" s="17"/>
      <c r="E17" s="13"/>
      <c r="F17" s="137"/>
      <c r="G17" s="161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5.6" x14ac:dyDescent="0.3">
      <c r="A18" s="162"/>
      <c r="B18" s="108" t="s">
        <v>480</v>
      </c>
      <c r="C18" s="15" t="s">
        <v>441</v>
      </c>
      <c r="D18" s="17"/>
      <c r="E18" s="13"/>
      <c r="F18" s="137"/>
      <c r="G18" s="161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5.6" x14ac:dyDescent="0.3">
      <c r="A19" s="162"/>
      <c r="B19" s="108" t="s">
        <v>481</v>
      </c>
      <c r="C19" s="15" t="s">
        <v>58</v>
      </c>
      <c r="D19" s="17"/>
      <c r="E19" s="13"/>
      <c r="F19" s="137"/>
      <c r="G19" s="161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5.6" x14ac:dyDescent="0.3">
      <c r="A20" s="162"/>
      <c r="B20" s="108" t="s">
        <v>482</v>
      </c>
      <c r="C20" s="15" t="s">
        <v>59</v>
      </c>
      <c r="D20" s="17"/>
      <c r="E20" s="13"/>
      <c r="F20" s="137"/>
      <c r="G20" s="161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5.6" x14ac:dyDescent="0.3">
      <c r="A21" s="162"/>
      <c r="B21" s="108" t="s">
        <v>483</v>
      </c>
      <c r="C21" s="15" t="s">
        <v>60</v>
      </c>
      <c r="D21" s="17"/>
      <c r="E21" s="13"/>
      <c r="F21" s="137"/>
      <c r="G21" s="161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5.6" x14ac:dyDescent="0.3">
      <c r="A22" s="162"/>
      <c r="B22" s="108" t="s">
        <v>484</v>
      </c>
      <c r="C22" s="15" t="s">
        <v>61</v>
      </c>
      <c r="D22" s="17"/>
      <c r="E22" s="13"/>
      <c r="F22" s="137"/>
      <c r="G22" s="161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6.2" thickBot="1" x14ac:dyDescent="0.35">
      <c r="A23" s="162"/>
      <c r="B23" s="108" t="s">
        <v>485</v>
      </c>
      <c r="C23" s="15" t="s">
        <v>57</v>
      </c>
      <c r="D23" s="17"/>
      <c r="E23" s="13"/>
      <c r="F23" s="137"/>
      <c r="G23" s="161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8" thickTop="1" thickBot="1" x14ac:dyDescent="0.35">
      <c r="A24" s="218">
        <v>3</v>
      </c>
      <c r="B24" s="219"/>
      <c r="C24" s="8" t="s">
        <v>831</v>
      </c>
      <c r="D24" s="8"/>
      <c r="E24" s="9">
        <v>1</v>
      </c>
      <c r="F24" s="136"/>
      <c r="G24" s="159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5.6" x14ac:dyDescent="0.3">
      <c r="A25" s="160"/>
      <c r="B25" s="108" t="s">
        <v>443</v>
      </c>
      <c r="C25" s="18" t="s">
        <v>376</v>
      </c>
      <c r="D25" s="17"/>
      <c r="E25" s="13"/>
      <c r="F25" s="137"/>
      <c r="G25" s="161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5.6" x14ac:dyDescent="0.3">
      <c r="A26" s="160"/>
      <c r="B26" s="108" t="s">
        <v>444</v>
      </c>
      <c r="C26" s="18" t="s">
        <v>377</v>
      </c>
      <c r="D26" s="17"/>
      <c r="E26" s="13"/>
      <c r="F26" s="137"/>
      <c r="G26" s="161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5.6" x14ac:dyDescent="0.3">
      <c r="A27" s="160"/>
      <c r="B27" s="108" t="s">
        <v>445</v>
      </c>
      <c r="C27" s="18" t="s">
        <v>378</v>
      </c>
      <c r="D27" s="17"/>
      <c r="E27" s="13"/>
      <c r="F27" s="137"/>
      <c r="G27" s="161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5.6" x14ac:dyDescent="0.3">
      <c r="A28" s="160"/>
      <c r="B28" s="108" t="s">
        <v>446</v>
      </c>
      <c r="C28" s="18" t="s">
        <v>379</v>
      </c>
      <c r="D28" s="17"/>
      <c r="E28" s="13"/>
      <c r="F28" s="137"/>
      <c r="G28" s="161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5.6" x14ac:dyDescent="0.3">
      <c r="A29" s="160"/>
      <c r="B29" s="108" t="s">
        <v>447</v>
      </c>
      <c r="C29" s="18" t="s">
        <v>380</v>
      </c>
      <c r="D29" s="17"/>
      <c r="E29" s="13"/>
      <c r="F29" s="137"/>
      <c r="G29" s="161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5.6" x14ac:dyDescent="0.3">
      <c r="A30" s="160"/>
      <c r="B30" s="108" t="s">
        <v>448</v>
      </c>
      <c r="C30" s="18" t="s">
        <v>832</v>
      </c>
      <c r="D30" s="17"/>
      <c r="E30" s="13"/>
      <c r="F30" s="137"/>
      <c r="G30" s="161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31.2" x14ac:dyDescent="0.3">
      <c r="A31" s="160"/>
      <c r="B31" s="108" t="s">
        <v>449</v>
      </c>
      <c r="C31" s="18" t="s">
        <v>833</v>
      </c>
      <c r="D31" s="17"/>
      <c r="E31" s="13"/>
      <c r="F31" s="137"/>
      <c r="G31" s="161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5.6" x14ac:dyDescent="0.3">
      <c r="A32" s="160"/>
      <c r="B32" s="108" t="s">
        <v>450</v>
      </c>
      <c r="C32" s="18" t="s">
        <v>834</v>
      </c>
      <c r="D32" s="17"/>
      <c r="E32" s="13"/>
      <c r="F32" s="137"/>
      <c r="G32" s="161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5.6" x14ac:dyDescent="0.3">
      <c r="A33" s="160"/>
      <c r="B33" s="108" t="s">
        <v>451</v>
      </c>
      <c r="C33" s="18" t="s">
        <v>835</v>
      </c>
      <c r="D33" s="17"/>
      <c r="E33" s="13"/>
      <c r="F33" s="137"/>
      <c r="G33" s="161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5.6" x14ac:dyDescent="0.3">
      <c r="A34" s="160"/>
      <c r="B34" s="108" t="s">
        <v>452</v>
      </c>
      <c r="C34" s="18" t="s">
        <v>382</v>
      </c>
      <c r="D34" s="17"/>
      <c r="E34" s="13"/>
      <c r="F34" s="137"/>
      <c r="G34" s="161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5.6" x14ac:dyDescent="0.3">
      <c r="A35" s="160"/>
      <c r="B35" s="108" t="s">
        <v>453</v>
      </c>
      <c r="C35" s="18" t="s">
        <v>836</v>
      </c>
      <c r="D35" s="17"/>
      <c r="E35" s="13"/>
      <c r="F35" s="137"/>
      <c r="G35" s="161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5.6" x14ac:dyDescent="0.3">
      <c r="A36" s="160"/>
      <c r="B36" s="108" t="s">
        <v>454</v>
      </c>
      <c r="C36" s="18" t="s">
        <v>383</v>
      </c>
      <c r="D36" s="17"/>
      <c r="E36" s="13"/>
      <c r="F36" s="137"/>
      <c r="G36" s="161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31.2" x14ac:dyDescent="0.3">
      <c r="A37" s="160"/>
      <c r="B37" s="108" t="s">
        <v>455</v>
      </c>
      <c r="C37" s="18" t="s">
        <v>384</v>
      </c>
      <c r="D37" s="17"/>
      <c r="E37" s="13"/>
      <c r="F37" s="137"/>
      <c r="G37" s="161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5.6" x14ac:dyDescent="0.3">
      <c r="A38" s="160"/>
      <c r="B38" s="108" t="s">
        <v>456</v>
      </c>
      <c r="C38" s="18" t="s">
        <v>837</v>
      </c>
      <c r="D38" s="17"/>
      <c r="E38" s="13"/>
      <c r="F38" s="137"/>
      <c r="G38" s="161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5.6" x14ac:dyDescent="0.3">
      <c r="A39" s="160"/>
      <c r="B39" s="108" t="s">
        <v>457</v>
      </c>
      <c r="C39" s="18" t="s">
        <v>838</v>
      </c>
      <c r="D39" s="17"/>
      <c r="E39" s="13"/>
      <c r="F39" s="137"/>
      <c r="G39" s="161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31.2" x14ac:dyDescent="0.3">
      <c r="A40" s="160"/>
      <c r="B40" s="108" t="s">
        <v>458</v>
      </c>
      <c r="C40" s="18" t="s">
        <v>386</v>
      </c>
      <c r="D40" s="17"/>
      <c r="E40" s="13"/>
      <c r="F40" s="137"/>
      <c r="G40" s="161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5.6" x14ac:dyDescent="0.3">
      <c r="A41" s="160"/>
      <c r="B41" s="108" t="s">
        <v>459</v>
      </c>
      <c r="C41" s="18" t="s">
        <v>839</v>
      </c>
      <c r="D41" s="17"/>
      <c r="E41" s="13"/>
      <c r="F41" s="137"/>
      <c r="G41" s="161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5.6" x14ac:dyDescent="0.3">
      <c r="A42" s="160"/>
      <c r="B42" s="108" t="s">
        <v>460</v>
      </c>
      <c r="C42" s="18" t="s">
        <v>387</v>
      </c>
      <c r="D42" s="17"/>
      <c r="E42" s="13"/>
      <c r="F42" s="137"/>
      <c r="G42" s="161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5.6" x14ac:dyDescent="0.3">
      <c r="A43" s="160"/>
      <c r="B43" s="108" t="s">
        <v>461</v>
      </c>
      <c r="C43" s="18" t="s">
        <v>388</v>
      </c>
      <c r="D43" s="17"/>
      <c r="E43" s="13"/>
      <c r="F43" s="137"/>
      <c r="G43" s="161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5.6" x14ac:dyDescent="0.3">
      <c r="A44" s="160"/>
      <c r="B44" s="108" t="s">
        <v>462</v>
      </c>
      <c r="C44" s="18" t="s">
        <v>389</v>
      </c>
      <c r="D44" s="17"/>
      <c r="E44" s="13"/>
      <c r="F44" s="137"/>
      <c r="G44" s="161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5.6" x14ac:dyDescent="0.3">
      <c r="A45" s="160"/>
      <c r="B45" s="108" t="s">
        <v>463</v>
      </c>
      <c r="C45" s="18" t="s">
        <v>840</v>
      </c>
      <c r="D45" s="17"/>
      <c r="E45" s="13"/>
      <c r="F45" s="137"/>
      <c r="G45" s="161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5.6" x14ac:dyDescent="0.3">
      <c r="A46" s="160"/>
      <c r="B46" s="108" t="s">
        <v>464</v>
      </c>
      <c r="C46" s="18" t="s">
        <v>841</v>
      </c>
      <c r="D46" s="17"/>
      <c r="E46" s="13"/>
      <c r="F46" s="137"/>
      <c r="G46" s="161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5.6" x14ac:dyDescent="0.3">
      <c r="A47" s="160"/>
      <c r="B47" s="108" t="s">
        <v>465</v>
      </c>
      <c r="C47" s="18" t="s">
        <v>842</v>
      </c>
      <c r="D47" s="17"/>
      <c r="E47" s="13"/>
      <c r="F47" s="137"/>
      <c r="G47" s="161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31.8" thickBot="1" x14ac:dyDescent="0.35">
      <c r="A48" s="160"/>
      <c r="B48" s="108" t="s">
        <v>466</v>
      </c>
      <c r="C48" s="18" t="s">
        <v>843</v>
      </c>
      <c r="D48" s="17"/>
      <c r="E48" s="13"/>
      <c r="F48" s="137"/>
      <c r="G48" s="161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8" thickTop="1" thickBot="1" x14ac:dyDescent="0.35">
      <c r="A49" s="218">
        <v>4</v>
      </c>
      <c r="B49" s="219"/>
      <c r="C49" s="8" t="s">
        <v>6</v>
      </c>
      <c r="D49" s="8"/>
      <c r="E49" s="9">
        <v>1</v>
      </c>
      <c r="F49" s="136"/>
      <c r="G49" s="159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5.6" x14ac:dyDescent="0.3">
      <c r="A50" s="160"/>
      <c r="B50" s="108" t="s">
        <v>486</v>
      </c>
      <c r="C50" s="15" t="s">
        <v>376</v>
      </c>
      <c r="D50" s="17"/>
      <c r="E50" s="13"/>
      <c r="F50" s="137"/>
      <c r="G50" s="161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5.6" x14ac:dyDescent="0.3">
      <c r="A51" s="160"/>
      <c r="B51" s="108" t="s">
        <v>487</v>
      </c>
      <c r="C51" s="15" t="s">
        <v>377</v>
      </c>
      <c r="D51" s="17"/>
      <c r="E51" s="13"/>
      <c r="F51" s="137"/>
      <c r="G51" s="161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5.6" x14ac:dyDescent="0.3">
      <c r="A52" s="160"/>
      <c r="B52" s="108" t="s">
        <v>488</v>
      </c>
      <c r="C52" s="15" t="s">
        <v>378</v>
      </c>
      <c r="D52" s="17"/>
      <c r="E52" s="13"/>
      <c r="F52" s="137"/>
      <c r="G52" s="161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5.6" x14ac:dyDescent="0.3">
      <c r="A53" s="160"/>
      <c r="B53" s="108" t="s">
        <v>489</v>
      </c>
      <c r="C53" s="15" t="s">
        <v>379</v>
      </c>
      <c r="D53" s="17"/>
      <c r="E53" s="13"/>
      <c r="F53" s="137"/>
      <c r="G53" s="161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5.6" x14ac:dyDescent="0.3">
      <c r="A54" s="160"/>
      <c r="B54" s="108" t="s">
        <v>490</v>
      </c>
      <c r="C54" s="15" t="s">
        <v>380</v>
      </c>
      <c r="D54" s="17"/>
      <c r="E54" s="13"/>
      <c r="F54" s="137"/>
      <c r="G54" s="161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5.6" x14ac:dyDescent="0.3">
      <c r="A55" s="160"/>
      <c r="B55" s="108" t="s">
        <v>491</v>
      </c>
      <c r="C55" s="15" t="s">
        <v>534</v>
      </c>
      <c r="D55" s="17"/>
      <c r="E55" s="13"/>
      <c r="F55" s="137"/>
      <c r="G55" s="161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31.2" x14ac:dyDescent="0.3">
      <c r="A56" s="160"/>
      <c r="B56" s="108" t="s">
        <v>492</v>
      </c>
      <c r="C56" s="15" t="s">
        <v>381</v>
      </c>
      <c r="D56" s="17"/>
      <c r="E56" s="13"/>
      <c r="F56" s="137"/>
      <c r="G56" s="161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5.6" x14ac:dyDescent="0.3">
      <c r="A57" s="160"/>
      <c r="B57" s="108" t="s">
        <v>493</v>
      </c>
      <c r="C57" s="15" t="s">
        <v>533</v>
      </c>
      <c r="D57" s="17"/>
      <c r="E57" s="13"/>
      <c r="F57" s="137"/>
      <c r="G57" s="161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5.6" x14ac:dyDescent="0.3">
      <c r="A58" s="160"/>
      <c r="B58" s="108" t="s">
        <v>494</v>
      </c>
      <c r="C58" s="15" t="s">
        <v>532</v>
      </c>
      <c r="D58" s="17"/>
      <c r="E58" s="13"/>
      <c r="F58" s="137"/>
      <c r="G58" s="161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5.6" x14ac:dyDescent="0.3">
      <c r="A59" s="160"/>
      <c r="B59" s="108" t="s">
        <v>495</v>
      </c>
      <c r="C59" s="15" t="s">
        <v>382</v>
      </c>
      <c r="D59" s="17"/>
      <c r="E59" s="13"/>
      <c r="F59" s="137"/>
      <c r="G59" s="161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5.6" x14ac:dyDescent="0.3">
      <c r="A60" s="160"/>
      <c r="B60" s="108" t="s">
        <v>496</v>
      </c>
      <c r="C60" s="15" t="s">
        <v>531</v>
      </c>
      <c r="D60" s="17"/>
      <c r="E60" s="13"/>
      <c r="F60" s="137"/>
      <c r="G60" s="161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5.6" x14ac:dyDescent="0.3">
      <c r="A61" s="160"/>
      <c r="B61" s="108" t="s">
        <v>497</v>
      </c>
      <c r="C61" s="15" t="s">
        <v>383</v>
      </c>
      <c r="D61" s="17"/>
      <c r="E61" s="13"/>
      <c r="F61" s="137"/>
      <c r="G61" s="161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31.2" x14ac:dyDescent="0.3">
      <c r="A62" s="160"/>
      <c r="B62" s="108" t="s">
        <v>498</v>
      </c>
      <c r="C62" s="15" t="s">
        <v>384</v>
      </c>
      <c r="D62" s="17"/>
      <c r="E62" s="13"/>
      <c r="F62" s="137"/>
      <c r="G62" s="161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5.6" x14ac:dyDescent="0.3">
      <c r="A63" s="160"/>
      <c r="B63" s="108" t="s">
        <v>499</v>
      </c>
      <c r="C63" s="15" t="s">
        <v>385</v>
      </c>
      <c r="D63" s="17"/>
      <c r="E63" s="13"/>
      <c r="F63" s="137"/>
      <c r="G63" s="161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31.2" x14ac:dyDescent="0.3">
      <c r="A64" s="160"/>
      <c r="B64" s="108" t="s">
        <v>500</v>
      </c>
      <c r="C64" s="15" t="s">
        <v>536</v>
      </c>
      <c r="D64" s="17"/>
      <c r="E64" s="13"/>
      <c r="F64" s="137"/>
      <c r="G64" s="161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33.75" customHeight="1" x14ac:dyDescent="0.3">
      <c r="A65" s="160"/>
      <c r="B65" s="108" t="s">
        <v>501</v>
      </c>
      <c r="C65" s="15" t="s">
        <v>386</v>
      </c>
      <c r="D65" s="17"/>
      <c r="E65" s="15"/>
      <c r="F65" s="137"/>
      <c r="G65" s="161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5.6" x14ac:dyDescent="0.3">
      <c r="A66" s="160"/>
      <c r="B66" s="108" t="s">
        <v>502</v>
      </c>
      <c r="C66" s="15" t="s">
        <v>535</v>
      </c>
      <c r="D66" s="17"/>
      <c r="E66" s="13"/>
      <c r="F66" s="137"/>
      <c r="G66" s="161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5.6" x14ac:dyDescent="0.3">
      <c r="A67" s="160"/>
      <c r="B67" s="108" t="s">
        <v>503</v>
      </c>
      <c r="C67" s="15" t="s">
        <v>387</v>
      </c>
      <c r="D67" s="19"/>
      <c r="E67" s="13"/>
      <c r="F67" s="137"/>
      <c r="G67" s="161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5.6" x14ac:dyDescent="0.3">
      <c r="A68" s="160"/>
      <c r="B68" s="108" t="s">
        <v>504</v>
      </c>
      <c r="C68" s="15" t="s">
        <v>388</v>
      </c>
      <c r="D68" s="19"/>
      <c r="E68" s="13"/>
      <c r="F68" s="137"/>
      <c r="G68" s="161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6.2" thickBot="1" x14ac:dyDescent="0.35">
      <c r="A69" s="163"/>
      <c r="B69" s="108" t="s">
        <v>505</v>
      </c>
      <c r="C69" s="83" t="s">
        <v>389</v>
      </c>
      <c r="D69" s="84"/>
      <c r="E69" s="85"/>
      <c r="F69" s="138"/>
      <c r="G69" s="164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8" thickTop="1" thickBot="1" x14ac:dyDescent="0.35">
      <c r="A70" s="241">
        <v>5</v>
      </c>
      <c r="B70" s="242"/>
      <c r="C70" s="81" t="s">
        <v>1137</v>
      </c>
      <c r="D70" s="81"/>
      <c r="E70" s="82">
        <v>4</v>
      </c>
      <c r="F70" s="139"/>
      <c r="G70" s="165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5.6" x14ac:dyDescent="0.3">
      <c r="A71" s="160"/>
      <c r="B71" s="112" t="s">
        <v>524</v>
      </c>
      <c r="C71" s="11" t="s">
        <v>530</v>
      </c>
      <c r="D71" s="12"/>
      <c r="E71" s="13"/>
      <c r="F71" s="137"/>
      <c r="G71" s="161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5.6" x14ac:dyDescent="0.3">
      <c r="A72" s="160"/>
      <c r="B72" s="114" t="s">
        <v>525</v>
      </c>
      <c r="C72" s="18" t="s">
        <v>10</v>
      </c>
      <c r="D72" s="17"/>
      <c r="E72" s="13"/>
      <c r="F72" s="137"/>
      <c r="G72" s="161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5.6" x14ac:dyDescent="0.3">
      <c r="A73" s="160"/>
      <c r="B73" s="114" t="s">
        <v>526</v>
      </c>
      <c r="C73" s="18" t="s">
        <v>11</v>
      </c>
      <c r="D73" s="17"/>
      <c r="E73" s="13"/>
      <c r="F73" s="137"/>
      <c r="G73" s="161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5.6" x14ac:dyDescent="0.3">
      <c r="A74" s="160"/>
      <c r="B74" s="114" t="s">
        <v>527</v>
      </c>
      <c r="C74" s="18" t="s">
        <v>12</v>
      </c>
      <c r="D74" s="17"/>
      <c r="E74" s="13"/>
      <c r="F74" s="137"/>
      <c r="G74" s="161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5.6" x14ac:dyDescent="0.3">
      <c r="A75" s="160"/>
      <c r="B75" s="114" t="s">
        <v>528</v>
      </c>
      <c r="C75" s="16" t="s">
        <v>13</v>
      </c>
      <c r="D75" s="17"/>
      <c r="E75" s="13"/>
      <c r="F75" s="137"/>
      <c r="G75" s="161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6.2" thickBot="1" x14ac:dyDescent="0.35">
      <c r="A76" s="160"/>
      <c r="B76" s="114" t="s">
        <v>529</v>
      </c>
      <c r="C76" s="16" t="s">
        <v>14</v>
      </c>
      <c r="D76" s="17"/>
      <c r="E76" s="13"/>
      <c r="F76" s="137"/>
      <c r="G76" s="161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8" thickTop="1" thickBot="1" x14ac:dyDescent="0.35">
      <c r="A77" s="218">
        <v>6</v>
      </c>
      <c r="B77" s="219"/>
      <c r="C77" s="8" t="s">
        <v>399</v>
      </c>
      <c r="D77" s="8"/>
      <c r="E77" s="9">
        <v>60</v>
      </c>
      <c r="F77" s="136"/>
      <c r="G77" s="159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5.6" x14ac:dyDescent="0.3">
      <c r="A78" s="160"/>
      <c r="B78" s="108" t="s">
        <v>506</v>
      </c>
      <c r="C78" s="18" t="s">
        <v>16</v>
      </c>
      <c r="D78" s="17"/>
      <c r="E78" s="13"/>
      <c r="F78" s="137"/>
      <c r="G78" s="161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5.6" x14ac:dyDescent="0.3">
      <c r="A79" s="160"/>
      <c r="B79" s="108" t="s">
        <v>507</v>
      </c>
      <c r="C79" s="18" t="s">
        <v>17</v>
      </c>
      <c r="D79" s="17"/>
      <c r="E79" s="13"/>
      <c r="F79" s="137"/>
      <c r="G79" s="161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5.6" x14ac:dyDescent="0.3">
      <c r="A80" s="162"/>
      <c r="B80" s="108" t="s">
        <v>508</v>
      </c>
      <c r="C80" s="15" t="s">
        <v>19</v>
      </c>
      <c r="D80" s="17"/>
      <c r="E80" s="13"/>
      <c r="F80" s="137"/>
      <c r="G80" s="161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6.2" thickBot="1" x14ac:dyDescent="0.35">
      <c r="A81" s="162"/>
      <c r="B81" s="108" t="s">
        <v>509</v>
      </c>
      <c r="C81" s="15" t="s">
        <v>20</v>
      </c>
      <c r="D81" s="17"/>
      <c r="E81" s="13"/>
      <c r="F81" s="137"/>
      <c r="G81" s="161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8" thickTop="1" thickBot="1" x14ac:dyDescent="0.35">
      <c r="A82" s="218">
        <v>7</v>
      </c>
      <c r="B82" s="219"/>
      <c r="C82" s="8" t="s">
        <v>400</v>
      </c>
      <c r="D82" s="8"/>
      <c r="E82" s="9">
        <v>20</v>
      </c>
      <c r="F82" s="136"/>
      <c r="G82" s="159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5.6" x14ac:dyDescent="0.3">
      <c r="A83" s="160"/>
      <c r="B83" s="109" t="s">
        <v>510</v>
      </c>
      <c r="C83" s="18" t="s">
        <v>16</v>
      </c>
      <c r="D83" s="17"/>
      <c r="E83" s="13"/>
      <c r="F83" s="137"/>
      <c r="G83" s="161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5.6" x14ac:dyDescent="0.3">
      <c r="A84" s="160"/>
      <c r="B84" s="108" t="s">
        <v>511</v>
      </c>
      <c r="C84" s="15" t="s">
        <v>18</v>
      </c>
      <c r="D84" s="17"/>
      <c r="E84" s="13"/>
      <c r="F84" s="137"/>
      <c r="G84" s="161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5.6" x14ac:dyDescent="0.3">
      <c r="A85" s="160"/>
      <c r="B85" s="108" t="s">
        <v>512</v>
      </c>
      <c r="C85" s="15" t="s">
        <v>19</v>
      </c>
      <c r="D85" s="17"/>
      <c r="E85" s="13"/>
      <c r="F85" s="137"/>
      <c r="G85" s="161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6.2" thickBot="1" x14ac:dyDescent="0.35">
      <c r="A86" s="160"/>
      <c r="B86" s="108" t="s">
        <v>513</v>
      </c>
      <c r="C86" s="15" t="s">
        <v>20</v>
      </c>
      <c r="D86" s="17"/>
      <c r="E86" s="13"/>
      <c r="F86" s="137"/>
      <c r="G86" s="161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8" thickTop="1" thickBot="1" x14ac:dyDescent="0.35">
      <c r="A87" s="218">
        <v>8</v>
      </c>
      <c r="B87" s="219"/>
      <c r="C87" s="8" t="s">
        <v>15</v>
      </c>
      <c r="D87" s="8"/>
      <c r="E87" s="9">
        <v>80</v>
      </c>
      <c r="F87" s="136"/>
      <c r="G87" s="159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31.8" thickBot="1" x14ac:dyDescent="0.35">
      <c r="A88" s="166"/>
      <c r="B88" s="110" t="s">
        <v>514</v>
      </c>
      <c r="C88" s="86" t="s">
        <v>373</v>
      </c>
      <c r="D88" s="87"/>
      <c r="E88" s="88"/>
      <c r="F88" s="140"/>
      <c r="G88" s="16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8" thickTop="1" thickBot="1" x14ac:dyDescent="0.35">
      <c r="A89" s="241">
        <v>9</v>
      </c>
      <c r="B89" s="242"/>
      <c r="C89" s="81" t="s">
        <v>8</v>
      </c>
      <c r="D89" s="81"/>
      <c r="E89" s="82">
        <v>2</v>
      </c>
      <c r="F89" s="139"/>
      <c r="G89" s="165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31.2" x14ac:dyDescent="0.3">
      <c r="A90" s="160"/>
      <c r="B90" s="112" t="s">
        <v>515</v>
      </c>
      <c r="C90" s="11" t="s">
        <v>749</v>
      </c>
      <c r="D90" s="12"/>
      <c r="E90" s="13"/>
      <c r="F90" s="137"/>
      <c r="G90" s="161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5.6" x14ac:dyDescent="0.3">
      <c r="A91" s="160"/>
      <c r="B91" s="114" t="s">
        <v>516</v>
      </c>
      <c r="C91" s="18" t="s">
        <v>750</v>
      </c>
      <c r="D91" s="17"/>
      <c r="E91" s="13"/>
      <c r="F91" s="137"/>
      <c r="G91" s="161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31.2" x14ac:dyDescent="0.3">
      <c r="A92" s="160"/>
      <c r="B92" s="114" t="s">
        <v>517</v>
      </c>
      <c r="C92" s="18" t="s">
        <v>751</v>
      </c>
      <c r="D92" s="17"/>
      <c r="E92" s="13"/>
      <c r="F92" s="137"/>
      <c r="G92" s="161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5.6" x14ac:dyDescent="0.3">
      <c r="A93" s="160"/>
      <c r="B93" s="114" t="s">
        <v>518</v>
      </c>
      <c r="C93" s="18" t="s">
        <v>752</v>
      </c>
      <c r="D93" s="17"/>
      <c r="E93" s="13"/>
      <c r="F93" s="137"/>
      <c r="G93" s="161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5.6" x14ac:dyDescent="0.3">
      <c r="A94" s="160"/>
      <c r="B94" s="114" t="s">
        <v>844</v>
      </c>
      <c r="C94" s="16" t="s">
        <v>753</v>
      </c>
      <c r="D94" s="17"/>
      <c r="E94" s="13"/>
      <c r="F94" s="137"/>
      <c r="G94" s="161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46.8" x14ac:dyDescent="0.3">
      <c r="A95" s="160"/>
      <c r="B95" s="114" t="s">
        <v>845</v>
      </c>
      <c r="C95" s="16" t="s">
        <v>754</v>
      </c>
      <c r="D95" s="17"/>
      <c r="E95" s="13"/>
      <c r="F95" s="137"/>
      <c r="G95" s="161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5.6" x14ac:dyDescent="0.3">
      <c r="A96" s="160"/>
      <c r="B96" s="114" t="s">
        <v>846</v>
      </c>
      <c r="C96" s="16" t="s">
        <v>755</v>
      </c>
      <c r="D96" s="17"/>
      <c r="E96" s="13"/>
      <c r="F96" s="137"/>
      <c r="G96" s="161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5.6" x14ac:dyDescent="0.3">
      <c r="A97" s="160"/>
      <c r="B97" s="114" t="s">
        <v>847</v>
      </c>
      <c r="C97" s="16" t="s">
        <v>756</v>
      </c>
      <c r="D97" s="17"/>
      <c r="E97" s="13"/>
      <c r="F97" s="137"/>
      <c r="G97" s="161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31.2" x14ac:dyDescent="0.3">
      <c r="A98" s="160"/>
      <c r="B98" s="114" t="s">
        <v>848</v>
      </c>
      <c r="C98" s="16" t="s">
        <v>757</v>
      </c>
      <c r="D98" s="17"/>
      <c r="E98" s="13"/>
      <c r="F98" s="137"/>
      <c r="G98" s="161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31.2" x14ac:dyDescent="0.3">
      <c r="A99" s="160"/>
      <c r="B99" s="114" t="s">
        <v>849</v>
      </c>
      <c r="C99" s="16" t="s">
        <v>758</v>
      </c>
      <c r="D99" s="17"/>
      <c r="E99" s="13"/>
      <c r="F99" s="137"/>
      <c r="G99" s="161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5.6" x14ac:dyDescent="0.3">
      <c r="A100" s="160"/>
      <c r="B100" s="114" t="s">
        <v>850</v>
      </c>
      <c r="C100" s="18" t="s">
        <v>759</v>
      </c>
      <c r="D100" s="17"/>
      <c r="E100" s="13"/>
      <c r="F100" s="137"/>
      <c r="G100" s="161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5.6" x14ac:dyDescent="0.3">
      <c r="A101" s="160"/>
      <c r="B101" s="114" t="s">
        <v>851</v>
      </c>
      <c r="C101" s="18" t="s">
        <v>760</v>
      </c>
      <c r="D101" s="17"/>
      <c r="E101" s="13"/>
      <c r="F101" s="137"/>
      <c r="G101" s="161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5.6" x14ac:dyDescent="0.3">
      <c r="A102" s="160"/>
      <c r="B102" s="114" t="s">
        <v>852</v>
      </c>
      <c r="C102" s="18" t="s">
        <v>761</v>
      </c>
      <c r="D102" s="17"/>
      <c r="E102" s="13"/>
      <c r="F102" s="137"/>
      <c r="G102" s="161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5.6" x14ac:dyDescent="0.3">
      <c r="A103" s="160"/>
      <c r="B103" s="114" t="s">
        <v>853</v>
      </c>
      <c r="C103" s="18" t="s">
        <v>762</v>
      </c>
      <c r="D103" s="17"/>
      <c r="E103" s="13"/>
      <c r="F103" s="137"/>
      <c r="G103" s="161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5.6" x14ac:dyDescent="0.3">
      <c r="A104" s="160"/>
      <c r="B104" s="114" t="s">
        <v>916</v>
      </c>
      <c r="C104" s="18" t="s">
        <v>763</v>
      </c>
      <c r="D104" s="17"/>
      <c r="E104" s="13"/>
      <c r="F104" s="137"/>
      <c r="G104" s="161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5.6" x14ac:dyDescent="0.3">
      <c r="A105" s="160"/>
      <c r="B105" s="114" t="s">
        <v>917</v>
      </c>
      <c r="C105" s="18" t="s">
        <v>764</v>
      </c>
      <c r="D105" s="17"/>
      <c r="E105" s="13"/>
      <c r="F105" s="137"/>
      <c r="G105" s="161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5.6" x14ac:dyDescent="0.3">
      <c r="A106" s="160"/>
      <c r="B106" s="114" t="s">
        <v>918</v>
      </c>
      <c r="C106" s="18" t="s">
        <v>765</v>
      </c>
      <c r="D106" s="17"/>
      <c r="E106" s="13"/>
      <c r="F106" s="137"/>
      <c r="G106" s="161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5.6" x14ac:dyDescent="0.3">
      <c r="A107" s="160"/>
      <c r="B107" s="114" t="s">
        <v>919</v>
      </c>
      <c r="C107" s="18" t="s">
        <v>766</v>
      </c>
      <c r="D107" s="17"/>
      <c r="E107" s="13"/>
      <c r="F107" s="137"/>
      <c r="G107" s="161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5.6" x14ac:dyDescent="0.3">
      <c r="A108" s="160"/>
      <c r="B108" s="114" t="s">
        <v>920</v>
      </c>
      <c r="C108" s="18" t="s">
        <v>767</v>
      </c>
      <c r="D108" s="17"/>
      <c r="E108" s="13"/>
      <c r="F108" s="137"/>
      <c r="G108" s="161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5.6" x14ac:dyDescent="0.3">
      <c r="A109" s="160"/>
      <c r="B109" s="114" t="s">
        <v>921</v>
      </c>
      <c r="C109" s="18" t="s">
        <v>768</v>
      </c>
      <c r="D109" s="17"/>
      <c r="E109" s="13"/>
      <c r="F109" s="137"/>
      <c r="G109" s="161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46.8" x14ac:dyDescent="0.3">
      <c r="A110" s="160"/>
      <c r="B110" s="114" t="s">
        <v>922</v>
      </c>
      <c r="C110" s="18" t="s">
        <v>769</v>
      </c>
      <c r="D110" s="17"/>
      <c r="E110" s="13"/>
      <c r="F110" s="137"/>
      <c r="G110" s="161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5.6" x14ac:dyDescent="0.3">
      <c r="A111" s="160"/>
      <c r="B111" s="114" t="s">
        <v>923</v>
      </c>
      <c r="C111" s="18" t="s">
        <v>770</v>
      </c>
      <c r="D111" s="17"/>
      <c r="E111" s="13"/>
      <c r="F111" s="137"/>
      <c r="G111" s="161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5.6" x14ac:dyDescent="0.3">
      <c r="A112" s="160"/>
      <c r="B112" s="114" t="s">
        <v>925</v>
      </c>
      <c r="C112" s="18" t="s">
        <v>771</v>
      </c>
      <c r="D112" s="17"/>
      <c r="E112" s="13"/>
      <c r="F112" s="137"/>
      <c r="G112" s="161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5.6" x14ac:dyDescent="0.3">
      <c r="A113" s="160"/>
      <c r="B113" s="114" t="s">
        <v>924</v>
      </c>
      <c r="C113" s="18" t="s">
        <v>772</v>
      </c>
      <c r="D113" s="17"/>
      <c r="E113" s="13"/>
      <c r="F113" s="137"/>
      <c r="G113" s="161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5.6" x14ac:dyDescent="0.3">
      <c r="A114" s="160"/>
      <c r="B114" s="114" t="s">
        <v>926</v>
      </c>
      <c r="C114" s="18" t="s">
        <v>773</v>
      </c>
      <c r="D114" s="17"/>
      <c r="E114" s="13"/>
      <c r="F114" s="137"/>
      <c r="G114" s="161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5.6" x14ac:dyDescent="0.3">
      <c r="A115" s="160"/>
      <c r="B115" s="114" t="s">
        <v>927</v>
      </c>
      <c r="C115" s="18" t="s">
        <v>774</v>
      </c>
      <c r="D115" s="17"/>
      <c r="E115" s="13"/>
      <c r="F115" s="137"/>
      <c r="G115" s="161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5.6" x14ac:dyDescent="0.3">
      <c r="A116" s="160"/>
      <c r="B116" s="114" t="s">
        <v>928</v>
      </c>
      <c r="C116" s="18" t="s">
        <v>775</v>
      </c>
      <c r="D116" s="17"/>
      <c r="E116" s="13"/>
      <c r="F116" s="137"/>
      <c r="G116" s="161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31.2" x14ac:dyDescent="0.3">
      <c r="A117" s="160"/>
      <c r="B117" s="114" t="s">
        <v>929</v>
      </c>
      <c r="C117" s="18" t="s">
        <v>776</v>
      </c>
      <c r="D117" s="17"/>
      <c r="E117" s="13"/>
      <c r="F117" s="137"/>
      <c r="G117" s="161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31.2" x14ac:dyDescent="0.3">
      <c r="A118" s="160"/>
      <c r="B118" s="114" t="s">
        <v>854</v>
      </c>
      <c r="C118" s="18" t="s">
        <v>777</v>
      </c>
      <c r="D118" s="17"/>
      <c r="E118" s="13"/>
      <c r="F118" s="137"/>
      <c r="G118" s="161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5.6" x14ac:dyDescent="0.3">
      <c r="A119" s="160"/>
      <c r="B119" s="114" t="s">
        <v>855</v>
      </c>
      <c r="C119" s="18" t="s">
        <v>778</v>
      </c>
      <c r="D119" s="17"/>
      <c r="E119" s="13"/>
      <c r="F119" s="137"/>
      <c r="G119" s="161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5.6" x14ac:dyDescent="0.3">
      <c r="A120" s="160"/>
      <c r="B120" s="114" t="s">
        <v>930</v>
      </c>
      <c r="C120" s="18" t="s">
        <v>779</v>
      </c>
      <c r="D120" s="17"/>
      <c r="E120" s="13"/>
      <c r="F120" s="137"/>
      <c r="G120" s="161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5.6" x14ac:dyDescent="0.3">
      <c r="A121" s="160"/>
      <c r="B121" s="114" t="s">
        <v>931</v>
      </c>
      <c r="C121" s="18" t="s">
        <v>780</v>
      </c>
      <c r="D121" s="17"/>
      <c r="E121" s="13"/>
      <c r="F121" s="137"/>
      <c r="G121" s="161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5.6" x14ac:dyDescent="0.3">
      <c r="A122" s="160"/>
      <c r="B122" s="114" t="s">
        <v>932</v>
      </c>
      <c r="C122" s="18" t="s">
        <v>781</v>
      </c>
      <c r="D122" s="17"/>
      <c r="E122" s="13"/>
      <c r="F122" s="137"/>
      <c r="G122" s="161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5.6" x14ac:dyDescent="0.3">
      <c r="A123" s="160"/>
      <c r="B123" s="114" t="s">
        <v>933</v>
      </c>
      <c r="C123" s="18" t="s">
        <v>782</v>
      </c>
      <c r="D123" s="17"/>
      <c r="E123" s="13"/>
      <c r="F123" s="137"/>
      <c r="G123" s="161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5.6" x14ac:dyDescent="0.3">
      <c r="A124" s="160"/>
      <c r="B124" s="114" t="s">
        <v>856</v>
      </c>
      <c r="C124" s="18" t="s">
        <v>783</v>
      </c>
      <c r="D124" s="17"/>
      <c r="E124" s="13"/>
      <c r="F124" s="137"/>
      <c r="G124" s="161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6.2" thickBot="1" x14ac:dyDescent="0.35">
      <c r="A125" s="168"/>
      <c r="B125" s="115" t="s">
        <v>857</v>
      </c>
      <c r="C125" s="89" t="s">
        <v>784</v>
      </c>
      <c r="D125" s="91"/>
      <c r="E125" s="92"/>
      <c r="F125" s="141"/>
      <c r="G125" s="169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8" thickTop="1" thickBot="1" x14ac:dyDescent="0.35">
      <c r="A126" s="218">
        <v>10</v>
      </c>
      <c r="B126" s="219"/>
      <c r="C126" s="8" t="s">
        <v>223</v>
      </c>
      <c r="D126" s="8"/>
      <c r="E126" s="9">
        <v>1</v>
      </c>
      <c r="F126" s="10"/>
      <c r="G126" s="170"/>
    </row>
    <row r="127" spans="1:28" ht="16.8" x14ac:dyDescent="0.3">
      <c r="A127" s="171"/>
      <c r="B127" s="108" t="s">
        <v>519</v>
      </c>
      <c r="C127" s="15" t="s">
        <v>224</v>
      </c>
      <c r="D127" s="17"/>
      <c r="E127" s="24"/>
      <c r="F127" s="25"/>
      <c r="G127" s="172"/>
    </row>
    <row r="128" spans="1:28" ht="16.8" x14ac:dyDescent="0.3">
      <c r="A128" s="171"/>
      <c r="B128" s="108" t="s">
        <v>520</v>
      </c>
      <c r="C128" s="15" t="s">
        <v>539</v>
      </c>
      <c r="D128" s="17"/>
      <c r="E128" s="26"/>
      <c r="F128" s="25"/>
      <c r="G128" s="172"/>
    </row>
    <row r="129" spans="1:7" ht="16.8" x14ac:dyDescent="0.3">
      <c r="A129" s="171"/>
      <c r="B129" s="108" t="s">
        <v>521</v>
      </c>
      <c r="C129" s="15" t="s">
        <v>538</v>
      </c>
      <c r="D129" s="17"/>
      <c r="E129" s="26"/>
      <c r="F129" s="25"/>
      <c r="G129" s="172"/>
    </row>
    <row r="130" spans="1:7" ht="16.8" x14ac:dyDescent="0.3">
      <c r="A130" s="171"/>
      <c r="B130" s="108" t="s">
        <v>522</v>
      </c>
      <c r="C130" s="15" t="s">
        <v>225</v>
      </c>
      <c r="D130" s="17"/>
      <c r="E130" s="26"/>
      <c r="F130" s="25"/>
      <c r="G130" s="172"/>
    </row>
    <row r="131" spans="1:7" ht="16.8" x14ac:dyDescent="0.3">
      <c r="A131" s="171"/>
      <c r="B131" s="108" t="s">
        <v>858</v>
      </c>
      <c r="C131" s="15" t="s">
        <v>540</v>
      </c>
      <c r="D131" s="17"/>
      <c r="E131" s="27"/>
      <c r="F131" s="25"/>
      <c r="G131" s="172"/>
    </row>
    <row r="132" spans="1:7" ht="31.2" x14ac:dyDescent="0.3">
      <c r="A132" s="171"/>
      <c r="B132" s="108" t="s">
        <v>859</v>
      </c>
      <c r="C132" s="15" t="s">
        <v>226</v>
      </c>
      <c r="D132" s="17"/>
      <c r="E132" s="27"/>
      <c r="F132" s="25"/>
      <c r="G132" s="172"/>
    </row>
    <row r="133" spans="1:7" ht="16.8" x14ac:dyDescent="0.3">
      <c r="A133" s="171"/>
      <c r="B133" s="108" t="s">
        <v>934</v>
      </c>
      <c r="C133" s="15" t="s">
        <v>227</v>
      </c>
      <c r="D133" s="17"/>
      <c r="E133" s="27"/>
      <c r="F133" s="25"/>
      <c r="G133" s="172"/>
    </row>
    <row r="134" spans="1:7" ht="16.8" x14ac:dyDescent="0.3">
      <c r="A134" s="171"/>
      <c r="B134" s="108" t="s">
        <v>935</v>
      </c>
      <c r="C134" s="15" t="s">
        <v>537</v>
      </c>
      <c r="D134" s="17"/>
      <c r="E134" s="27"/>
      <c r="F134" s="25"/>
      <c r="G134" s="172"/>
    </row>
    <row r="135" spans="1:7" ht="16.8" x14ac:dyDescent="0.3">
      <c r="A135" s="171"/>
      <c r="B135" s="108" t="s">
        <v>936</v>
      </c>
      <c r="C135" s="15" t="s">
        <v>228</v>
      </c>
      <c r="D135" s="17"/>
      <c r="E135" s="27"/>
      <c r="F135" s="25"/>
      <c r="G135" s="172"/>
    </row>
    <row r="136" spans="1:7" ht="16.8" x14ac:dyDescent="0.3">
      <c r="A136" s="171"/>
      <c r="B136" s="108" t="s">
        <v>937</v>
      </c>
      <c r="C136" s="15" t="s">
        <v>229</v>
      </c>
      <c r="D136" s="17"/>
      <c r="E136" s="27"/>
      <c r="F136" s="25"/>
      <c r="G136" s="172"/>
    </row>
    <row r="137" spans="1:7" ht="46.8" x14ac:dyDescent="0.3">
      <c r="A137" s="171"/>
      <c r="B137" s="108" t="s">
        <v>938</v>
      </c>
      <c r="C137" s="15" t="s">
        <v>230</v>
      </c>
      <c r="D137" s="17"/>
      <c r="E137" s="27"/>
      <c r="F137" s="25"/>
      <c r="G137" s="172"/>
    </row>
    <row r="138" spans="1:7" ht="31.2" x14ac:dyDescent="0.3">
      <c r="A138" s="171"/>
      <c r="B138" s="108" t="s">
        <v>939</v>
      </c>
      <c r="C138" s="15" t="s">
        <v>231</v>
      </c>
      <c r="D138" s="17"/>
      <c r="E138" s="27"/>
      <c r="F138" s="25"/>
      <c r="G138" s="172"/>
    </row>
    <row r="139" spans="1:7" ht="16.8" x14ac:dyDescent="0.3">
      <c r="A139" s="171"/>
      <c r="B139" s="108" t="s">
        <v>940</v>
      </c>
      <c r="C139" s="15" t="s">
        <v>232</v>
      </c>
      <c r="D139" s="17"/>
      <c r="E139" s="27"/>
      <c r="F139" s="25"/>
      <c r="G139" s="172"/>
    </row>
    <row r="140" spans="1:7" ht="109.8" thickBot="1" x14ac:dyDescent="0.35">
      <c r="A140" s="171"/>
      <c r="B140" s="108" t="s">
        <v>941</v>
      </c>
      <c r="C140" s="15" t="s">
        <v>233</v>
      </c>
      <c r="D140" s="17"/>
      <c r="E140" s="27"/>
      <c r="F140" s="25"/>
      <c r="G140" s="172"/>
    </row>
    <row r="141" spans="1:7" ht="18" thickTop="1" thickBot="1" x14ac:dyDescent="0.35">
      <c r="A141" s="218">
        <v>11</v>
      </c>
      <c r="B141" s="219"/>
      <c r="C141" s="8" t="s">
        <v>234</v>
      </c>
      <c r="D141" s="8"/>
      <c r="E141" s="9">
        <v>2</v>
      </c>
      <c r="F141" s="10"/>
      <c r="G141" s="170"/>
    </row>
    <row r="142" spans="1:7" ht="15.6" x14ac:dyDescent="0.3">
      <c r="A142" s="171"/>
      <c r="B142" s="108" t="s">
        <v>523</v>
      </c>
      <c r="C142" s="15" t="s">
        <v>235</v>
      </c>
      <c r="D142" s="17"/>
      <c r="E142" s="240"/>
      <c r="F142" s="25"/>
      <c r="G142" s="172"/>
    </row>
    <row r="143" spans="1:7" ht="15.6" x14ac:dyDescent="0.3">
      <c r="A143" s="171"/>
      <c r="B143" s="108" t="s">
        <v>860</v>
      </c>
      <c r="C143" s="15" t="s">
        <v>541</v>
      </c>
      <c r="D143" s="17"/>
      <c r="E143" s="240"/>
      <c r="F143" s="25"/>
      <c r="G143" s="172"/>
    </row>
    <row r="144" spans="1:7" ht="15.6" x14ac:dyDescent="0.3">
      <c r="A144" s="171"/>
      <c r="B144" s="108" t="s">
        <v>861</v>
      </c>
      <c r="C144" s="15" t="s">
        <v>542</v>
      </c>
      <c r="D144" s="17"/>
      <c r="E144" s="240"/>
      <c r="F144" s="25"/>
      <c r="G144" s="172"/>
    </row>
    <row r="145" spans="1:7" ht="15.6" x14ac:dyDescent="0.3">
      <c r="A145" s="171"/>
      <c r="B145" s="108" t="s">
        <v>862</v>
      </c>
      <c r="C145" s="15" t="s">
        <v>543</v>
      </c>
      <c r="D145" s="17"/>
      <c r="E145" s="240"/>
      <c r="F145" s="25"/>
      <c r="G145" s="172"/>
    </row>
    <row r="146" spans="1:7" ht="15.6" x14ac:dyDescent="0.3">
      <c r="A146" s="171"/>
      <c r="B146" s="108" t="s">
        <v>942</v>
      </c>
      <c r="C146" s="15" t="s">
        <v>236</v>
      </c>
      <c r="D146" s="17"/>
      <c r="E146" s="240"/>
      <c r="F146" s="25"/>
      <c r="G146" s="172"/>
    </row>
    <row r="147" spans="1:7" ht="15.6" x14ac:dyDescent="0.3">
      <c r="A147" s="171"/>
      <c r="B147" s="108" t="s">
        <v>943</v>
      </c>
      <c r="C147" s="15" t="s">
        <v>237</v>
      </c>
      <c r="D147" s="17"/>
      <c r="E147" s="240"/>
      <c r="F147" s="25"/>
      <c r="G147" s="172"/>
    </row>
    <row r="148" spans="1:7" ht="15.6" x14ac:dyDescent="0.3">
      <c r="A148" s="171"/>
      <c r="B148" s="108" t="s">
        <v>944</v>
      </c>
      <c r="C148" s="15" t="s">
        <v>238</v>
      </c>
      <c r="D148" s="17"/>
      <c r="E148" s="240"/>
      <c r="F148" s="25"/>
      <c r="G148" s="172"/>
    </row>
    <row r="149" spans="1:7" ht="15.6" x14ac:dyDescent="0.3">
      <c r="A149" s="171"/>
      <c r="B149" s="108" t="s">
        <v>945</v>
      </c>
      <c r="C149" s="15" t="s">
        <v>239</v>
      </c>
      <c r="D149" s="17"/>
      <c r="E149" s="240"/>
      <c r="F149" s="25"/>
      <c r="G149" s="172"/>
    </row>
    <row r="150" spans="1:7" ht="15.6" x14ac:dyDescent="0.3">
      <c r="A150" s="171"/>
      <c r="B150" s="108" t="s">
        <v>946</v>
      </c>
      <c r="C150" s="15" t="s">
        <v>240</v>
      </c>
      <c r="D150" s="17"/>
      <c r="E150" s="240"/>
      <c r="F150" s="25"/>
      <c r="G150" s="172"/>
    </row>
    <row r="151" spans="1:7" ht="15.6" x14ac:dyDescent="0.3">
      <c r="A151" s="171"/>
      <c r="B151" s="108" t="s">
        <v>947</v>
      </c>
      <c r="C151" s="15" t="s">
        <v>241</v>
      </c>
      <c r="D151" s="17"/>
      <c r="E151" s="240"/>
      <c r="F151" s="25"/>
      <c r="G151" s="172"/>
    </row>
    <row r="152" spans="1:7" ht="16.2" thickBot="1" x14ac:dyDescent="0.35">
      <c r="A152" s="171"/>
      <c r="B152" s="108" t="s">
        <v>948</v>
      </c>
      <c r="C152" s="15" t="s">
        <v>242</v>
      </c>
      <c r="D152" s="17"/>
      <c r="E152" s="240"/>
      <c r="F152" s="25"/>
      <c r="G152" s="172"/>
    </row>
    <row r="153" spans="1:7" ht="18" thickTop="1" thickBot="1" x14ac:dyDescent="0.35">
      <c r="A153" s="218">
        <v>12</v>
      </c>
      <c r="B153" s="219"/>
      <c r="C153" s="8" t="s">
        <v>243</v>
      </c>
      <c r="D153" s="8"/>
      <c r="E153" s="9">
        <v>1</v>
      </c>
      <c r="F153" s="10"/>
      <c r="G153" s="170"/>
    </row>
    <row r="154" spans="1:7" ht="15.6" x14ac:dyDescent="0.3">
      <c r="A154" s="160"/>
      <c r="B154" s="109" t="s">
        <v>877</v>
      </c>
      <c r="C154" s="28" t="s">
        <v>544</v>
      </c>
      <c r="D154" s="17"/>
      <c r="E154" s="13"/>
      <c r="F154" s="14"/>
      <c r="G154" s="172"/>
    </row>
    <row r="155" spans="1:7" ht="15.6" x14ac:dyDescent="0.3">
      <c r="A155" s="160"/>
      <c r="B155" s="109" t="s">
        <v>878</v>
      </c>
      <c r="C155" s="29" t="s">
        <v>545</v>
      </c>
      <c r="D155" s="17"/>
      <c r="E155" s="13"/>
      <c r="F155" s="14"/>
      <c r="G155" s="172"/>
    </row>
    <row r="156" spans="1:7" ht="15.6" x14ac:dyDescent="0.3">
      <c r="A156" s="160"/>
      <c r="B156" s="109" t="s">
        <v>879</v>
      </c>
      <c r="C156" s="29" t="s">
        <v>245</v>
      </c>
      <c r="D156" s="17"/>
      <c r="E156" s="13"/>
      <c r="F156" s="14"/>
      <c r="G156" s="172"/>
    </row>
    <row r="157" spans="1:7" ht="15.6" x14ac:dyDescent="0.3">
      <c r="A157" s="160"/>
      <c r="B157" s="109" t="s">
        <v>880</v>
      </c>
      <c r="C157" s="29" t="s">
        <v>246</v>
      </c>
      <c r="D157" s="17"/>
      <c r="E157" s="13"/>
      <c r="F157" s="14"/>
      <c r="G157" s="172"/>
    </row>
    <row r="158" spans="1:7" ht="15.6" x14ac:dyDescent="0.3">
      <c r="A158" s="160"/>
      <c r="B158" s="109" t="s">
        <v>949</v>
      </c>
      <c r="C158" s="30" t="s">
        <v>247</v>
      </c>
      <c r="D158" s="17"/>
      <c r="E158" s="13"/>
      <c r="F158" s="14"/>
      <c r="G158" s="172"/>
    </row>
    <row r="159" spans="1:7" ht="15.6" x14ac:dyDescent="0.3">
      <c r="A159" s="171"/>
      <c r="B159" s="109" t="s">
        <v>950</v>
      </c>
      <c r="C159" s="30" t="s">
        <v>645</v>
      </c>
      <c r="D159" s="17"/>
      <c r="E159" s="224"/>
      <c r="F159" s="25"/>
      <c r="G159" s="172"/>
    </row>
    <row r="160" spans="1:7" ht="15.6" x14ac:dyDescent="0.3">
      <c r="A160" s="171"/>
      <c r="B160" s="109" t="s">
        <v>951</v>
      </c>
      <c r="C160" s="30" t="s">
        <v>248</v>
      </c>
      <c r="D160" s="17"/>
      <c r="E160" s="225"/>
      <c r="F160" s="25"/>
      <c r="G160" s="172"/>
    </row>
    <row r="161" spans="1:7" ht="16.2" thickBot="1" x14ac:dyDescent="0.35">
      <c r="A161" s="171"/>
      <c r="B161" s="109" t="s">
        <v>952</v>
      </c>
      <c r="C161" s="31" t="s">
        <v>249</v>
      </c>
      <c r="D161" s="17"/>
      <c r="E161" s="225"/>
      <c r="F161" s="25"/>
      <c r="G161" s="172"/>
    </row>
    <row r="162" spans="1:7" ht="18" thickTop="1" thickBot="1" x14ac:dyDescent="0.35">
      <c r="A162" s="218">
        <v>13</v>
      </c>
      <c r="B162" s="219"/>
      <c r="C162" s="8" t="s">
        <v>250</v>
      </c>
      <c r="D162" s="8"/>
      <c r="E162" s="9">
        <v>2</v>
      </c>
      <c r="F162" s="10"/>
      <c r="G162" s="170"/>
    </row>
    <row r="163" spans="1:7" ht="16.8" x14ac:dyDescent="0.3">
      <c r="A163" s="171"/>
      <c r="B163" s="116" t="s">
        <v>555</v>
      </c>
      <c r="C163" s="32" t="s">
        <v>251</v>
      </c>
      <c r="D163" s="17"/>
      <c r="E163" s="33"/>
      <c r="F163" s="14"/>
      <c r="G163" s="172"/>
    </row>
    <row r="164" spans="1:7" ht="16.8" x14ac:dyDescent="0.3">
      <c r="A164" s="171"/>
      <c r="B164" s="116" t="s">
        <v>953</v>
      </c>
      <c r="C164" s="34" t="s">
        <v>252</v>
      </c>
      <c r="D164" s="17"/>
      <c r="E164" s="33"/>
      <c r="F164" s="14"/>
      <c r="G164" s="172"/>
    </row>
    <row r="165" spans="1:7" ht="16.8" x14ac:dyDescent="0.3">
      <c r="A165" s="171"/>
      <c r="B165" s="116" t="s">
        <v>954</v>
      </c>
      <c r="C165" s="35" t="s">
        <v>253</v>
      </c>
      <c r="D165" s="17"/>
      <c r="E165" s="33"/>
      <c r="F165" s="14"/>
      <c r="G165" s="172"/>
    </row>
    <row r="166" spans="1:7" ht="16.8" x14ac:dyDescent="0.3">
      <c r="A166" s="171"/>
      <c r="B166" s="116" t="s">
        <v>955</v>
      </c>
      <c r="C166" s="36" t="s">
        <v>254</v>
      </c>
      <c r="D166" s="17"/>
      <c r="E166" s="33"/>
      <c r="F166" s="14"/>
      <c r="G166" s="172"/>
    </row>
    <row r="167" spans="1:7" ht="16.8" x14ac:dyDescent="0.3">
      <c r="A167" s="171"/>
      <c r="B167" s="116" t="s">
        <v>956</v>
      </c>
      <c r="C167" s="35" t="s">
        <v>255</v>
      </c>
      <c r="D167" s="17"/>
      <c r="E167" s="33"/>
      <c r="F167" s="14"/>
      <c r="G167" s="172"/>
    </row>
    <row r="168" spans="1:7" ht="31.2" x14ac:dyDescent="0.3">
      <c r="A168" s="171"/>
      <c r="B168" s="116" t="s">
        <v>957</v>
      </c>
      <c r="C168" s="35" t="s">
        <v>256</v>
      </c>
      <c r="D168" s="17"/>
      <c r="E168" s="33"/>
      <c r="F168" s="14"/>
      <c r="G168" s="172"/>
    </row>
    <row r="169" spans="1:7" ht="16.8" x14ac:dyDescent="0.3">
      <c r="A169" s="171"/>
      <c r="B169" s="116" t="s">
        <v>958</v>
      </c>
      <c r="C169" s="35" t="s">
        <v>257</v>
      </c>
      <c r="D169" s="17"/>
      <c r="E169" s="33"/>
      <c r="F169" s="14"/>
      <c r="G169" s="172"/>
    </row>
    <row r="170" spans="1:7" ht="16.8" x14ac:dyDescent="0.3">
      <c r="A170" s="171"/>
      <c r="B170" s="116" t="s">
        <v>959</v>
      </c>
      <c r="C170" s="35" t="s">
        <v>258</v>
      </c>
      <c r="D170" s="17"/>
      <c r="E170" s="33"/>
      <c r="F170" s="14"/>
      <c r="G170" s="172"/>
    </row>
    <row r="171" spans="1:7" ht="16.8" x14ac:dyDescent="0.3">
      <c r="A171" s="171"/>
      <c r="B171" s="116" t="s">
        <v>960</v>
      </c>
      <c r="C171" s="35" t="s">
        <v>259</v>
      </c>
      <c r="D171" s="17"/>
      <c r="E171" s="33"/>
      <c r="F171" s="14"/>
      <c r="G171" s="172"/>
    </row>
    <row r="172" spans="1:7" ht="16.8" x14ac:dyDescent="0.3">
      <c r="A172" s="171"/>
      <c r="B172" s="116" t="s">
        <v>961</v>
      </c>
      <c r="C172" s="35" t="s">
        <v>260</v>
      </c>
      <c r="D172" s="17"/>
      <c r="E172" s="33"/>
      <c r="F172" s="14"/>
      <c r="G172" s="172"/>
    </row>
    <row r="173" spans="1:7" ht="16.8" x14ac:dyDescent="0.3">
      <c r="A173" s="171"/>
      <c r="B173" s="116" t="s">
        <v>962</v>
      </c>
      <c r="C173" s="37" t="s">
        <v>261</v>
      </c>
      <c r="D173" s="17"/>
      <c r="E173" s="33"/>
      <c r="F173" s="14"/>
      <c r="G173" s="172"/>
    </row>
    <row r="174" spans="1:7" ht="17.399999999999999" thickBot="1" x14ac:dyDescent="0.35">
      <c r="A174" s="171"/>
      <c r="B174" s="116" t="s">
        <v>963</v>
      </c>
      <c r="C174" s="39" t="s">
        <v>262</v>
      </c>
      <c r="D174" s="17"/>
      <c r="E174" s="33"/>
      <c r="F174" s="14"/>
      <c r="G174" s="172"/>
    </row>
    <row r="175" spans="1:7" ht="18" thickTop="1" thickBot="1" x14ac:dyDescent="0.35">
      <c r="A175" s="218">
        <v>14</v>
      </c>
      <c r="B175" s="219"/>
      <c r="C175" s="8" t="s">
        <v>263</v>
      </c>
      <c r="D175" s="8"/>
      <c r="E175" s="9">
        <v>3</v>
      </c>
      <c r="F175" s="10"/>
      <c r="G175" s="170"/>
    </row>
    <row r="176" spans="1:7" ht="16.8" x14ac:dyDescent="0.3">
      <c r="A176" s="171"/>
      <c r="B176" s="120" t="s">
        <v>556</v>
      </c>
      <c r="C176" s="44" t="s">
        <v>544</v>
      </c>
      <c r="D176" s="17"/>
      <c r="E176" s="27"/>
      <c r="F176" s="25"/>
      <c r="G176" s="172"/>
    </row>
    <row r="177" spans="1:7" ht="16.8" x14ac:dyDescent="0.3">
      <c r="A177" s="171"/>
      <c r="B177" s="120" t="s">
        <v>557</v>
      </c>
      <c r="C177" s="45" t="s">
        <v>264</v>
      </c>
      <c r="D177" s="17"/>
      <c r="E177" s="27"/>
      <c r="F177" s="25"/>
      <c r="G177" s="172"/>
    </row>
    <row r="178" spans="1:7" ht="16.8" x14ac:dyDescent="0.3">
      <c r="A178" s="171"/>
      <c r="B178" s="120" t="s">
        <v>558</v>
      </c>
      <c r="C178" s="45" t="s">
        <v>546</v>
      </c>
      <c r="D178" s="17"/>
      <c r="E178" s="27"/>
      <c r="F178" s="25"/>
      <c r="G178" s="172"/>
    </row>
    <row r="179" spans="1:7" ht="16.8" x14ac:dyDescent="0.3">
      <c r="A179" s="171"/>
      <c r="B179" s="120" t="s">
        <v>559</v>
      </c>
      <c r="C179" s="45" t="s">
        <v>266</v>
      </c>
      <c r="D179" s="17"/>
      <c r="E179" s="27"/>
      <c r="F179" s="25"/>
      <c r="G179" s="172"/>
    </row>
    <row r="180" spans="1:7" ht="16.8" x14ac:dyDescent="0.3">
      <c r="A180" s="171"/>
      <c r="B180" s="120" t="s">
        <v>560</v>
      </c>
      <c r="C180" s="45" t="s">
        <v>267</v>
      </c>
      <c r="D180" s="17"/>
      <c r="E180" s="27"/>
      <c r="F180" s="25"/>
      <c r="G180" s="172"/>
    </row>
    <row r="181" spans="1:7" ht="16.8" x14ac:dyDescent="0.3">
      <c r="A181" s="171"/>
      <c r="B181" s="120" t="s">
        <v>561</v>
      </c>
      <c r="C181" s="45" t="s">
        <v>268</v>
      </c>
      <c r="D181" s="17"/>
      <c r="E181" s="27"/>
      <c r="F181" s="25"/>
      <c r="G181" s="172"/>
    </row>
    <row r="182" spans="1:7" ht="16.8" x14ac:dyDescent="0.3">
      <c r="A182" s="171"/>
      <c r="B182" s="120" t="s">
        <v>562</v>
      </c>
      <c r="C182" s="45" t="s">
        <v>269</v>
      </c>
      <c r="D182" s="17"/>
      <c r="E182" s="27"/>
      <c r="F182" s="25"/>
      <c r="G182" s="172"/>
    </row>
    <row r="183" spans="1:7" ht="16.8" x14ac:dyDescent="0.3">
      <c r="A183" s="171"/>
      <c r="B183" s="120" t="s">
        <v>563</v>
      </c>
      <c r="C183" s="45" t="s">
        <v>646</v>
      </c>
      <c r="D183" s="17"/>
      <c r="E183" s="27"/>
      <c r="F183" s="25"/>
      <c r="G183" s="172"/>
    </row>
    <row r="184" spans="1:7" ht="16.8" x14ac:dyDescent="0.3">
      <c r="A184" s="171"/>
      <c r="B184" s="120" t="s">
        <v>564</v>
      </c>
      <c r="C184" s="46" t="s">
        <v>270</v>
      </c>
      <c r="D184" s="17"/>
      <c r="E184" s="27"/>
      <c r="F184" s="25"/>
      <c r="G184" s="172"/>
    </row>
    <row r="185" spans="1:7" ht="31.2" x14ac:dyDescent="0.3">
      <c r="A185" s="171"/>
      <c r="B185" s="120" t="s">
        <v>565</v>
      </c>
      <c r="C185" s="46" t="s">
        <v>271</v>
      </c>
      <c r="D185" s="17"/>
      <c r="E185" s="27"/>
      <c r="F185" s="25"/>
      <c r="G185" s="172"/>
    </row>
    <row r="186" spans="1:7" ht="31.2" x14ac:dyDescent="0.3">
      <c r="A186" s="171"/>
      <c r="B186" s="120" t="s">
        <v>566</v>
      </c>
      <c r="C186" s="46" t="s">
        <v>272</v>
      </c>
      <c r="D186" s="17"/>
      <c r="E186" s="27"/>
      <c r="F186" s="25"/>
      <c r="G186" s="172"/>
    </row>
    <row r="187" spans="1:7" ht="31.2" x14ac:dyDescent="0.3">
      <c r="A187" s="171"/>
      <c r="B187" s="120" t="s">
        <v>863</v>
      </c>
      <c r="C187" s="46" t="s">
        <v>273</v>
      </c>
      <c r="D187" s="17"/>
      <c r="E187" s="27"/>
      <c r="F187" s="25"/>
      <c r="G187" s="172"/>
    </row>
    <row r="188" spans="1:7" ht="16.8" x14ac:dyDescent="0.3">
      <c r="A188" s="171"/>
      <c r="B188" s="120" t="s">
        <v>864</v>
      </c>
      <c r="C188" s="46" t="s">
        <v>274</v>
      </c>
      <c r="D188" s="17"/>
      <c r="E188" s="24"/>
      <c r="F188" s="25"/>
      <c r="G188" s="172"/>
    </row>
    <row r="189" spans="1:7" ht="17.399999999999999" thickBot="1" x14ac:dyDescent="0.35">
      <c r="A189" s="171"/>
      <c r="B189" s="120" t="s">
        <v>865</v>
      </c>
      <c r="C189" s="47" t="s">
        <v>275</v>
      </c>
      <c r="D189" s="17"/>
      <c r="E189" s="27"/>
      <c r="F189" s="25"/>
      <c r="G189" s="172"/>
    </row>
    <row r="190" spans="1:7" ht="18" thickTop="1" thickBot="1" x14ac:dyDescent="0.35">
      <c r="A190" s="218">
        <v>15</v>
      </c>
      <c r="B190" s="219"/>
      <c r="C190" s="8" t="s">
        <v>276</v>
      </c>
      <c r="D190" s="8"/>
      <c r="E190" s="9">
        <v>3</v>
      </c>
      <c r="F190" s="10"/>
      <c r="G190" s="170"/>
    </row>
    <row r="191" spans="1:7" ht="16.8" x14ac:dyDescent="0.3">
      <c r="A191" s="171"/>
      <c r="B191" s="121" t="s">
        <v>567</v>
      </c>
      <c r="C191" s="40" t="s">
        <v>277</v>
      </c>
      <c r="D191" s="17"/>
      <c r="E191" s="41"/>
      <c r="F191" s="226"/>
      <c r="G191" s="172"/>
    </row>
    <row r="192" spans="1:7" ht="16.8" x14ac:dyDescent="0.3">
      <c r="A192" s="171"/>
      <c r="B192" s="121" t="s">
        <v>568</v>
      </c>
      <c r="C192" s="42" t="s">
        <v>278</v>
      </c>
      <c r="D192" s="17"/>
      <c r="E192" s="152"/>
      <c r="F192" s="226"/>
      <c r="G192" s="173"/>
    </row>
    <row r="193" spans="1:7" ht="16.8" x14ac:dyDescent="0.3">
      <c r="A193" s="171"/>
      <c r="B193" s="121" t="s">
        <v>569</v>
      </c>
      <c r="C193" s="42" t="s">
        <v>279</v>
      </c>
      <c r="D193" s="17"/>
      <c r="E193" s="152"/>
      <c r="F193" s="226"/>
      <c r="G193" s="173"/>
    </row>
    <row r="194" spans="1:7" ht="16.8" x14ac:dyDescent="0.3">
      <c r="A194" s="171"/>
      <c r="B194" s="121" t="s">
        <v>570</v>
      </c>
      <c r="C194" s="42" t="s">
        <v>264</v>
      </c>
      <c r="D194" s="17"/>
      <c r="E194" s="152"/>
      <c r="F194" s="226"/>
      <c r="G194" s="173"/>
    </row>
    <row r="195" spans="1:7" ht="16.8" x14ac:dyDescent="0.3">
      <c r="A195" s="171"/>
      <c r="B195" s="121" t="s">
        <v>571</v>
      </c>
      <c r="C195" s="42" t="s">
        <v>280</v>
      </c>
      <c r="D195" s="17"/>
      <c r="E195" s="152"/>
      <c r="F195" s="226"/>
      <c r="G195" s="173"/>
    </row>
    <row r="196" spans="1:7" ht="16.8" x14ac:dyDescent="0.3">
      <c r="A196" s="171"/>
      <c r="B196" s="121" t="s">
        <v>572</v>
      </c>
      <c r="C196" s="42" t="s">
        <v>281</v>
      </c>
      <c r="D196" s="17"/>
      <c r="E196" s="152"/>
      <c r="F196" s="226"/>
      <c r="G196" s="173"/>
    </row>
    <row r="197" spans="1:7" ht="16.8" x14ac:dyDescent="0.3">
      <c r="A197" s="171"/>
      <c r="B197" s="121" t="s">
        <v>573</v>
      </c>
      <c r="C197" s="30" t="s">
        <v>282</v>
      </c>
      <c r="D197" s="17"/>
      <c r="E197" s="152"/>
      <c r="F197" s="226"/>
      <c r="G197" s="173"/>
    </row>
    <row r="198" spans="1:7" ht="16.8" x14ac:dyDescent="0.3">
      <c r="A198" s="171"/>
      <c r="B198" s="121" t="s">
        <v>574</v>
      </c>
      <c r="C198" s="42" t="s">
        <v>283</v>
      </c>
      <c r="D198" s="17"/>
      <c r="E198" s="152"/>
      <c r="F198" s="226"/>
      <c r="G198" s="173"/>
    </row>
    <row r="199" spans="1:7" ht="16.8" x14ac:dyDescent="0.3">
      <c r="A199" s="171"/>
      <c r="B199" s="121" t="s">
        <v>866</v>
      </c>
      <c r="C199" s="42" t="s">
        <v>647</v>
      </c>
      <c r="D199" s="17"/>
      <c r="E199" s="152"/>
      <c r="F199" s="226"/>
      <c r="G199" s="173"/>
    </row>
    <row r="200" spans="1:7" ht="16.8" x14ac:dyDescent="0.3">
      <c r="A200" s="171"/>
      <c r="B200" s="121" t="s">
        <v>867</v>
      </c>
      <c r="C200" s="42" t="s">
        <v>248</v>
      </c>
      <c r="D200" s="17"/>
      <c r="E200" s="152"/>
      <c r="F200" s="226"/>
      <c r="G200" s="173"/>
    </row>
    <row r="201" spans="1:7" ht="16.8" x14ac:dyDescent="0.3">
      <c r="A201" s="171"/>
      <c r="B201" s="121" t="s">
        <v>868</v>
      </c>
      <c r="C201" s="42" t="s">
        <v>285</v>
      </c>
      <c r="D201" s="17"/>
      <c r="E201" s="152"/>
      <c r="F201" s="226"/>
      <c r="G201" s="173"/>
    </row>
    <row r="202" spans="1:7" ht="31.2" x14ac:dyDescent="0.3">
      <c r="A202" s="171"/>
      <c r="B202" s="121" t="s">
        <v>869</v>
      </c>
      <c r="C202" s="42" t="s">
        <v>271</v>
      </c>
      <c r="D202" s="17"/>
      <c r="E202" s="152"/>
      <c r="F202" s="226"/>
      <c r="G202" s="173"/>
    </row>
    <row r="203" spans="1:7" ht="31.2" x14ac:dyDescent="0.3">
      <c r="A203" s="171"/>
      <c r="B203" s="121" t="s">
        <v>870</v>
      </c>
      <c r="C203" s="42" t="s">
        <v>272</v>
      </c>
      <c r="D203" s="17"/>
      <c r="E203" s="152"/>
      <c r="F203" s="226"/>
      <c r="G203" s="173"/>
    </row>
    <row r="204" spans="1:7" ht="31.2" x14ac:dyDescent="0.3">
      <c r="A204" s="171"/>
      <c r="B204" s="121" t="s">
        <v>871</v>
      </c>
      <c r="C204" s="42" t="s">
        <v>286</v>
      </c>
      <c r="D204" s="17"/>
      <c r="E204" s="152"/>
      <c r="F204" s="226"/>
      <c r="G204" s="173"/>
    </row>
    <row r="205" spans="1:7" ht="16.8" x14ac:dyDescent="0.3">
      <c r="A205" s="171"/>
      <c r="B205" s="121" t="s">
        <v>964</v>
      </c>
      <c r="C205" s="42" t="s">
        <v>287</v>
      </c>
      <c r="D205" s="17"/>
      <c r="E205" s="152"/>
      <c r="F205" s="226"/>
      <c r="G205" s="173"/>
    </row>
    <row r="206" spans="1:7" ht="16.8" x14ac:dyDescent="0.3">
      <c r="A206" s="171"/>
      <c r="B206" s="121" t="s">
        <v>965</v>
      </c>
      <c r="C206" s="43" t="s">
        <v>288</v>
      </c>
      <c r="D206" s="17"/>
      <c r="E206" s="24"/>
      <c r="F206" s="226"/>
      <c r="G206" s="173"/>
    </row>
    <row r="207" spans="1:7" ht="17.399999999999999" thickBot="1" x14ac:dyDescent="0.35">
      <c r="A207" s="171"/>
      <c r="B207" s="121" t="s">
        <v>966</v>
      </c>
      <c r="C207" s="38" t="s">
        <v>275</v>
      </c>
      <c r="D207" s="17"/>
      <c r="E207" s="151"/>
      <c r="F207" s="226"/>
      <c r="G207" s="173"/>
    </row>
    <row r="208" spans="1:7" ht="18" thickTop="1" thickBot="1" x14ac:dyDescent="0.35">
      <c r="A208" s="218">
        <v>16</v>
      </c>
      <c r="B208" s="219"/>
      <c r="C208" s="8" t="s">
        <v>289</v>
      </c>
      <c r="D208" s="8"/>
      <c r="E208" s="9">
        <v>1</v>
      </c>
      <c r="F208" s="10"/>
      <c r="G208" s="170"/>
    </row>
    <row r="209" spans="1:7" ht="16.8" x14ac:dyDescent="0.3">
      <c r="A209" s="171"/>
      <c r="B209" s="122" t="s">
        <v>575</v>
      </c>
      <c r="C209" s="133" t="s">
        <v>290</v>
      </c>
      <c r="D209" s="17"/>
      <c r="E209" s="48"/>
      <c r="F209" s="227"/>
      <c r="G209" s="232"/>
    </row>
    <row r="210" spans="1:7" ht="16.8" x14ac:dyDescent="0.3">
      <c r="A210" s="171"/>
      <c r="B210" s="123"/>
      <c r="C210" s="51" t="s">
        <v>648</v>
      </c>
      <c r="D210" s="17"/>
      <c r="E210" s="174"/>
      <c r="F210" s="227"/>
      <c r="G210" s="232"/>
    </row>
    <row r="211" spans="1:7" ht="16.8" x14ac:dyDescent="0.3">
      <c r="A211" s="171"/>
      <c r="B211" s="124"/>
      <c r="C211" s="51" t="s">
        <v>291</v>
      </c>
      <c r="D211" s="17"/>
      <c r="E211" s="174"/>
      <c r="F211" s="227"/>
      <c r="G211" s="232"/>
    </row>
    <row r="212" spans="1:7" ht="16.8" x14ac:dyDescent="0.3">
      <c r="A212" s="171"/>
      <c r="B212" s="124"/>
      <c r="C212" s="51" t="s">
        <v>292</v>
      </c>
      <c r="D212" s="17"/>
      <c r="E212" s="174"/>
      <c r="F212" s="227"/>
      <c r="G212" s="232"/>
    </row>
    <row r="213" spans="1:7" ht="16.8" x14ac:dyDescent="0.3">
      <c r="A213" s="171"/>
      <c r="B213" s="124"/>
      <c r="C213" s="51" t="s">
        <v>293</v>
      </c>
      <c r="D213" s="17"/>
      <c r="E213" s="174"/>
      <c r="F213" s="227"/>
      <c r="G213" s="232"/>
    </row>
    <row r="214" spans="1:7" ht="16.8" x14ac:dyDescent="0.3">
      <c r="A214" s="171"/>
      <c r="B214" s="124"/>
      <c r="C214" s="51" t="s">
        <v>294</v>
      </c>
      <c r="D214" s="17"/>
      <c r="E214" s="174"/>
      <c r="F214" s="227"/>
      <c r="G214" s="232"/>
    </row>
    <row r="215" spans="1:7" ht="16.8" x14ac:dyDescent="0.3">
      <c r="A215" s="171"/>
      <c r="B215" s="125"/>
      <c r="C215" s="52" t="s">
        <v>295</v>
      </c>
      <c r="D215" s="17"/>
      <c r="E215" s="174"/>
      <c r="F215" s="227"/>
      <c r="G215" s="232"/>
    </row>
    <row r="216" spans="1:7" ht="16.8" x14ac:dyDescent="0.3">
      <c r="A216" s="171"/>
      <c r="B216" s="122" t="s">
        <v>576</v>
      </c>
      <c r="C216" s="53" t="s">
        <v>296</v>
      </c>
      <c r="D216" s="17"/>
      <c r="E216" s="48"/>
      <c r="F216" s="227"/>
      <c r="G216" s="232"/>
    </row>
    <row r="217" spans="1:7" ht="16.8" x14ac:dyDescent="0.3">
      <c r="A217" s="171"/>
      <c r="B217" s="123"/>
      <c r="C217" s="50" t="s">
        <v>297</v>
      </c>
      <c r="D217" s="17"/>
      <c r="E217" s="174"/>
      <c r="F217" s="227"/>
      <c r="G217" s="232"/>
    </row>
    <row r="218" spans="1:7" ht="16.8" x14ac:dyDescent="0.3">
      <c r="A218" s="171"/>
      <c r="B218" s="124"/>
      <c r="C218" s="51" t="s">
        <v>298</v>
      </c>
      <c r="D218" s="17"/>
      <c r="E218" s="174"/>
      <c r="F218" s="227"/>
      <c r="G218" s="232"/>
    </row>
    <row r="219" spans="1:7" ht="62.4" x14ac:dyDescent="0.3">
      <c r="A219" s="171"/>
      <c r="B219" s="124"/>
      <c r="C219" s="51" t="s">
        <v>649</v>
      </c>
      <c r="D219" s="17"/>
      <c r="E219" s="174"/>
      <c r="F219" s="227"/>
      <c r="G219" s="232"/>
    </row>
    <row r="220" spans="1:7" ht="62.4" x14ac:dyDescent="0.3">
      <c r="A220" s="171"/>
      <c r="B220" s="125"/>
      <c r="C220" s="52" t="s">
        <v>650</v>
      </c>
      <c r="D220" s="17"/>
      <c r="E220" s="174"/>
      <c r="F220" s="227"/>
      <c r="G220" s="232"/>
    </row>
    <row r="221" spans="1:7" ht="16.8" x14ac:dyDescent="0.3">
      <c r="A221" s="171"/>
      <c r="B221" s="126" t="s">
        <v>577</v>
      </c>
      <c r="C221" s="54" t="s">
        <v>299</v>
      </c>
      <c r="D221" s="17"/>
      <c r="E221" s="174"/>
      <c r="F221" s="227"/>
      <c r="G221" s="232"/>
    </row>
    <row r="222" spans="1:7" ht="16.8" x14ac:dyDescent="0.3">
      <c r="A222" s="171"/>
      <c r="B222" s="117" t="s">
        <v>578</v>
      </c>
      <c r="C222" s="55" t="s">
        <v>300</v>
      </c>
      <c r="D222" s="17"/>
      <c r="E222" s="175"/>
      <c r="F222" s="227"/>
      <c r="G222" s="232"/>
    </row>
    <row r="223" spans="1:7" ht="17.399999999999999" thickBot="1" x14ac:dyDescent="0.35">
      <c r="A223" s="171"/>
      <c r="B223" s="119" t="s">
        <v>579</v>
      </c>
      <c r="C223" s="49" t="s">
        <v>301</v>
      </c>
      <c r="D223" s="17"/>
      <c r="E223" s="175"/>
      <c r="F223" s="228"/>
      <c r="G223" s="233"/>
    </row>
    <row r="224" spans="1:7" ht="18" thickTop="1" thickBot="1" x14ac:dyDescent="0.35">
      <c r="A224" s="218">
        <v>17</v>
      </c>
      <c r="B224" s="219"/>
      <c r="C224" s="8" t="s">
        <v>302</v>
      </c>
      <c r="D224" s="8"/>
      <c r="E224" s="9">
        <v>1</v>
      </c>
      <c r="F224" s="10"/>
      <c r="G224" s="170"/>
    </row>
    <row r="225" spans="1:7" ht="16.8" x14ac:dyDescent="0.3">
      <c r="A225" s="171"/>
      <c r="B225" s="127" t="s">
        <v>580</v>
      </c>
      <c r="C225" s="56" t="s">
        <v>873</v>
      </c>
      <c r="D225" s="17"/>
      <c r="E225" s="152"/>
      <c r="F225" s="176"/>
      <c r="G225" s="233"/>
    </row>
    <row r="226" spans="1:7" ht="16.8" x14ac:dyDescent="0.3">
      <c r="A226" s="171"/>
      <c r="B226" s="118" t="s">
        <v>581</v>
      </c>
      <c r="C226" s="57" t="s">
        <v>303</v>
      </c>
      <c r="D226" s="107"/>
      <c r="E226" s="59"/>
      <c r="F226" s="239"/>
      <c r="G226" s="237"/>
    </row>
    <row r="227" spans="1:7" ht="16.8" x14ac:dyDescent="0.3">
      <c r="A227" s="171"/>
      <c r="B227" s="119"/>
      <c r="C227" s="58" t="s">
        <v>304</v>
      </c>
      <c r="D227" s="150"/>
      <c r="E227" s="59"/>
      <c r="F227" s="239"/>
      <c r="G227" s="237"/>
    </row>
    <row r="228" spans="1:7" ht="16.8" x14ac:dyDescent="0.3">
      <c r="A228" s="171"/>
      <c r="B228" s="128"/>
      <c r="C228" s="58" t="s">
        <v>305</v>
      </c>
      <c r="D228" s="150"/>
      <c r="E228" s="59"/>
      <c r="F228" s="239"/>
      <c r="G228" s="237"/>
    </row>
    <row r="229" spans="1:7" ht="16.8" x14ac:dyDescent="0.3">
      <c r="A229" s="171"/>
      <c r="B229" s="128"/>
      <c r="C229" s="58" t="s">
        <v>306</v>
      </c>
      <c r="D229" s="150"/>
      <c r="E229" s="59"/>
      <c r="F229" s="239"/>
      <c r="G229" s="237"/>
    </row>
    <row r="230" spans="1:7" ht="31.2" x14ac:dyDescent="0.3">
      <c r="A230" s="171"/>
      <c r="B230" s="128"/>
      <c r="C230" s="58" t="s">
        <v>271</v>
      </c>
      <c r="D230" s="150"/>
      <c r="E230" s="59"/>
      <c r="F230" s="239"/>
      <c r="G230" s="237"/>
    </row>
    <row r="231" spans="1:7" ht="16.8" x14ac:dyDescent="0.3">
      <c r="A231" s="171"/>
      <c r="B231" s="128"/>
      <c r="C231" s="58" t="s">
        <v>307</v>
      </c>
      <c r="D231" s="150"/>
      <c r="E231" s="59"/>
      <c r="F231" s="239"/>
      <c r="G231" s="237"/>
    </row>
    <row r="232" spans="1:7" ht="16.8" x14ac:dyDescent="0.3">
      <c r="A232" s="171"/>
      <c r="B232" s="118" t="s">
        <v>582</v>
      </c>
      <c r="C232" s="57" t="s">
        <v>785</v>
      </c>
      <c r="D232" s="107"/>
      <c r="E232" s="59"/>
      <c r="F232" s="239"/>
      <c r="G232" s="237"/>
    </row>
    <row r="233" spans="1:7" ht="16.8" x14ac:dyDescent="0.3">
      <c r="A233" s="171"/>
      <c r="B233" s="128"/>
      <c r="C233" s="58" t="s">
        <v>308</v>
      </c>
      <c r="D233" s="150"/>
      <c r="E233" s="59"/>
      <c r="F233" s="239"/>
      <c r="G233" s="237"/>
    </row>
    <row r="234" spans="1:7" ht="16.8" x14ac:dyDescent="0.3">
      <c r="A234" s="171"/>
      <c r="B234" s="128"/>
      <c r="C234" s="58" t="s">
        <v>244</v>
      </c>
      <c r="D234" s="150"/>
      <c r="E234" s="59"/>
      <c r="F234" s="239"/>
      <c r="G234" s="237"/>
    </row>
    <row r="235" spans="1:7" ht="16.8" x14ac:dyDescent="0.3">
      <c r="A235" s="171"/>
      <c r="B235" s="128"/>
      <c r="C235" s="58" t="s">
        <v>309</v>
      </c>
      <c r="D235" s="150"/>
      <c r="E235" s="59"/>
      <c r="F235" s="239"/>
      <c r="G235" s="237"/>
    </row>
    <row r="236" spans="1:7" ht="16.8" x14ac:dyDescent="0.3">
      <c r="A236" s="171"/>
      <c r="B236" s="128"/>
      <c r="C236" s="58" t="s">
        <v>310</v>
      </c>
      <c r="D236" s="150"/>
      <c r="E236" s="59"/>
      <c r="F236" s="239"/>
      <c r="G236" s="237"/>
    </row>
    <row r="237" spans="1:7" ht="16.8" x14ac:dyDescent="0.3">
      <c r="A237" s="171"/>
      <c r="B237" s="128"/>
      <c r="C237" s="58" t="s">
        <v>311</v>
      </c>
      <c r="D237" s="150"/>
      <c r="E237" s="59"/>
      <c r="F237" s="239"/>
      <c r="G237" s="237"/>
    </row>
    <row r="238" spans="1:7" ht="16.8" x14ac:dyDescent="0.3">
      <c r="A238" s="171"/>
      <c r="B238" s="128"/>
      <c r="C238" s="58" t="s">
        <v>312</v>
      </c>
      <c r="D238" s="150"/>
      <c r="E238" s="59"/>
      <c r="F238" s="239"/>
      <c r="G238" s="237"/>
    </row>
    <row r="239" spans="1:7" ht="16.8" x14ac:dyDescent="0.3">
      <c r="A239" s="171"/>
      <c r="B239" s="128"/>
      <c r="C239" s="58" t="s">
        <v>313</v>
      </c>
      <c r="D239" s="150"/>
      <c r="E239" s="59"/>
      <c r="F239" s="239"/>
      <c r="G239" s="237"/>
    </row>
    <row r="240" spans="1:7" ht="16.8" x14ac:dyDescent="0.3">
      <c r="A240" s="171"/>
      <c r="B240" s="128"/>
      <c r="C240" s="58" t="s">
        <v>786</v>
      </c>
      <c r="D240" s="150"/>
      <c r="E240" s="59"/>
      <c r="F240" s="239"/>
      <c r="G240" s="237"/>
    </row>
    <row r="241" spans="1:7" ht="16.8" x14ac:dyDescent="0.3">
      <c r="A241" s="171"/>
      <c r="B241" s="128"/>
      <c r="C241" s="58" t="s">
        <v>314</v>
      </c>
      <c r="D241" s="150"/>
      <c r="E241" s="59"/>
      <c r="F241" s="239"/>
      <c r="G241" s="237"/>
    </row>
    <row r="242" spans="1:7" ht="16.8" x14ac:dyDescent="0.3">
      <c r="A242" s="171"/>
      <c r="B242" s="128"/>
      <c r="C242" s="58" t="s">
        <v>787</v>
      </c>
      <c r="D242" s="150"/>
      <c r="E242" s="59"/>
      <c r="F242" s="239"/>
      <c r="G242" s="237"/>
    </row>
    <row r="243" spans="1:7" ht="16.8" x14ac:dyDescent="0.3">
      <c r="A243" s="171"/>
      <c r="B243" s="128"/>
      <c r="C243" s="58" t="s">
        <v>788</v>
      </c>
      <c r="D243" s="150"/>
      <c r="E243" s="59"/>
      <c r="F243" s="239"/>
      <c r="G243" s="237"/>
    </row>
    <row r="244" spans="1:7" ht="16.8" x14ac:dyDescent="0.3">
      <c r="A244" s="171"/>
      <c r="B244" s="118" t="s">
        <v>583</v>
      </c>
      <c r="C244" s="57" t="s">
        <v>789</v>
      </c>
      <c r="D244" s="107"/>
      <c r="E244" s="59"/>
      <c r="F244" s="239"/>
      <c r="G244" s="237"/>
    </row>
    <row r="245" spans="1:7" ht="16.8" x14ac:dyDescent="0.3">
      <c r="A245" s="171"/>
      <c r="B245" s="128"/>
      <c r="C245" s="58" t="s">
        <v>790</v>
      </c>
      <c r="D245" s="150"/>
      <c r="E245" s="59"/>
      <c r="F245" s="239"/>
      <c r="G245" s="237"/>
    </row>
    <row r="246" spans="1:7" ht="16.8" x14ac:dyDescent="0.3">
      <c r="A246" s="171"/>
      <c r="B246" s="128"/>
      <c r="C246" s="58" t="s">
        <v>244</v>
      </c>
      <c r="D246" s="150"/>
      <c r="E246" s="59"/>
      <c r="F246" s="239"/>
      <c r="G246" s="237"/>
    </row>
    <row r="247" spans="1:7" ht="16.8" x14ac:dyDescent="0.3">
      <c r="A247" s="171"/>
      <c r="B247" s="128"/>
      <c r="C247" s="58" t="s">
        <v>791</v>
      </c>
      <c r="D247" s="150"/>
      <c r="E247" s="59"/>
      <c r="F247" s="239"/>
      <c r="G247" s="237"/>
    </row>
    <row r="248" spans="1:7" ht="16.8" x14ac:dyDescent="0.3">
      <c r="A248" s="171"/>
      <c r="B248" s="128"/>
      <c r="C248" s="58" t="s">
        <v>792</v>
      </c>
      <c r="D248" s="150"/>
      <c r="E248" s="59"/>
      <c r="F248" s="239"/>
      <c r="G248" s="237"/>
    </row>
    <row r="249" spans="1:7" ht="16.8" x14ac:dyDescent="0.3">
      <c r="A249" s="171"/>
      <c r="B249" s="128"/>
      <c r="C249" s="58" t="s">
        <v>310</v>
      </c>
      <c r="D249" s="150"/>
      <c r="E249" s="59"/>
      <c r="F249" s="239"/>
      <c r="G249" s="237"/>
    </row>
    <row r="250" spans="1:7" ht="16.8" x14ac:dyDescent="0.3">
      <c r="A250" s="171"/>
      <c r="B250" s="128"/>
      <c r="C250" s="58" t="s">
        <v>311</v>
      </c>
      <c r="D250" s="150"/>
      <c r="E250" s="59"/>
      <c r="F250" s="239"/>
      <c r="G250" s="237"/>
    </row>
    <row r="251" spans="1:7" ht="16.8" x14ac:dyDescent="0.3">
      <c r="A251" s="171"/>
      <c r="B251" s="128"/>
      <c r="C251" s="58" t="s">
        <v>793</v>
      </c>
      <c r="D251" s="150"/>
      <c r="E251" s="59"/>
      <c r="F251" s="239"/>
      <c r="G251" s="237"/>
    </row>
    <row r="252" spans="1:7" ht="16.8" x14ac:dyDescent="0.3">
      <c r="A252" s="171"/>
      <c r="B252" s="128"/>
      <c r="C252" s="58" t="s">
        <v>313</v>
      </c>
      <c r="D252" s="150"/>
      <c r="E252" s="59"/>
      <c r="F252" s="239"/>
      <c r="G252" s="237"/>
    </row>
    <row r="253" spans="1:7" ht="16.8" x14ac:dyDescent="0.3">
      <c r="A253" s="171"/>
      <c r="B253" s="128"/>
      <c r="C253" s="58" t="s">
        <v>794</v>
      </c>
      <c r="D253" s="150"/>
      <c r="E253" s="59"/>
      <c r="F253" s="239"/>
      <c r="G253" s="237"/>
    </row>
    <row r="254" spans="1:7" ht="16.8" x14ac:dyDescent="0.3">
      <c r="A254" s="171"/>
      <c r="B254" s="128"/>
      <c r="C254" s="58" t="s">
        <v>795</v>
      </c>
      <c r="D254" s="150"/>
      <c r="E254" s="59"/>
      <c r="F254" s="239"/>
      <c r="G254" s="237"/>
    </row>
    <row r="255" spans="1:7" ht="16.8" x14ac:dyDescent="0.3">
      <c r="A255" s="171"/>
      <c r="B255" s="128"/>
      <c r="C255" s="58" t="s">
        <v>787</v>
      </c>
      <c r="D255" s="150"/>
      <c r="E255" s="59"/>
      <c r="F255" s="239"/>
      <c r="G255" s="237"/>
    </row>
    <row r="256" spans="1:7" ht="16.8" x14ac:dyDescent="0.3">
      <c r="A256" s="171"/>
      <c r="B256" s="128"/>
      <c r="C256" s="56" t="s">
        <v>788</v>
      </c>
      <c r="D256" s="134"/>
      <c r="E256" s="59"/>
      <c r="F256" s="239"/>
      <c r="G256" s="237"/>
    </row>
    <row r="257" spans="1:7" ht="16.8" x14ac:dyDescent="0.3">
      <c r="A257" s="171"/>
      <c r="B257" s="118" t="s">
        <v>584</v>
      </c>
      <c r="C257" s="57" t="s">
        <v>315</v>
      </c>
      <c r="D257" s="107"/>
      <c r="E257" s="59"/>
      <c r="F257" s="239"/>
      <c r="G257" s="237"/>
    </row>
    <row r="258" spans="1:7" ht="78" x14ac:dyDescent="0.3">
      <c r="A258" s="171"/>
      <c r="B258" s="128"/>
      <c r="C258" s="49" t="s">
        <v>316</v>
      </c>
      <c r="D258" s="150"/>
      <c r="E258" s="59"/>
      <c r="F258" s="239"/>
      <c r="G258" s="237"/>
    </row>
    <row r="259" spans="1:7" ht="78" x14ac:dyDescent="0.3">
      <c r="A259" s="171"/>
      <c r="B259" s="128"/>
      <c r="C259" s="58" t="s">
        <v>796</v>
      </c>
      <c r="D259" s="150"/>
      <c r="E259" s="59"/>
      <c r="F259" s="239"/>
      <c r="G259" s="237"/>
    </row>
    <row r="260" spans="1:7" ht="16.8" x14ac:dyDescent="0.3">
      <c r="A260" s="171"/>
      <c r="B260" s="127"/>
      <c r="C260" s="56" t="s">
        <v>317</v>
      </c>
      <c r="D260" s="134"/>
      <c r="E260" s="59"/>
      <c r="F260" s="239"/>
      <c r="G260" s="237"/>
    </row>
    <row r="261" spans="1:7" ht="16.8" x14ac:dyDescent="0.3">
      <c r="A261" s="171"/>
      <c r="B261" s="118" t="s">
        <v>585</v>
      </c>
      <c r="C261" s="57" t="s">
        <v>318</v>
      </c>
      <c r="D261" s="107"/>
      <c r="E261" s="59"/>
      <c r="F261" s="239"/>
      <c r="G261" s="237"/>
    </row>
    <row r="262" spans="1:7" ht="62.4" x14ac:dyDescent="0.3">
      <c r="A262" s="171"/>
      <c r="B262" s="128"/>
      <c r="C262" s="58" t="s">
        <v>797</v>
      </c>
      <c r="D262" s="150"/>
      <c r="E262" s="59"/>
      <c r="F262" s="239"/>
      <c r="G262" s="237"/>
    </row>
    <row r="263" spans="1:7" ht="31.2" x14ac:dyDescent="0.3">
      <c r="A263" s="171"/>
      <c r="B263" s="128"/>
      <c r="C263" s="58" t="s">
        <v>390</v>
      </c>
      <c r="D263" s="150"/>
      <c r="E263" s="59"/>
      <c r="F263" s="239"/>
      <c r="G263" s="237"/>
    </row>
    <row r="264" spans="1:7" ht="16.8" x14ac:dyDescent="0.3">
      <c r="A264" s="171"/>
      <c r="B264" s="127"/>
      <c r="C264" s="56" t="s">
        <v>320</v>
      </c>
      <c r="D264" s="134"/>
      <c r="E264" s="59"/>
      <c r="F264" s="239"/>
      <c r="G264" s="237"/>
    </row>
    <row r="265" spans="1:7" ht="16.8" x14ac:dyDescent="0.3">
      <c r="A265" s="171"/>
      <c r="B265" s="118" t="s">
        <v>586</v>
      </c>
      <c r="C265" s="57" t="s">
        <v>321</v>
      </c>
      <c r="D265" s="107"/>
      <c r="E265" s="59"/>
      <c r="F265" s="239"/>
      <c r="G265" s="237"/>
    </row>
    <row r="266" spans="1:7" ht="78" x14ac:dyDescent="0.3">
      <c r="A266" s="171"/>
      <c r="B266" s="127"/>
      <c r="C266" s="56" t="s">
        <v>322</v>
      </c>
      <c r="D266" s="20"/>
      <c r="E266" s="59"/>
      <c r="F266" s="239"/>
      <c r="G266" s="237"/>
    </row>
    <row r="267" spans="1:7" ht="16.8" x14ac:dyDescent="0.3">
      <c r="A267" s="171"/>
      <c r="B267" s="127" t="s">
        <v>587</v>
      </c>
      <c r="C267" s="57" t="s">
        <v>323</v>
      </c>
      <c r="D267" s="17"/>
      <c r="E267" s="59"/>
      <c r="F267" s="239"/>
      <c r="G267" s="237"/>
    </row>
    <row r="268" spans="1:7" ht="78" x14ac:dyDescent="0.3">
      <c r="A268" s="171"/>
      <c r="B268" s="127"/>
      <c r="C268" s="57" t="s">
        <v>798</v>
      </c>
      <c r="D268" s="17"/>
      <c r="E268" s="59"/>
      <c r="F268" s="239"/>
      <c r="G268" s="237"/>
    </row>
    <row r="269" spans="1:7" ht="17.399999999999999" thickBot="1" x14ac:dyDescent="0.35">
      <c r="A269" s="171"/>
      <c r="B269" s="127" t="s">
        <v>967</v>
      </c>
      <c r="C269" s="57" t="s">
        <v>324</v>
      </c>
      <c r="D269" s="17"/>
      <c r="E269" s="60"/>
      <c r="F269" s="239"/>
      <c r="G269" s="238"/>
    </row>
    <row r="270" spans="1:7" ht="18" thickTop="1" thickBot="1" x14ac:dyDescent="0.35">
      <c r="A270" s="218">
        <v>18</v>
      </c>
      <c r="B270" s="219"/>
      <c r="C270" s="8" t="s">
        <v>325</v>
      </c>
      <c r="D270" s="8"/>
      <c r="E270" s="9">
        <v>2</v>
      </c>
      <c r="F270" s="10"/>
      <c r="G270" s="170"/>
    </row>
    <row r="271" spans="1:7" ht="16.8" x14ac:dyDescent="0.3">
      <c r="A271" s="171"/>
      <c r="B271" s="130" t="s">
        <v>588</v>
      </c>
      <c r="C271" s="146" t="s">
        <v>303</v>
      </c>
      <c r="D271" s="17"/>
      <c r="E271" s="61"/>
      <c r="F271" s="14"/>
      <c r="G271" s="172"/>
    </row>
    <row r="272" spans="1:7" ht="16.8" x14ac:dyDescent="0.3">
      <c r="A272" s="171"/>
      <c r="B272" s="143"/>
      <c r="C272" s="62" t="s">
        <v>326</v>
      </c>
      <c r="D272" s="17"/>
      <c r="E272" s="63"/>
      <c r="F272" s="14"/>
      <c r="G272" s="172"/>
    </row>
    <row r="273" spans="1:7" ht="16.8" x14ac:dyDescent="0.3">
      <c r="A273" s="171"/>
      <c r="B273" s="144"/>
      <c r="C273" s="64" t="s">
        <v>327</v>
      </c>
      <c r="D273" s="17"/>
      <c r="E273" s="63"/>
      <c r="F273" s="14"/>
      <c r="G273" s="172"/>
    </row>
    <row r="274" spans="1:7" ht="16.8" x14ac:dyDescent="0.3">
      <c r="A274" s="171"/>
      <c r="B274" s="144"/>
      <c r="C274" s="64" t="s">
        <v>328</v>
      </c>
      <c r="D274" s="17"/>
      <c r="E274" s="63"/>
      <c r="F274" s="14"/>
      <c r="G274" s="172"/>
    </row>
    <row r="275" spans="1:7" ht="31.2" x14ac:dyDescent="0.3">
      <c r="A275" s="177"/>
      <c r="B275" s="144"/>
      <c r="C275" s="65" t="s">
        <v>329</v>
      </c>
      <c r="D275" s="17"/>
      <c r="E275" s="66"/>
      <c r="F275" s="14"/>
      <c r="G275" s="172"/>
    </row>
    <row r="276" spans="1:7" ht="16.8" x14ac:dyDescent="0.3">
      <c r="A276" s="177"/>
      <c r="B276" s="144"/>
      <c r="C276" s="67" t="s">
        <v>330</v>
      </c>
      <c r="D276" s="17"/>
      <c r="E276" s="66"/>
      <c r="F276" s="14"/>
      <c r="G276" s="172"/>
    </row>
    <row r="277" spans="1:7" ht="16.8" x14ac:dyDescent="0.3">
      <c r="A277" s="177"/>
      <c r="B277" s="144"/>
      <c r="C277" s="67" t="s">
        <v>331</v>
      </c>
      <c r="D277" s="17"/>
      <c r="E277" s="66"/>
      <c r="F277" s="14"/>
      <c r="G277" s="172"/>
    </row>
    <row r="278" spans="1:7" ht="16.8" x14ac:dyDescent="0.3">
      <c r="A278" s="177"/>
      <c r="B278" s="144"/>
      <c r="C278" s="67" t="s">
        <v>332</v>
      </c>
      <c r="D278" s="17"/>
      <c r="E278" s="66"/>
      <c r="F278" s="14"/>
      <c r="G278" s="172"/>
    </row>
    <row r="279" spans="1:7" ht="16.8" x14ac:dyDescent="0.3">
      <c r="A279" s="177"/>
      <c r="B279" s="144"/>
      <c r="C279" s="67" t="s">
        <v>333</v>
      </c>
      <c r="D279" s="17"/>
      <c r="E279" s="66"/>
      <c r="F279" s="14"/>
      <c r="G279" s="172"/>
    </row>
    <row r="280" spans="1:7" ht="16.8" x14ac:dyDescent="0.3">
      <c r="A280" s="177"/>
      <c r="B280" s="144"/>
      <c r="C280" s="67" t="s">
        <v>334</v>
      </c>
      <c r="D280" s="17"/>
      <c r="E280" s="66"/>
      <c r="F280" s="14"/>
      <c r="G280" s="172"/>
    </row>
    <row r="281" spans="1:7" ht="16.8" x14ac:dyDescent="0.3">
      <c r="A281" s="177"/>
      <c r="B281" s="144"/>
      <c r="C281" s="67" t="s">
        <v>335</v>
      </c>
      <c r="D281" s="17"/>
      <c r="E281" s="66"/>
      <c r="F281" s="14"/>
      <c r="G281" s="172"/>
    </row>
    <row r="282" spans="1:7" ht="16.8" x14ac:dyDescent="0.3">
      <c r="A282" s="177"/>
      <c r="B282" s="144"/>
      <c r="C282" s="67" t="s">
        <v>307</v>
      </c>
      <c r="D282" s="17"/>
      <c r="E282" s="66"/>
      <c r="F282" s="14"/>
      <c r="G282" s="172"/>
    </row>
    <row r="283" spans="1:7" ht="16.8" x14ac:dyDescent="0.3">
      <c r="A283" s="177"/>
      <c r="B283" s="145"/>
      <c r="C283" s="32" t="s">
        <v>336</v>
      </c>
      <c r="D283" s="17"/>
      <c r="E283" s="66"/>
      <c r="F283" s="14"/>
      <c r="G283" s="172"/>
    </row>
    <row r="284" spans="1:7" ht="15.6" x14ac:dyDescent="0.3">
      <c r="A284" s="177"/>
      <c r="B284" s="128" t="s">
        <v>589</v>
      </c>
      <c r="C284" s="147" t="s">
        <v>318</v>
      </c>
      <c r="D284" s="17"/>
      <c r="E284" s="68"/>
      <c r="F284" s="14"/>
      <c r="G284" s="172"/>
    </row>
    <row r="285" spans="1:7" ht="62.4" x14ac:dyDescent="0.3">
      <c r="A285" s="177"/>
      <c r="B285" s="119"/>
      <c r="C285" s="106" t="s">
        <v>319</v>
      </c>
      <c r="D285" s="17"/>
      <c r="E285" s="66"/>
      <c r="F285" s="14"/>
      <c r="G285" s="172"/>
    </row>
    <row r="286" spans="1:7" ht="15.6" x14ac:dyDescent="0.3">
      <c r="A286" s="177"/>
      <c r="B286" s="128"/>
      <c r="C286" s="65" t="s">
        <v>391</v>
      </c>
      <c r="D286" s="17"/>
      <c r="E286" s="66"/>
      <c r="F286" s="14"/>
      <c r="G286" s="172"/>
    </row>
    <row r="287" spans="1:7" ht="15.6" x14ac:dyDescent="0.3">
      <c r="A287" s="177"/>
      <c r="B287" s="127"/>
      <c r="C287" s="32" t="s">
        <v>320</v>
      </c>
      <c r="D287" s="17"/>
      <c r="E287" s="66"/>
      <c r="F287" s="14"/>
      <c r="G287" s="172"/>
    </row>
    <row r="288" spans="1:7" ht="15.6" x14ac:dyDescent="0.3">
      <c r="A288" s="177"/>
      <c r="B288" s="128" t="s">
        <v>590</v>
      </c>
      <c r="C288" s="148" t="s">
        <v>321</v>
      </c>
      <c r="D288" s="17"/>
      <c r="E288" s="66"/>
      <c r="F288" s="14"/>
      <c r="G288" s="172"/>
    </row>
    <row r="289" spans="1:7" ht="78" x14ac:dyDescent="0.3">
      <c r="A289" s="177"/>
      <c r="B289" s="129"/>
      <c r="C289" s="57" t="s">
        <v>322</v>
      </c>
      <c r="D289" s="17"/>
      <c r="E289" s="66"/>
      <c r="F289" s="14"/>
      <c r="G289" s="172"/>
    </row>
    <row r="290" spans="1:7" ht="15.6" x14ac:dyDescent="0.3">
      <c r="A290" s="177"/>
      <c r="B290" s="131" t="s">
        <v>591</v>
      </c>
      <c r="C290" s="149" t="s">
        <v>323</v>
      </c>
      <c r="D290" s="17"/>
      <c r="E290" s="66"/>
      <c r="F290" s="14"/>
      <c r="G290" s="172"/>
    </row>
    <row r="291" spans="1:7" ht="15.6" x14ac:dyDescent="0.3">
      <c r="A291" s="177"/>
      <c r="B291" s="234"/>
      <c r="C291" s="69" t="s">
        <v>337</v>
      </c>
      <c r="D291" s="17"/>
      <c r="E291" s="66"/>
      <c r="F291" s="14"/>
      <c r="G291" s="172"/>
    </row>
    <row r="292" spans="1:7" ht="15.6" x14ac:dyDescent="0.3">
      <c r="A292" s="177"/>
      <c r="B292" s="235"/>
      <c r="C292" s="67" t="s">
        <v>338</v>
      </c>
      <c r="D292" s="17"/>
      <c r="E292" s="66"/>
      <c r="F292" s="14"/>
      <c r="G292" s="172"/>
    </row>
    <row r="293" spans="1:7" ht="15.6" x14ac:dyDescent="0.3">
      <c r="A293" s="177"/>
      <c r="B293" s="235"/>
      <c r="C293" s="67" t="s">
        <v>339</v>
      </c>
      <c r="D293" s="17"/>
      <c r="E293" s="66"/>
      <c r="F293" s="14"/>
      <c r="G293" s="172"/>
    </row>
    <row r="294" spans="1:7" ht="15.6" x14ac:dyDescent="0.3">
      <c r="A294" s="177"/>
      <c r="B294" s="235"/>
      <c r="C294" s="67" t="s">
        <v>340</v>
      </c>
      <c r="D294" s="17"/>
      <c r="E294" s="66"/>
      <c r="F294" s="14"/>
      <c r="G294" s="172"/>
    </row>
    <row r="295" spans="1:7" ht="15.6" x14ac:dyDescent="0.3">
      <c r="A295" s="177"/>
      <c r="B295" s="236"/>
      <c r="C295" s="32" t="s">
        <v>341</v>
      </c>
      <c r="D295" s="17"/>
      <c r="E295" s="70"/>
      <c r="F295" s="14"/>
      <c r="G295" s="172"/>
    </row>
    <row r="296" spans="1:7" ht="15.6" x14ac:dyDescent="0.3">
      <c r="A296" s="177"/>
      <c r="B296" s="131" t="s">
        <v>592</v>
      </c>
      <c r="C296" s="149" t="s">
        <v>342</v>
      </c>
      <c r="D296" s="17"/>
      <c r="E296" s="66"/>
      <c r="F296" s="14"/>
      <c r="G296" s="172"/>
    </row>
    <row r="297" spans="1:7" ht="15.6" x14ac:dyDescent="0.3">
      <c r="A297" s="177"/>
      <c r="B297" s="234"/>
      <c r="C297" s="74" t="s">
        <v>343</v>
      </c>
      <c r="D297" s="17"/>
      <c r="E297" s="66"/>
      <c r="F297" s="14"/>
      <c r="G297" s="172"/>
    </row>
    <row r="298" spans="1:7" ht="15.6" x14ac:dyDescent="0.3">
      <c r="A298" s="177"/>
      <c r="B298" s="235"/>
      <c r="C298" s="71" t="s">
        <v>344</v>
      </c>
      <c r="D298" s="17"/>
      <c r="E298" s="66"/>
      <c r="F298" s="14"/>
      <c r="G298" s="172"/>
    </row>
    <row r="299" spans="1:7" ht="15.6" x14ac:dyDescent="0.3">
      <c r="A299" s="177"/>
      <c r="B299" s="235"/>
      <c r="C299" s="71" t="s">
        <v>345</v>
      </c>
      <c r="D299" s="17"/>
      <c r="E299" s="66"/>
      <c r="F299" s="14"/>
      <c r="G299" s="172"/>
    </row>
    <row r="300" spans="1:7" ht="15.6" x14ac:dyDescent="0.3">
      <c r="A300" s="177"/>
      <c r="B300" s="236"/>
      <c r="C300" s="72" t="s">
        <v>346</v>
      </c>
      <c r="D300" s="17"/>
      <c r="E300" s="66"/>
      <c r="F300" s="14"/>
      <c r="G300" s="172"/>
    </row>
    <row r="301" spans="1:7" ht="16.2" thickBot="1" x14ac:dyDescent="0.35">
      <c r="A301" s="177"/>
      <c r="B301" s="129" t="s">
        <v>994</v>
      </c>
      <c r="C301" s="147" t="s">
        <v>324</v>
      </c>
      <c r="D301" s="17"/>
      <c r="E301" s="73"/>
      <c r="F301" s="14"/>
      <c r="G301" s="172"/>
    </row>
    <row r="302" spans="1:7" ht="18" thickTop="1" thickBot="1" x14ac:dyDescent="0.35">
      <c r="A302" s="218">
        <v>19</v>
      </c>
      <c r="B302" s="219"/>
      <c r="C302" s="8" t="s">
        <v>347</v>
      </c>
      <c r="D302" s="8"/>
      <c r="E302" s="9">
        <v>1</v>
      </c>
      <c r="F302" s="10"/>
      <c r="G302" s="170"/>
    </row>
    <row r="303" spans="1:7" ht="15.6" x14ac:dyDescent="0.3">
      <c r="A303" s="160"/>
      <c r="B303" s="108" t="s">
        <v>995</v>
      </c>
      <c r="C303" s="80" t="s">
        <v>303</v>
      </c>
      <c r="D303" s="17"/>
      <c r="E303" s="229"/>
      <c r="F303" s="14"/>
      <c r="G303" s="172"/>
    </row>
    <row r="304" spans="1:7" ht="15.6" x14ac:dyDescent="0.3">
      <c r="A304" s="160"/>
      <c r="B304" s="108" t="s">
        <v>996</v>
      </c>
      <c r="C304" s="80" t="s">
        <v>326</v>
      </c>
      <c r="D304" s="17"/>
      <c r="E304" s="229"/>
      <c r="F304" s="14"/>
      <c r="G304" s="172"/>
    </row>
    <row r="305" spans="1:7" ht="15.6" x14ac:dyDescent="0.3">
      <c r="A305" s="160"/>
      <c r="B305" s="108"/>
      <c r="C305" s="15" t="s">
        <v>327</v>
      </c>
      <c r="D305" s="17"/>
      <c r="E305" s="229"/>
      <c r="F305" s="14"/>
      <c r="G305" s="172"/>
    </row>
    <row r="306" spans="1:7" ht="15.6" x14ac:dyDescent="0.3">
      <c r="A306" s="160"/>
      <c r="B306" s="108"/>
      <c r="C306" s="15" t="s">
        <v>328</v>
      </c>
      <c r="D306" s="17"/>
      <c r="E306" s="229"/>
      <c r="F306" s="14"/>
      <c r="G306" s="172"/>
    </row>
    <row r="307" spans="1:7" ht="31.2" x14ac:dyDescent="0.3">
      <c r="A307" s="160"/>
      <c r="B307" s="108"/>
      <c r="C307" s="15" t="s">
        <v>329</v>
      </c>
      <c r="D307" s="17"/>
      <c r="E307" s="229"/>
      <c r="F307" s="14"/>
      <c r="G307" s="172"/>
    </row>
    <row r="308" spans="1:7" ht="15.6" x14ac:dyDescent="0.3">
      <c r="A308" s="160"/>
      <c r="B308" s="108"/>
      <c r="C308" s="15" t="s">
        <v>330</v>
      </c>
      <c r="D308" s="17"/>
      <c r="E308" s="229"/>
      <c r="F308" s="14"/>
      <c r="G308" s="172"/>
    </row>
    <row r="309" spans="1:7" ht="15.6" x14ac:dyDescent="0.3">
      <c r="A309" s="160"/>
      <c r="B309" s="108"/>
      <c r="C309" s="15" t="s">
        <v>331</v>
      </c>
      <c r="D309" s="17"/>
      <c r="E309" s="229"/>
      <c r="F309" s="14"/>
      <c r="G309" s="172"/>
    </row>
    <row r="310" spans="1:7" ht="15.6" x14ac:dyDescent="0.3">
      <c r="A310" s="160"/>
      <c r="B310" s="108"/>
      <c r="C310" s="15" t="s">
        <v>332</v>
      </c>
      <c r="D310" s="17"/>
      <c r="E310" s="229"/>
      <c r="F310" s="14"/>
      <c r="G310" s="172"/>
    </row>
    <row r="311" spans="1:7" ht="15.6" x14ac:dyDescent="0.3">
      <c r="A311" s="160"/>
      <c r="B311" s="108"/>
      <c r="C311" s="15" t="s">
        <v>348</v>
      </c>
      <c r="D311" s="17"/>
      <c r="E311" s="229"/>
      <c r="F311" s="14"/>
      <c r="G311" s="172"/>
    </row>
    <row r="312" spans="1:7" ht="15.6" x14ac:dyDescent="0.3">
      <c r="A312" s="160"/>
      <c r="B312" s="108"/>
      <c r="C312" s="15" t="s">
        <v>333</v>
      </c>
      <c r="D312" s="17"/>
      <c r="E312" s="229"/>
      <c r="F312" s="14"/>
      <c r="G312" s="172"/>
    </row>
    <row r="313" spans="1:7" ht="15.6" x14ac:dyDescent="0.3">
      <c r="A313" s="160"/>
      <c r="B313" s="108"/>
      <c r="C313" s="15" t="s">
        <v>334</v>
      </c>
      <c r="D313" s="17"/>
      <c r="E313" s="229"/>
      <c r="F313" s="14"/>
      <c r="G313" s="172"/>
    </row>
    <row r="314" spans="1:7" ht="15.6" x14ac:dyDescent="0.3">
      <c r="A314" s="160"/>
      <c r="B314" s="108"/>
      <c r="C314" s="15" t="s">
        <v>335</v>
      </c>
      <c r="D314" s="17"/>
      <c r="E314" s="229"/>
      <c r="F314" s="14"/>
      <c r="G314" s="172"/>
    </row>
    <row r="315" spans="1:7" ht="15.6" x14ac:dyDescent="0.3">
      <c r="A315" s="160"/>
      <c r="B315" s="108"/>
      <c r="C315" s="15" t="s">
        <v>307</v>
      </c>
      <c r="D315" s="17"/>
      <c r="E315" s="229"/>
      <c r="F315" s="14"/>
      <c r="G315" s="172"/>
    </row>
    <row r="316" spans="1:7" ht="15.6" x14ac:dyDescent="0.3">
      <c r="A316" s="160"/>
      <c r="B316" s="108" t="s">
        <v>997</v>
      </c>
      <c r="C316" s="80" t="s">
        <v>349</v>
      </c>
      <c r="D316" s="17"/>
      <c r="E316" s="229"/>
      <c r="F316" s="14"/>
      <c r="G316" s="172"/>
    </row>
    <row r="317" spans="1:7" ht="15.6" x14ac:dyDescent="0.3">
      <c r="A317" s="160"/>
      <c r="B317" s="108"/>
      <c r="C317" s="15" t="s">
        <v>278</v>
      </c>
      <c r="D317" s="17"/>
      <c r="E317" s="229"/>
      <c r="F317" s="14"/>
      <c r="G317" s="172"/>
    </row>
    <row r="318" spans="1:7" ht="15.6" x14ac:dyDescent="0.3">
      <c r="A318" s="160"/>
      <c r="B318" s="108"/>
      <c r="C318" s="15" t="s">
        <v>265</v>
      </c>
      <c r="D318" s="17"/>
      <c r="E318" s="229"/>
      <c r="F318" s="14"/>
      <c r="G318" s="172"/>
    </row>
    <row r="319" spans="1:7" ht="15.6" x14ac:dyDescent="0.3">
      <c r="A319" s="160"/>
      <c r="B319" s="108"/>
      <c r="C319" s="15" t="s">
        <v>264</v>
      </c>
      <c r="D319" s="17"/>
      <c r="E319" s="229"/>
      <c r="F319" s="14"/>
      <c r="G319" s="172"/>
    </row>
    <row r="320" spans="1:7" ht="15.6" x14ac:dyDescent="0.3">
      <c r="A320" s="160"/>
      <c r="B320" s="108"/>
      <c r="C320" s="15" t="s">
        <v>280</v>
      </c>
      <c r="D320" s="17"/>
      <c r="E320" s="229"/>
      <c r="F320" s="14"/>
      <c r="G320" s="172"/>
    </row>
    <row r="321" spans="1:7" ht="15.6" x14ac:dyDescent="0.3">
      <c r="A321" s="160"/>
      <c r="B321" s="108"/>
      <c r="C321" s="15" t="s">
        <v>281</v>
      </c>
      <c r="D321" s="17"/>
      <c r="E321" s="229"/>
      <c r="F321" s="14"/>
      <c r="G321" s="172"/>
    </row>
    <row r="322" spans="1:7" ht="15.6" x14ac:dyDescent="0.3">
      <c r="A322" s="160"/>
      <c r="B322" s="108"/>
      <c r="C322" s="15" t="s">
        <v>282</v>
      </c>
      <c r="D322" s="17"/>
      <c r="E322" s="229"/>
      <c r="F322" s="14"/>
      <c r="G322" s="172"/>
    </row>
    <row r="323" spans="1:7" ht="15.6" x14ac:dyDescent="0.3">
      <c r="A323" s="160"/>
      <c r="B323" s="108"/>
      <c r="C323" s="15" t="s">
        <v>283</v>
      </c>
      <c r="D323" s="17"/>
      <c r="E323" s="229"/>
      <c r="F323" s="14"/>
      <c r="G323" s="172"/>
    </row>
    <row r="324" spans="1:7" ht="15.6" x14ac:dyDescent="0.3">
      <c r="A324" s="160"/>
      <c r="B324" s="108"/>
      <c r="C324" s="15" t="s">
        <v>284</v>
      </c>
      <c r="D324" s="17"/>
      <c r="E324" s="229"/>
      <c r="F324" s="14"/>
      <c r="G324" s="172"/>
    </row>
    <row r="325" spans="1:7" ht="15.6" x14ac:dyDescent="0.3">
      <c r="A325" s="160"/>
      <c r="B325" s="108"/>
      <c r="C325" s="15" t="s">
        <v>248</v>
      </c>
      <c r="D325" s="17"/>
      <c r="E325" s="229"/>
      <c r="F325" s="14"/>
      <c r="G325" s="172"/>
    </row>
    <row r="326" spans="1:7" ht="15.6" x14ac:dyDescent="0.3">
      <c r="A326" s="160"/>
      <c r="B326" s="108"/>
      <c r="C326" s="15" t="s">
        <v>285</v>
      </c>
      <c r="D326" s="17"/>
      <c r="E326" s="229"/>
      <c r="F326" s="14"/>
      <c r="G326" s="172"/>
    </row>
    <row r="327" spans="1:7" ht="31.2" x14ac:dyDescent="0.3">
      <c r="A327" s="160"/>
      <c r="B327" s="108"/>
      <c r="C327" s="15" t="s">
        <v>271</v>
      </c>
      <c r="D327" s="17"/>
      <c r="E327" s="229"/>
      <c r="F327" s="14"/>
      <c r="G327" s="172"/>
    </row>
    <row r="328" spans="1:7" ht="15.6" x14ac:dyDescent="0.3">
      <c r="A328" s="160"/>
      <c r="B328" s="108"/>
      <c r="C328" s="15" t="s">
        <v>287</v>
      </c>
      <c r="D328" s="17"/>
      <c r="E328" s="229"/>
      <c r="F328" s="14"/>
      <c r="G328" s="172"/>
    </row>
    <row r="329" spans="1:7" ht="15.6" x14ac:dyDescent="0.3">
      <c r="A329" s="160"/>
      <c r="B329" s="108" t="s">
        <v>998</v>
      </c>
      <c r="C329" s="80" t="s">
        <v>263</v>
      </c>
      <c r="D329" s="17"/>
      <c r="E329" s="229"/>
      <c r="F329" s="14"/>
      <c r="G329" s="172"/>
    </row>
    <row r="330" spans="1:7" ht="15.6" x14ac:dyDescent="0.3">
      <c r="A330" s="160"/>
      <c r="B330" s="108"/>
      <c r="C330" s="15" t="s">
        <v>544</v>
      </c>
      <c r="D330" s="17"/>
      <c r="E330" s="229"/>
      <c r="F330" s="14"/>
      <c r="G330" s="172"/>
    </row>
    <row r="331" spans="1:7" ht="15.6" x14ac:dyDescent="0.3">
      <c r="A331" s="160"/>
      <c r="B331" s="108"/>
      <c r="C331" s="15" t="s">
        <v>264</v>
      </c>
      <c r="D331" s="17"/>
      <c r="E331" s="229"/>
      <c r="F331" s="14"/>
      <c r="G331" s="172"/>
    </row>
    <row r="332" spans="1:7" ht="15.6" x14ac:dyDescent="0.3">
      <c r="A332" s="160"/>
      <c r="B332" s="108"/>
      <c r="C332" s="15" t="s">
        <v>651</v>
      </c>
      <c r="D332" s="17"/>
      <c r="E332" s="229"/>
      <c r="F332" s="14"/>
      <c r="G332" s="172"/>
    </row>
    <row r="333" spans="1:7" ht="15.6" x14ac:dyDescent="0.3">
      <c r="A333" s="160"/>
      <c r="B333" s="108"/>
      <c r="C333" s="15" t="s">
        <v>266</v>
      </c>
      <c r="D333" s="17"/>
      <c r="E333" s="229"/>
      <c r="F333" s="14"/>
      <c r="G333" s="172"/>
    </row>
    <row r="334" spans="1:7" ht="15.6" x14ac:dyDescent="0.3">
      <c r="A334" s="160"/>
      <c r="B334" s="108"/>
      <c r="C334" s="15" t="s">
        <v>267</v>
      </c>
      <c r="D334" s="17"/>
      <c r="E334" s="229"/>
      <c r="F334" s="14"/>
      <c r="G334" s="172"/>
    </row>
    <row r="335" spans="1:7" ht="15.6" x14ac:dyDescent="0.3">
      <c r="A335" s="160"/>
      <c r="B335" s="108"/>
      <c r="C335" s="15" t="s">
        <v>268</v>
      </c>
      <c r="D335" s="17"/>
      <c r="E335" s="229"/>
      <c r="F335" s="14"/>
      <c r="G335" s="172"/>
    </row>
    <row r="336" spans="1:7" ht="15.6" x14ac:dyDescent="0.3">
      <c r="A336" s="160"/>
      <c r="B336" s="108"/>
      <c r="C336" s="15" t="s">
        <v>269</v>
      </c>
      <c r="D336" s="17"/>
      <c r="E336" s="229"/>
      <c r="F336" s="14"/>
      <c r="G336" s="172"/>
    </row>
    <row r="337" spans="1:7" ht="15.6" x14ac:dyDescent="0.3">
      <c r="A337" s="160"/>
      <c r="B337" s="108"/>
      <c r="C337" s="15" t="s">
        <v>646</v>
      </c>
      <c r="D337" s="17"/>
      <c r="E337" s="229"/>
      <c r="F337" s="14"/>
      <c r="G337" s="172"/>
    </row>
    <row r="338" spans="1:7" ht="15.6" x14ac:dyDescent="0.3">
      <c r="A338" s="160"/>
      <c r="B338" s="108"/>
      <c r="C338" s="15" t="s">
        <v>270</v>
      </c>
      <c r="D338" s="17"/>
      <c r="E338" s="229"/>
      <c r="F338" s="14"/>
      <c r="G338" s="172"/>
    </row>
    <row r="339" spans="1:7" ht="31.2" x14ac:dyDescent="0.3">
      <c r="A339" s="160"/>
      <c r="B339" s="108"/>
      <c r="C339" s="15" t="s">
        <v>271</v>
      </c>
      <c r="D339" s="17"/>
      <c r="E339" s="229"/>
      <c r="F339" s="14"/>
      <c r="G339" s="172"/>
    </row>
    <row r="340" spans="1:7" ht="31.2" x14ac:dyDescent="0.3">
      <c r="A340" s="160"/>
      <c r="B340" s="108"/>
      <c r="C340" s="15" t="s">
        <v>272</v>
      </c>
      <c r="D340" s="17"/>
      <c r="E340" s="229"/>
      <c r="F340" s="14"/>
      <c r="G340" s="172"/>
    </row>
    <row r="341" spans="1:7" ht="31.2" x14ac:dyDescent="0.3">
      <c r="A341" s="160"/>
      <c r="B341" s="108"/>
      <c r="C341" s="15" t="s">
        <v>273</v>
      </c>
      <c r="D341" s="17"/>
      <c r="E341" s="229"/>
      <c r="F341" s="14"/>
      <c r="G341" s="172"/>
    </row>
    <row r="342" spans="1:7" ht="15.6" x14ac:dyDescent="0.3">
      <c r="A342" s="160"/>
      <c r="B342" s="108"/>
      <c r="C342" s="15" t="s">
        <v>287</v>
      </c>
      <c r="D342" s="17"/>
      <c r="E342" s="229"/>
      <c r="F342" s="14"/>
      <c r="G342" s="172"/>
    </row>
    <row r="343" spans="1:7" ht="15.6" x14ac:dyDescent="0.3">
      <c r="A343" s="160"/>
      <c r="B343" s="108" t="s">
        <v>999</v>
      </c>
      <c r="C343" s="80" t="s">
        <v>354</v>
      </c>
      <c r="D343" s="17"/>
      <c r="E343" s="75"/>
      <c r="F343" s="14"/>
      <c r="G343" s="172"/>
    </row>
    <row r="344" spans="1:7" ht="62.4" x14ac:dyDescent="0.3">
      <c r="A344" s="160"/>
      <c r="B344" s="108"/>
      <c r="C344" s="15" t="s">
        <v>350</v>
      </c>
      <c r="D344" s="17"/>
      <c r="E344" s="76"/>
      <c r="F344" s="14"/>
      <c r="G344" s="172"/>
    </row>
    <row r="345" spans="1:7" ht="46.8" x14ac:dyDescent="0.3">
      <c r="A345" s="160"/>
      <c r="B345" s="108"/>
      <c r="C345" s="15" t="s">
        <v>351</v>
      </c>
      <c r="D345" s="17"/>
      <c r="E345" s="77"/>
      <c r="F345" s="14"/>
      <c r="G345" s="172"/>
    </row>
    <row r="346" spans="1:7" ht="31.2" x14ac:dyDescent="0.3">
      <c r="A346" s="160"/>
      <c r="B346" s="108"/>
      <c r="C346" s="15" t="s">
        <v>352</v>
      </c>
      <c r="D346" s="17"/>
      <c r="E346" s="77"/>
      <c r="F346" s="14"/>
      <c r="G346" s="172"/>
    </row>
    <row r="347" spans="1:7" ht="15.6" x14ac:dyDescent="0.3">
      <c r="A347" s="160"/>
      <c r="B347" s="108" t="s">
        <v>872</v>
      </c>
      <c r="C347" s="80" t="s">
        <v>321</v>
      </c>
      <c r="D347" s="17"/>
      <c r="E347" s="77"/>
      <c r="F347" s="14"/>
      <c r="G347" s="172"/>
    </row>
    <row r="348" spans="1:7" ht="78" x14ac:dyDescent="0.3">
      <c r="A348" s="160"/>
      <c r="B348" s="108"/>
      <c r="C348" s="15" t="s">
        <v>322</v>
      </c>
      <c r="D348" s="17"/>
      <c r="E348" s="77"/>
      <c r="F348" s="14"/>
      <c r="G348" s="172"/>
    </row>
    <row r="349" spans="1:7" ht="15.6" x14ac:dyDescent="0.3">
      <c r="A349" s="160"/>
      <c r="B349" s="108" t="s">
        <v>1000</v>
      </c>
      <c r="C349" s="80" t="s">
        <v>323</v>
      </c>
      <c r="D349" s="17"/>
      <c r="E349" s="77"/>
      <c r="F349" s="14"/>
      <c r="G349" s="172"/>
    </row>
    <row r="350" spans="1:7" ht="15.6" x14ac:dyDescent="0.3">
      <c r="A350" s="160"/>
      <c r="B350" s="108"/>
      <c r="C350" s="15" t="s">
        <v>337</v>
      </c>
      <c r="D350" s="17"/>
      <c r="E350" s="77"/>
      <c r="F350" s="14"/>
      <c r="G350" s="172"/>
    </row>
    <row r="351" spans="1:7" ht="15.6" x14ac:dyDescent="0.3">
      <c r="A351" s="160"/>
      <c r="B351" s="108"/>
      <c r="C351" s="15" t="s">
        <v>338</v>
      </c>
      <c r="D351" s="17"/>
      <c r="E351" s="77"/>
      <c r="F351" s="14"/>
      <c r="G351" s="172"/>
    </row>
    <row r="352" spans="1:7" ht="15.6" x14ac:dyDescent="0.3">
      <c r="A352" s="160"/>
      <c r="B352" s="108"/>
      <c r="C352" s="15" t="s">
        <v>339</v>
      </c>
      <c r="D352" s="17"/>
      <c r="E352" s="77"/>
      <c r="F352" s="14"/>
      <c r="G352" s="172"/>
    </row>
    <row r="353" spans="1:7" ht="15.6" x14ac:dyDescent="0.3">
      <c r="A353" s="160"/>
      <c r="B353" s="108"/>
      <c r="C353" s="15" t="s">
        <v>340</v>
      </c>
      <c r="D353" s="17"/>
      <c r="E353" s="77"/>
      <c r="F353" s="14"/>
      <c r="G353" s="172"/>
    </row>
    <row r="354" spans="1:7" ht="15.6" x14ac:dyDescent="0.3">
      <c r="A354" s="160"/>
      <c r="B354" s="108"/>
      <c r="C354" s="15" t="s">
        <v>341</v>
      </c>
      <c r="D354" s="17"/>
      <c r="E354" s="78"/>
      <c r="F354" s="14"/>
      <c r="G354" s="172"/>
    </row>
    <row r="355" spans="1:7" ht="15.6" x14ac:dyDescent="0.3">
      <c r="A355" s="160"/>
      <c r="B355" s="108" t="s">
        <v>1001</v>
      </c>
      <c r="C355" s="80" t="s">
        <v>342</v>
      </c>
      <c r="D355" s="17"/>
      <c r="E355" s="77"/>
      <c r="F355" s="14"/>
      <c r="G355" s="172"/>
    </row>
    <row r="356" spans="1:7" ht="15.6" x14ac:dyDescent="0.3">
      <c r="A356" s="160"/>
      <c r="B356" s="108"/>
      <c r="C356" s="15" t="s">
        <v>343</v>
      </c>
      <c r="D356" s="17"/>
      <c r="E356" s="77"/>
      <c r="F356" s="14"/>
      <c r="G356" s="172"/>
    </row>
    <row r="357" spans="1:7" ht="15.6" x14ac:dyDescent="0.3">
      <c r="A357" s="160"/>
      <c r="B357" s="108"/>
      <c r="C357" s="15" t="s">
        <v>344</v>
      </c>
      <c r="D357" s="17"/>
      <c r="E357" s="77"/>
      <c r="F357" s="14"/>
      <c r="G357" s="172"/>
    </row>
    <row r="358" spans="1:7" ht="15.6" x14ac:dyDescent="0.3">
      <c r="A358" s="160"/>
      <c r="B358" s="108"/>
      <c r="C358" s="15" t="s">
        <v>345</v>
      </c>
      <c r="D358" s="17"/>
      <c r="E358" s="77"/>
      <c r="F358" s="14"/>
      <c r="G358" s="172"/>
    </row>
    <row r="359" spans="1:7" ht="15.6" x14ac:dyDescent="0.3">
      <c r="A359" s="160"/>
      <c r="B359" s="108"/>
      <c r="C359" s="15" t="s">
        <v>346</v>
      </c>
      <c r="D359" s="17"/>
      <c r="E359" s="77"/>
      <c r="F359" s="14"/>
      <c r="G359" s="172"/>
    </row>
    <row r="360" spans="1:7" ht="15.6" x14ac:dyDescent="0.3">
      <c r="A360" s="160"/>
      <c r="B360" s="108"/>
      <c r="C360" s="15" t="s">
        <v>353</v>
      </c>
      <c r="D360" s="17"/>
      <c r="E360" s="77"/>
      <c r="F360" s="14"/>
      <c r="G360" s="172"/>
    </row>
    <row r="361" spans="1:7" ht="16.2" thickBot="1" x14ac:dyDescent="0.35">
      <c r="A361" s="177"/>
      <c r="B361" s="108" t="s">
        <v>1002</v>
      </c>
      <c r="C361" s="15" t="s">
        <v>324</v>
      </c>
      <c r="D361" s="17"/>
      <c r="E361" s="79"/>
      <c r="F361" s="14"/>
      <c r="G361" s="172"/>
    </row>
    <row r="362" spans="1:7" ht="18" thickTop="1" thickBot="1" x14ac:dyDescent="0.35">
      <c r="A362" s="218">
        <v>20</v>
      </c>
      <c r="B362" s="219"/>
      <c r="C362" s="8" t="s">
        <v>744</v>
      </c>
      <c r="D362" s="8"/>
      <c r="E362" s="9">
        <v>1</v>
      </c>
      <c r="F362" s="10"/>
      <c r="G362" s="170"/>
    </row>
    <row r="363" spans="1:7" ht="31.2" x14ac:dyDescent="0.3">
      <c r="A363" s="160"/>
      <c r="B363" s="108" t="s">
        <v>593</v>
      </c>
      <c r="C363" s="15" t="s">
        <v>740</v>
      </c>
      <c r="D363" s="12"/>
      <c r="E363" s="13"/>
      <c r="F363" s="14"/>
      <c r="G363" s="172"/>
    </row>
    <row r="364" spans="1:7" ht="31.2" x14ac:dyDescent="0.3">
      <c r="A364" s="160"/>
      <c r="B364" s="108" t="s">
        <v>594</v>
      </c>
      <c r="C364" s="15" t="s">
        <v>728</v>
      </c>
      <c r="D364" s="17"/>
      <c r="E364" s="13"/>
      <c r="F364" s="14"/>
      <c r="G364" s="172"/>
    </row>
    <row r="365" spans="1:7" ht="15.6" x14ac:dyDescent="0.3">
      <c r="A365" s="160"/>
      <c r="B365" s="108" t="s">
        <v>595</v>
      </c>
      <c r="C365" s="15" t="s">
        <v>905</v>
      </c>
      <c r="D365" s="17"/>
      <c r="E365" s="13"/>
      <c r="F365" s="14"/>
      <c r="G365" s="172"/>
    </row>
    <row r="366" spans="1:7" ht="31.2" x14ac:dyDescent="0.3">
      <c r="A366" s="160"/>
      <c r="B366" s="108" t="s">
        <v>596</v>
      </c>
      <c r="C366" s="15" t="s">
        <v>906</v>
      </c>
      <c r="D366" s="17"/>
      <c r="E366" s="13"/>
      <c r="F366" s="14"/>
      <c r="G366" s="172"/>
    </row>
    <row r="367" spans="1:7" ht="15.6" x14ac:dyDescent="0.3">
      <c r="A367" s="160"/>
      <c r="B367" s="108" t="s">
        <v>597</v>
      </c>
      <c r="C367" s="15" t="s">
        <v>907</v>
      </c>
      <c r="D367" s="17"/>
      <c r="E367" s="13"/>
      <c r="F367" s="14"/>
      <c r="G367" s="172"/>
    </row>
    <row r="368" spans="1:7" ht="15.6" x14ac:dyDescent="0.3">
      <c r="A368" s="160"/>
      <c r="B368" s="108" t="s">
        <v>598</v>
      </c>
      <c r="C368" s="15" t="s">
        <v>908</v>
      </c>
      <c r="D368" s="17"/>
      <c r="E368" s="13"/>
      <c r="F368" s="14"/>
      <c r="G368" s="172"/>
    </row>
    <row r="369" spans="1:7" ht="15.6" x14ac:dyDescent="0.3">
      <c r="A369" s="160"/>
      <c r="B369" s="108" t="s">
        <v>599</v>
      </c>
      <c r="C369" s="15" t="s">
        <v>909</v>
      </c>
      <c r="D369" s="17"/>
      <c r="E369" s="13"/>
      <c r="F369" s="14"/>
      <c r="G369" s="172"/>
    </row>
    <row r="370" spans="1:7" ht="15.6" x14ac:dyDescent="0.3">
      <c r="A370" s="160"/>
      <c r="B370" s="108" t="s">
        <v>600</v>
      </c>
      <c r="C370" s="15" t="s">
        <v>910</v>
      </c>
      <c r="D370" s="17"/>
      <c r="E370" s="13"/>
      <c r="F370" s="14"/>
      <c r="G370" s="172"/>
    </row>
    <row r="371" spans="1:7" ht="15.6" x14ac:dyDescent="0.3">
      <c r="A371" s="160"/>
      <c r="B371" s="108" t="s">
        <v>601</v>
      </c>
      <c r="C371" s="15" t="s">
        <v>742</v>
      </c>
      <c r="D371" s="17"/>
      <c r="E371" s="13"/>
      <c r="F371" s="14"/>
      <c r="G371" s="172"/>
    </row>
    <row r="372" spans="1:7" ht="31.2" x14ac:dyDescent="0.3">
      <c r="A372" s="160"/>
      <c r="B372" s="108" t="s">
        <v>1003</v>
      </c>
      <c r="C372" s="15" t="s">
        <v>743</v>
      </c>
      <c r="D372" s="17"/>
      <c r="E372" s="13"/>
      <c r="F372" s="14"/>
      <c r="G372" s="172"/>
    </row>
    <row r="373" spans="1:7" ht="16.2" thickBot="1" x14ac:dyDescent="0.35">
      <c r="A373" s="160"/>
      <c r="B373" s="108" t="s">
        <v>1004</v>
      </c>
      <c r="C373" s="15" t="s">
        <v>741</v>
      </c>
      <c r="D373" s="17"/>
      <c r="E373" s="13"/>
      <c r="F373" s="14"/>
      <c r="G373" s="172"/>
    </row>
    <row r="374" spans="1:7" ht="18" thickTop="1" thickBot="1" x14ac:dyDescent="0.35">
      <c r="A374" s="218">
        <v>21</v>
      </c>
      <c r="B374" s="219"/>
      <c r="C374" s="8" t="s">
        <v>62</v>
      </c>
      <c r="D374" s="8"/>
      <c r="E374" s="9">
        <v>1</v>
      </c>
      <c r="F374" s="10"/>
      <c r="G374" s="170"/>
    </row>
    <row r="375" spans="1:7" ht="15.6" x14ac:dyDescent="0.3">
      <c r="A375" s="160"/>
      <c r="B375" s="108" t="s">
        <v>602</v>
      </c>
      <c r="C375" s="15" t="s">
        <v>729</v>
      </c>
      <c r="D375" s="17"/>
      <c r="E375" s="13"/>
      <c r="F375" s="14"/>
      <c r="G375" s="172"/>
    </row>
    <row r="376" spans="1:7" ht="31.2" x14ac:dyDescent="0.3">
      <c r="A376" s="160"/>
      <c r="B376" s="108" t="s">
        <v>603</v>
      </c>
      <c r="C376" s="15" t="s">
        <v>730</v>
      </c>
      <c r="D376" s="17"/>
      <c r="E376" s="13"/>
      <c r="F376" s="14"/>
      <c r="G376" s="172"/>
    </row>
    <row r="377" spans="1:7" ht="62.4" x14ac:dyDescent="0.3">
      <c r="A377" s="160"/>
      <c r="B377" s="108" t="s">
        <v>604</v>
      </c>
      <c r="C377" s="15" t="s">
        <v>745</v>
      </c>
      <c r="D377" s="17"/>
      <c r="E377" s="13"/>
      <c r="F377" s="14"/>
      <c r="G377" s="172"/>
    </row>
    <row r="378" spans="1:7" ht="15.6" x14ac:dyDescent="0.3">
      <c r="A378" s="160"/>
      <c r="B378" s="108" t="s">
        <v>605</v>
      </c>
      <c r="C378" s="15" t="s">
        <v>746</v>
      </c>
      <c r="D378" s="17"/>
      <c r="E378" s="13"/>
      <c r="F378" s="14"/>
      <c r="G378" s="172"/>
    </row>
    <row r="379" spans="1:7" ht="15.6" x14ac:dyDescent="0.3">
      <c r="A379" s="160"/>
      <c r="B379" s="108" t="s">
        <v>606</v>
      </c>
      <c r="C379" s="15" t="s">
        <v>747</v>
      </c>
      <c r="D379" s="17"/>
      <c r="E379" s="13"/>
      <c r="F379" s="14"/>
      <c r="G379" s="172"/>
    </row>
    <row r="380" spans="1:7" ht="15.6" x14ac:dyDescent="0.3">
      <c r="A380" s="160"/>
      <c r="B380" s="108" t="s">
        <v>968</v>
      </c>
      <c r="C380" s="15" t="s">
        <v>748</v>
      </c>
      <c r="D380" s="17"/>
      <c r="E380" s="13"/>
      <c r="F380" s="14"/>
      <c r="G380" s="172"/>
    </row>
    <row r="381" spans="1:7" ht="15.6" x14ac:dyDescent="0.3">
      <c r="A381" s="160"/>
      <c r="B381" s="108" t="s">
        <v>969</v>
      </c>
      <c r="C381" s="15" t="s">
        <v>911</v>
      </c>
      <c r="D381" s="17"/>
      <c r="E381" s="13"/>
      <c r="F381" s="14"/>
      <c r="G381" s="172"/>
    </row>
    <row r="382" spans="1:7" ht="15.6" x14ac:dyDescent="0.3">
      <c r="A382" s="160"/>
      <c r="B382" s="108" t="s">
        <v>970</v>
      </c>
      <c r="C382" s="15" t="s">
        <v>912</v>
      </c>
      <c r="D382" s="17"/>
      <c r="E382" s="13"/>
      <c r="F382" s="14"/>
      <c r="G382" s="172"/>
    </row>
    <row r="383" spans="1:7" ht="15.6" x14ac:dyDescent="0.3">
      <c r="A383" s="160"/>
      <c r="B383" s="108" t="s">
        <v>971</v>
      </c>
      <c r="C383" s="15" t="s">
        <v>913</v>
      </c>
      <c r="D383" s="17"/>
      <c r="E383" s="13"/>
      <c r="F383" s="14"/>
      <c r="G383" s="172"/>
    </row>
    <row r="384" spans="1:7" ht="46.8" x14ac:dyDescent="0.3">
      <c r="A384" s="160"/>
      <c r="B384" s="108" t="s">
        <v>972</v>
      </c>
      <c r="C384" s="15" t="s">
        <v>914</v>
      </c>
      <c r="D384" s="17"/>
      <c r="E384" s="13"/>
      <c r="F384" s="14"/>
      <c r="G384" s="172"/>
    </row>
    <row r="385" spans="1:7" ht="16.2" thickBot="1" x14ac:dyDescent="0.35">
      <c r="A385" s="160"/>
      <c r="B385" s="108" t="s">
        <v>973</v>
      </c>
      <c r="C385" s="15" t="s">
        <v>915</v>
      </c>
      <c r="D385" s="17"/>
      <c r="E385" s="13"/>
      <c r="F385" s="14"/>
      <c r="G385" s="172"/>
    </row>
    <row r="386" spans="1:7" ht="18" thickTop="1" thickBot="1" x14ac:dyDescent="0.35">
      <c r="A386" s="220">
        <v>22</v>
      </c>
      <c r="B386" s="221"/>
      <c r="C386" s="21" t="s">
        <v>63</v>
      </c>
      <c r="D386" s="21"/>
      <c r="E386" s="22">
        <v>12</v>
      </c>
      <c r="F386" s="23"/>
      <c r="G386" s="178"/>
    </row>
    <row r="387" spans="1:7" ht="15.6" x14ac:dyDescent="0.3">
      <c r="A387" s="160"/>
      <c r="B387" s="132" t="s">
        <v>607</v>
      </c>
      <c r="C387" s="15" t="s">
        <v>67</v>
      </c>
      <c r="D387" s="20"/>
      <c r="E387" s="13"/>
      <c r="F387" s="14"/>
      <c r="G387" s="172"/>
    </row>
    <row r="388" spans="1:7" ht="15.6" x14ac:dyDescent="0.3">
      <c r="A388" s="160"/>
      <c r="B388" s="132" t="s">
        <v>608</v>
      </c>
      <c r="C388" s="15" t="s">
        <v>68</v>
      </c>
      <c r="D388" s="17"/>
      <c r="E388" s="13"/>
      <c r="F388" s="14"/>
      <c r="G388" s="172"/>
    </row>
    <row r="389" spans="1:7" ht="15.6" x14ac:dyDescent="0.3">
      <c r="A389" s="160"/>
      <c r="B389" s="132" t="s">
        <v>609</v>
      </c>
      <c r="C389" s="15" t="s">
        <v>69</v>
      </c>
      <c r="D389" s="17"/>
      <c r="E389" s="13"/>
      <c r="F389" s="14"/>
      <c r="G389" s="172"/>
    </row>
    <row r="390" spans="1:7" ht="15.6" x14ac:dyDescent="0.3">
      <c r="A390" s="160"/>
      <c r="B390" s="132" t="s">
        <v>610</v>
      </c>
      <c r="C390" s="15" t="s">
        <v>70</v>
      </c>
      <c r="D390" s="17"/>
      <c r="E390" s="13"/>
      <c r="F390" s="14"/>
      <c r="G390" s="172"/>
    </row>
    <row r="391" spans="1:7" ht="15.6" x14ac:dyDescent="0.3">
      <c r="A391" s="160"/>
      <c r="B391" s="132" t="s">
        <v>611</v>
      </c>
      <c r="C391" s="15" t="s">
        <v>71</v>
      </c>
      <c r="D391" s="17"/>
      <c r="E391" s="13"/>
      <c r="F391" s="14"/>
      <c r="G391" s="172"/>
    </row>
    <row r="392" spans="1:7" ht="15.6" x14ac:dyDescent="0.3">
      <c r="A392" s="160"/>
      <c r="B392" s="132" t="s">
        <v>612</v>
      </c>
      <c r="C392" s="15" t="s">
        <v>72</v>
      </c>
      <c r="D392" s="17"/>
      <c r="E392" s="13"/>
      <c r="F392" s="14"/>
      <c r="G392" s="172"/>
    </row>
    <row r="393" spans="1:7" ht="15.6" x14ac:dyDescent="0.3">
      <c r="A393" s="160"/>
      <c r="B393" s="132" t="s">
        <v>613</v>
      </c>
      <c r="C393" s="15" t="s">
        <v>73</v>
      </c>
      <c r="D393" s="17"/>
      <c r="E393" s="13"/>
      <c r="F393" s="14"/>
      <c r="G393" s="172"/>
    </row>
    <row r="394" spans="1:7" ht="15.6" x14ac:dyDescent="0.3">
      <c r="A394" s="160"/>
      <c r="B394" s="132" t="s">
        <v>614</v>
      </c>
      <c r="C394" s="15" t="s">
        <v>74</v>
      </c>
      <c r="D394" s="17"/>
      <c r="E394" s="13"/>
      <c r="F394" s="14"/>
      <c r="G394" s="172"/>
    </row>
    <row r="395" spans="1:7" ht="15.6" x14ac:dyDescent="0.3">
      <c r="A395" s="160"/>
      <c r="B395" s="132" t="s">
        <v>615</v>
      </c>
      <c r="C395" s="15" t="s">
        <v>75</v>
      </c>
      <c r="D395" s="17"/>
      <c r="E395" s="13"/>
      <c r="F395" s="14"/>
      <c r="G395" s="172"/>
    </row>
    <row r="396" spans="1:7" ht="15.6" x14ac:dyDescent="0.3">
      <c r="A396" s="160"/>
      <c r="B396" s="132" t="s">
        <v>974</v>
      </c>
      <c r="C396" s="15" t="s">
        <v>76</v>
      </c>
      <c r="D396" s="17"/>
      <c r="E396" s="13"/>
      <c r="F396" s="14"/>
      <c r="G396" s="172"/>
    </row>
    <row r="397" spans="1:7" ht="15.6" x14ac:dyDescent="0.3">
      <c r="A397" s="160"/>
      <c r="B397" s="132" t="s">
        <v>975</v>
      </c>
      <c r="C397" s="15" t="s">
        <v>77</v>
      </c>
      <c r="D397" s="17"/>
      <c r="E397" s="13"/>
      <c r="F397" s="14"/>
      <c r="G397" s="172"/>
    </row>
    <row r="398" spans="1:7" ht="15.6" x14ac:dyDescent="0.3">
      <c r="A398" s="160"/>
      <c r="B398" s="132" t="s">
        <v>1005</v>
      </c>
      <c r="C398" s="15" t="s">
        <v>78</v>
      </c>
      <c r="D398" s="17"/>
      <c r="E398" s="13"/>
      <c r="F398" s="14"/>
      <c r="G398" s="172"/>
    </row>
    <row r="399" spans="1:7" ht="15.6" x14ac:dyDescent="0.3">
      <c r="A399" s="160"/>
      <c r="B399" s="132" t="s">
        <v>1006</v>
      </c>
      <c r="C399" s="15" t="s">
        <v>79</v>
      </c>
      <c r="D399" s="17"/>
      <c r="E399" s="13"/>
      <c r="F399" s="14"/>
      <c r="G399" s="172"/>
    </row>
    <row r="400" spans="1:7" ht="15.6" x14ac:dyDescent="0.3">
      <c r="A400" s="160"/>
      <c r="B400" s="132" t="s">
        <v>1007</v>
      </c>
      <c r="C400" s="15" t="s">
        <v>80</v>
      </c>
      <c r="D400" s="17"/>
      <c r="E400" s="13"/>
      <c r="F400" s="14"/>
      <c r="G400" s="172"/>
    </row>
    <row r="401" spans="1:7" ht="31.2" x14ac:dyDescent="0.3">
      <c r="A401" s="160"/>
      <c r="B401" s="132" t="s">
        <v>1008</v>
      </c>
      <c r="C401" s="15" t="s">
        <v>81</v>
      </c>
      <c r="D401" s="17"/>
      <c r="E401" s="13"/>
      <c r="F401" s="14"/>
      <c r="G401" s="172"/>
    </row>
    <row r="402" spans="1:7" ht="15.6" x14ac:dyDescent="0.3">
      <c r="A402" s="160"/>
      <c r="B402" s="132" t="s">
        <v>1009</v>
      </c>
      <c r="C402" s="15" t="s">
        <v>82</v>
      </c>
      <c r="D402" s="17"/>
      <c r="E402" s="13"/>
      <c r="F402" s="14"/>
      <c r="G402" s="172"/>
    </row>
    <row r="403" spans="1:7" ht="15.6" x14ac:dyDescent="0.3">
      <c r="A403" s="160"/>
      <c r="B403" s="132" t="s">
        <v>1010</v>
      </c>
      <c r="C403" s="15" t="s">
        <v>83</v>
      </c>
      <c r="D403" s="17"/>
      <c r="E403" s="13"/>
      <c r="F403" s="14"/>
      <c r="G403" s="172"/>
    </row>
    <row r="404" spans="1:7" ht="15.6" x14ac:dyDescent="0.3">
      <c r="A404" s="160"/>
      <c r="B404" s="132" t="s">
        <v>1011</v>
      </c>
      <c r="C404" s="15" t="s">
        <v>84</v>
      </c>
      <c r="D404" s="17"/>
      <c r="E404" s="13"/>
      <c r="F404" s="14"/>
      <c r="G404" s="172"/>
    </row>
    <row r="405" spans="1:7" ht="15.6" x14ac:dyDescent="0.3">
      <c r="A405" s="160"/>
      <c r="B405" s="132" t="s">
        <v>1012</v>
      </c>
      <c r="C405" s="15" t="s">
        <v>85</v>
      </c>
      <c r="D405" s="17"/>
      <c r="E405" s="13"/>
      <c r="F405" s="14"/>
      <c r="G405" s="172"/>
    </row>
    <row r="406" spans="1:7" ht="15.6" x14ac:dyDescent="0.3">
      <c r="A406" s="160"/>
      <c r="B406" s="132" t="s">
        <v>1013</v>
      </c>
      <c r="C406" s="15" t="s">
        <v>86</v>
      </c>
      <c r="D406" s="17"/>
      <c r="E406" s="13"/>
      <c r="F406" s="14"/>
      <c r="G406" s="172"/>
    </row>
    <row r="407" spans="1:7" ht="15.6" x14ac:dyDescent="0.3">
      <c r="A407" s="160"/>
      <c r="B407" s="132" t="s">
        <v>1014</v>
      </c>
      <c r="C407" s="15" t="s">
        <v>87</v>
      </c>
      <c r="D407" s="17"/>
      <c r="E407" s="13"/>
      <c r="F407" s="14"/>
      <c r="G407" s="172"/>
    </row>
    <row r="408" spans="1:7" ht="15.6" x14ac:dyDescent="0.3">
      <c r="A408" s="160"/>
      <c r="B408" s="132" t="s">
        <v>1015</v>
      </c>
      <c r="C408" s="15" t="s">
        <v>88</v>
      </c>
      <c r="D408" s="17"/>
      <c r="E408" s="13"/>
      <c r="F408" s="14"/>
      <c r="G408" s="172"/>
    </row>
    <row r="409" spans="1:7" ht="15.6" x14ac:dyDescent="0.3">
      <c r="A409" s="160"/>
      <c r="B409" s="132" t="s">
        <v>1016</v>
      </c>
      <c r="C409" s="15" t="s">
        <v>401</v>
      </c>
      <c r="D409" s="17"/>
      <c r="E409" s="13"/>
      <c r="F409" s="14"/>
      <c r="G409" s="172"/>
    </row>
    <row r="410" spans="1:7" ht="47.4" thickBot="1" x14ac:dyDescent="0.35">
      <c r="A410" s="160"/>
      <c r="B410" s="132" t="s">
        <v>1017</v>
      </c>
      <c r="C410" s="15" t="s">
        <v>89</v>
      </c>
      <c r="D410" s="17"/>
      <c r="E410" s="13"/>
      <c r="F410" s="14"/>
      <c r="G410" s="172"/>
    </row>
    <row r="411" spans="1:7" ht="18" thickTop="1" thickBot="1" x14ac:dyDescent="0.35">
      <c r="A411" s="218">
        <v>23</v>
      </c>
      <c r="B411" s="219"/>
      <c r="C411" s="8" t="s">
        <v>64</v>
      </c>
      <c r="D411" s="8"/>
      <c r="E411" s="9">
        <v>4</v>
      </c>
      <c r="F411" s="10"/>
      <c r="G411" s="170"/>
    </row>
    <row r="412" spans="1:7" ht="15.6" x14ac:dyDescent="0.3">
      <c r="A412" s="160"/>
      <c r="B412" s="108" t="s">
        <v>616</v>
      </c>
      <c r="C412" s="15" t="s">
        <v>67</v>
      </c>
      <c r="D412" s="20"/>
      <c r="E412" s="13"/>
      <c r="F412" s="14"/>
      <c r="G412" s="172"/>
    </row>
    <row r="413" spans="1:7" ht="15.6" x14ac:dyDescent="0.3">
      <c r="A413" s="160"/>
      <c r="B413" s="108" t="s">
        <v>617</v>
      </c>
      <c r="C413" s="15" t="s">
        <v>68</v>
      </c>
      <c r="D413" s="17"/>
      <c r="E413" s="13"/>
      <c r="F413" s="14"/>
      <c r="G413" s="172"/>
    </row>
    <row r="414" spans="1:7" ht="15.6" x14ac:dyDescent="0.3">
      <c r="A414" s="160"/>
      <c r="B414" s="108" t="s">
        <v>618</v>
      </c>
      <c r="C414" s="15" t="s">
        <v>69</v>
      </c>
      <c r="D414" s="17"/>
      <c r="E414" s="13"/>
      <c r="F414" s="14"/>
      <c r="G414" s="172"/>
    </row>
    <row r="415" spans="1:7" ht="15.6" x14ac:dyDescent="0.3">
      <c r="A415" s="160"/>
      <c r="B415" s="108" t="s">
        <v>619</v>
      </c>
      <c r="C415" s="15" t="s">
        <v>70</v>
      </c>
      <c r="D415" s="17"/>
      <c r="E415" s="13"/>
      <c r="F415" s="14"/>
      <c r="G415" s="172"/>
    </row>
    <row r="416" spans="1:7" ht="15.6" x14ac:dyDescent="0.3">
      <c r="A416" s="160"/>
      <c r="B416" s="108" t="s">
        <v>620</v>
      </c>
      <c r="C416" s="15" t="s">
        <v>71</v>
      </c>
      <c r="D416" s="17"/>
      <c r="E416" s="13"/>
      <c r="F416" s="14"/>
      <c r="G416" s="172"/>
    </row>
    <row r="417" spans="1:7" ht="15.6" x14ac:dyDescent="0.3">
      <c r="A417" s="160"/>
      <c r="B417" s="108" t="s">
        <v>621</v>
      </c>
      <c r="C417" s="15" t="s">
        <v>72</v>
      </c>
      <c r="D417" s="17"/>
      <c r="E417" s="13"/>
      <c r="F417" s="14"/>
      <c r="G417" s="172"/>
    </row>
    <row r="418" spans="1:7" ht="15.6" x14ac:dyDescent="0.3">
      <c r="A418" s="160"/>
      <c r="B418" s="108" t="s">
        <v>976</v>
      </c>
      <c r="C418" s="15" t="s">
        <v>73</v>
      </c>
      <c r="D418" s="17"/>
      <c r="E418" s="13"/>
      <c r="F418" s="14"/>
      <c r="G418" s="172"/>
    </row>
    <row r="419" spans="1:7" ht="15.6" x14ac:dyDescent="0.3">
      <c r="A419" s="160"/>
      <c r="B419" s="108" t="s">
        <v>977</v>
      </c>
      <c r="C419" s="15" t="s">
        <v>74</v>
      </c>
      <c r="D419" s="17"/>
      <c r="E419" s="13"/>
      <c r="F419" s="14"/>
      <c r="G419" s="172"/>
    </row>
    <row r="420" spans="1:7" ht="15.6" x14ac:dyDescent="0.3">
      <c r="A420" s="160"/>
      <c r="B420" s="108" t="s">
        <v>978</v>
      </c>
      <c r="C420" s="15" t="s">
        <v>75</v>
      </c>
      <c r="D420" s="17"/>
      <c r="E420" s="13"/>
      <c r="F420" s="14"/>
      <c r="G420" s="172"/>
    </row>
    <row r="421" spans="1:7" ht="15.6" x14ac:dyDescent="0.3">
      <c r="A421" s="160"/>
      <c r="B421" s="108" t="s">
        <v>979</v>
      </c>
      <c r="C421" s="15" t="s">
        <v>76</v>
      </c>
      <c r="D421" s="17"/>
      <c r="E421" s="13"/>
      <c r="F421" s="14"/>
      <c r="G421" s="172"/>
    </row>
    <row r="422" spans="1:7" ht="15.6" x14ac:dyDescent="0.3">
      <c r="A422" s="160"/>
      <c r="B422" s="108" t="s">
        <v>980</v>
      </c>
      <c r="C422" s="15" t="s">
        <v>77</v>
      </c>
      <c r="D422" s="17"/>
      <c r="E422" s="13"/>
      <c r="F422" s="14"/>
      <c r="G422" s="172"/>
    </row>
    <row r="423" spans="1:7" ht="15.6" x14ac:dyDescent="0.3">
      <c r="A423" s="160"/>
      <c r="B423" s="108" t="s">
        <v>981</v>
      </c>
      <c r="C423" s="15" t="s">
        <v>78</v>
      </c>
      <c r="D423" s="17"/>
      <c r="E423" s="13"/>
      <c r="F423" s="14"/>
      <c r="G423" s="172"/>
    </row>
    <row r="424" spans="1:7" ht="15.6" x14ac:dyDescent="0.3">
      <c r="A424" s="160"/>
      <c r="B424" s="108" t="s">
        <v>982</v>
      </c>
      <c r="C424" s="15" t="s">
        <v>79</v>
      </c>
      <c r="D424" s="17"/>
      <c r="E424" s="13"/>
      <c r="F424" s="14"/>
      <c r="G424" s="172"/>
    </row>
    <row r="425" spans="1:7" ht="15.6" x14ac:dyDescent="0.3">
      <c r="A425" s="160"/>
      <c r="B425" s="108" t="s">
        <v>983</v>
      </c>
      <c r="C425" s="15" t="s">
        <v>80</v>
      </c>
      <c r="D425" s="17"/>
      <c r="E425" s="13"/>
      <c r="F425" s="14"/>
      <c r="G425" s="172"/>
    </row>
    <row r="426" spans="1:7" ht="31.2" x14ac:dyDescent="0.3">
      <c r="A426" s="160"/>
      <c r="B426" s="108" t="s">
        <v>984</v>
      </c>
      <c r="C426" s="15" t="s">
        <v>81</v>
      </c>
      <c r="D426" s="17"/>
      <c r="E426" s="13"/>
      <c r="F426" s="14"/>
      <c r="G426" s="172"/>
    </row>
    <row r="427" spans="1:7" ht="15.6" x14ac:dyDescent="0.3">
      <c r="A427" s="160"/>
      <c r="B427" s="108" t="s">
        <v>985</v>
      </c>
      <c r="C427" s="15" t="s">
        <v>82</v>
      </c>
      <c r="D427" s="17"/>
      <c r="E427" s="13"/>
      <c r="F427" s="14"/>
      <c r="G427" s="172"/>
    </row>
    <row r="428" spans="1:7" ht="15.6" x14ac:dyDescent="0.3">
      <c r="A428" s="160"/>
      <c r="B428" s="108" t="s">
        <v>986</v>
      </c>
      <c r="C428" s="15" t="s">
        <v>83</v>
      </c>
      <c r="D428" s="17"/>
      <c r="E428" s="13"/>
      <c r="F428" s="14"/>
      <c r="G428" s="172"/>
    </row>
    <row r="429" spans="1:7" ht="15.6" x14ac:dyDescent="0.3">
      <c r="A429" s="160"/>
      <c r="B429" s="108" t="s">
        <v>987</v>
      </c>
      <c r="C429" s="15" t="s">
        <v>84</v>
      </c>
      <c r="D429" s="17"/>
      <c r="E429" s="13"/>
      <c r="F429" s="14"/>
      <c r="G429" s="172"/>
    </row>
    <row r="430" spans="1:7" ht="15.6" x14ac:dyDescent="0.3">
      <c r="A430" s="160"/>
      <c r="B430" s="108" t="s">
        <v>988</v>
      </c>
      <c r="C430" s="15" t="s">
        <v>85</v>
      </c>
      <c r="D430" s="17"/>
      <c r="E430" s="13"/>
      <c r="F430" s="14"/>
      <c r="G430" s="172"/>
    </row>
    <row r="431" spans="1:7" ht="15.6" x14ac:dyDescent="0.3">
      <c r="A431" s="160"/>
      <c r="B431" s="108" t="s">
        <v>989</v>
      </c>
      <c r="C431" s="15" t="s">
        <v>86</v>
      </c>
      <c r="D431" s="17"/>
      <c r="E431" s="13"/>
      <c r="F431" s="14"/>
      <c r="G431" s="172"/>
    </row>
    <row r="432" spans="1:7" ht="15.6" x14ac:dyDescent="0.3">
      <c r="A432" s="160"/>
      <c r="B432" s="108" t="s">
        <v>990</v>
      </c>
      <c r="C432" s="15" t="s">
        <v>87</v>
      </c>
      <c r="D432" s="17"/>
      <c r="E432" s="13"/>
      <c r="F432" s="14"/>
      <c r="G432" s="172"/>
    </row>
    <row r="433" spans="1:7" ht="15.6" x14ac:dyDescent="0.3">
      <c r="A433" s="160"/>
      <c r="B433" s="108" t="s">
        <v>991</v>
      </c>
      <c r="C433" s="15" t="s">
        <v>88</v>
      </c>
      <c r="D433" s="17"/>
      <c r="E433" s="13"/>
      <c r="F433" s="14"/>
      <c r="G433" s="172"/>
    </row>
    <row r="434" spans="1:7" ht="15.6" x14ac:dyDescent="0.3">
      <c r="A434" s="160"/>
      <c r="B434" s="108" t="s">
        <v>992</v>
      </c>
      <c r="C434" s="15" t="s">
        <v>401</v>
      </c>
      <c r="D434" s="17"/>
      <c r="E434" s="13"/>
      <c r="F434" s="14"/>
      <c r="G434" s="172"/>
    </row>
    <row r="435" spans="1:7" ht="47.4" thickBot="1" x14ac:dyDescent="0.35">
      <c r="A435" s="160"/>
      <c r="B435" s="108" t="s">
        <v>993</v>
      </c>
      <c r="C435" s="15" t="s">
        <v>89</v>
      </c>
      <c r="D435" s="17"/>
      <c r="E435" s="13"/>
      <c r="F435" s="14"/>
      <c r="G435" s="172"/>
    </row>
    <row r="436" spans="1:7" s="184" customFormat="1" ht="18" thickTop="1" thickBot="1" x14ac:dyDescent="0.35">
      <c r="A436" s="230">
        <v>24</v>
      </c>
      <c r="B436" s="231"/>
      <c r="C436" s="185" t="s">
        <v>65</v>
      </c>
      <c r="D436" s="185"/>
      <c r="E436" s="186">
        <v>5</v>
      </c>
      <c r="F436" s="10"/>
      <c r="G436" s="170"/>
    </row>
    <row r="437" spans="1:7" s="184" customFormat="1" ht="15.6" x14ac:dyDescent="0.3">
      <c r="A437" s="187"/>
      <c r="B437" s="188" t="s">
        <v>622</v>
      </c>
      <c r="C437" s="189" t="s">
        <v>104</v>
      </c>
      <c r="D437" s="17"/>
      <c r="E437" s="13"/>
      <c r="F437" s="14"/>
      <c r="G437" s="172"/>
    </row>
    <row r="438" spans="1:7" s="184" customFormat="1" ht="15.6" x14ac:dyDescent="0.3">
      <c r="A438" s="187"/>
      <c r="B438" s="188" t="s">
        <v>623</v>
      </c>
      <c r="C438" s="189" t="s">
        <v>550</v>
      </c>
      <c r="D438" s="17"/>
      <c r="E438" s="13"/>
      <c r="F438" s="14"/>
      <c r="G438" s="172"/>
    </row>
    <row r="439" spans="1:7" s="184" customFormat="1" ht="15.6" x14ac:dyDescent="0.3">
      <c r="A439" s="187"/>
      <c r="B439" s="188" t="s">
        <v>624</v>
      </c>
      <c r="C439" s="189" t="s">
        <v>549</v>
      </c>
      <c r="D439" s="17"/>
      <c r="E439" s="13"/>
      <c r="F439" s="14"/>
      <c r="G439" s="172"/>
    </row>
    <row r="440" spans="1:7" s="184" customFormat="1" ht="15.6" x14ac:dyDescent="0.3">
      <c r="A440" s="187"/>
      <c r="B440" s="188" t="s">
        <v>625</v>
      </c>
      <c r="C440" s="189" t="s">
        <v>547</v>
      </c>
      <c r="D440" s="17"/>
      <c r="E440" s="13"/>
      <c r="F440" s="14"/>
      <c r="G440" s="172"/>
    </row>
    <row r="441" spans="1:7" s="184" customFormat="1" ht="15.6" x14ac:dyDescent="0.3">
      <c r="A441" s="187"/>
      <c r="B441" s="188" t="s">
        <v>626</v>
      </c>
      <c r="C441" s="189" t="s">
        <v>105</v>
      </c>
      <c r="D441" s="17"/>
      <c r="E441" s="13"/>
      <c r="F441" s="14"/>
      <c r="G441" s="172"/>
    </row>
    <row r="442" spans="1:7" s="184" customFormat="1" ht="15.6" x14ac:dyDescent="0.3">
      <c r="A442" s="187"/>
      <c r="B442" s="188" t="s">
        <v>799</v>
      </c>
      <c r="C442" s="189" t="s">
        <v>106</v>
      </c>
      <c r="D442" s="17"/>
      <c r="E442" s="13"/>
      <c r="F442" s="14"/>
      <c r="G442" s="172"/>
    </row>
    <row r="443" spans="1:7" s="184" customFormat="1" ht="15.6" x14ac:dyDescent="0.3">
      <c r="A443" s="187"/>
      <c r="B443" s="188" t="s">
        <v>874</v>
      </c>
      <c r="C443" s="189" t="s">
        <v>548</v>
      </c>
      <c r="D443" s="17"/>
      <c r="E443" s="13"/>
      <c r="F443" s="14"/>
      <c r="G443" s="172"/>
    </row>
    <row r="444" spans="1:7" s="184" customFormat="1" ht="15.6" x14ac:dyDescent="0.3">
      <c r="A444" s="187"/>
      <c r="B444" s="188" t="s">
        <v>875</v>
      </c>
      <c r="C444" s="189" t="s">
        <v>396</v>
      </c>
      <c r="D444" s="17"/>
      <c r="E444" s="13"/>
      <c r="F444" s="14"/>
      <c r="G444" s="172"/>
    </row>
    <row r="445" spans="1:7" s="184" customFormat="1" ht="16.2" thickBot="1" x14ac:dyDescent="0.35">
      <c r="A445" s="187"/>
      <c r="B445" s="188" t="s">
        <v>876</v>
      </c>
      <c r="C445" s="189" t="s">
        <v>107</v>
      </c>
      <c r="D445" s="17"/>
      <c r="E445" s="13"/>
      <c r="F445" s="14"/>
      <c r="G445" s="172"/>
    </row>
    <row r="446" spans="1:7" ht="18" thickTop="1" thickBot="1" x14ac:dyDescent="0.35">
      <c r="A446" s="218">
        <v>25</v>
      </c>
      <c r="B446" s="219"/>
      <c r="C446" s="8" t="s">
        <v>725</v>
      </c>
      <c r="D446" s="8"/>
      <c r="E446" s="9">
        <v>1</v>
      </c>
      <c r="F446" s="10"/>
      <c r="G446" s="170"/>
    </row>
    <row r="447" spans="1:7" ht="31.2" x14ac:dyDescent="0.3">
      <c r="A447" s="160"/>
      <c r="B447" s="108" t="s">
        <v>1018</v>
      </c>
      <c r="C447" s="15" t="s">
        <v>731</v>
      </c>
      <c r="D447" s="17"/>
      <c r="E447" s="13"/>
      <c r="F447" s="14"/>
      <c r="G447" s="172"/>
    </row>
    <row r="448" spans="1:7" ht="15.6" x14ac:dyDescent="0.3">
      <c r="A448" s="160"/>
      <c r="B448" s="108" t="s">
        <v>1019</v>
      </c>
      <c r="C448" s="15" t="s">
        <v>356</v>
      </c>
      <c r="D448" s="17"/>
      <c r="E448" s="13"/>
      <c r="F448" s="14"/>
      <c r="G448" s="172"/>
    </row>
    <row r="449" spans="1:7" ht="31.2" x14ac:dyDescent="0.3">
      <c r="A449" s="160"/>
      <c r="B449" s="108" t="s">
        <v>1020</v>
      </c>
      <c r="C449" s="15" t="s">
        <v>357</v>
      </c>
      <c r="D449" s="17"/>
      <c r="E449" s="13"/>
      <c r="F449" s="14"/>
      <c r="G449" s="172"/>
    </row>
    <row r="450" spans="1:7" ht="15.6" x14ac:dyDescent="0.3">
      <c r="A450" s="160"/>
      <c r="B450" s="108" t="s">
        <v>1021</v>
      </c>
      <c r="C450" s="15" t="s">
        <v>358</v>
      </c>
      <c r="D450" s="17"/>
      <c r="E450" s="13"/>
      <c r="F450" s="14"/>
      <c r="G450" s="172"/>
    </row>
    <row r="451" spans="1:7" ht="15.6" x14ac:dyDescent="0.3">
      <c r="A451" s="160"/>
      <c r="B451" s="108" t="s">
        <v>1022</v>
      </c>
      <c r="C451" s="15" t="s">
        <v>359</v>
      </c>
      <c r="D451" s="17"/>
      <c r="E451" s="13"/>
      <c r="F451" s="14"/>
      <c r="G451" s="172"/>
    </row>
    <row r="452" spans="1:7" ht="15.6" x14ac:dyDescent="0.3">
      <c r="A452" s="160"/>
      <c r="B452" s="108" t="s">
        <v>1023</v>
      </c>
      <c r="C452" s="15" t="s">
        <v>360</v>
      </c>
      <c r="D452" s="17"/>
      <c r="E452" s="13"/>
      <c r="F452" s="14"/>
      <c r="G452" s="172"/>
    </row>
    <row r="453" spans="1:7" ht="15.6" x14ac:dyDescent="0.3">
      <c r="A453" s="160"/>
      <c r="B453" s="108" t="s">
        <v>1024</v>
      </c>
      <c r="C453" s="15" t="s">
        <v>361</v>
      </c>
      <c r="D453" s="17"/>
      <c r="E453" s="13"/>
      <c r="F453" s="14"/>
      <c r="G453" s="172"/>
    </row>
    <row r="454" spans="1:7" ht="15.6" x14ac:dyDescent="0.3">
      <c r="A454" s="160"/>
      <c r="B454" s="108" t="s">
        <v>1025</v>
      </c>
      <c r="C454" s="15" t="s">
        <v>362</v>
      </c>
      <c r="D454" s="17"/>
      <c r="E454" s="13"/>
      <c r="F454" s="14"/>
      <c r="G454" s="172"/>
    </row>
    <row r="455" spans="1:7" ht="16.2" thickBot="1" x14ac:dyDescent="0.35">
      <c r="A455" s="160"/>
      <c r="B455" s="108" t="s">
        <v>1026</v>
      </c>
      <c r="C455" s="15" t="s">
        <v>355</v>
      </c>
      <c r="D455" s="17"/>
      <c r="E455" s="13"/>
      <c r="F455" s="14"/>
      <c r="G455" s="172"/>
    </row>
    <row r="456" spans="1:7" ht="34.799999999999997" thickTop="1" thickBot="1" x14ac:dyDescent="0.35">
      <c r="A456" s="222">
        <v>26</v>
      </c>
      <c r="B456" s="223"/>
      <c r="C456" s="180" t="s">
        <v>724</v>
      </c>
      <c r="D456" s="180"/>
      <c r="E456" s="181">
        <v>1</v>
      </c>
      <c r="F456" s="182"/>
      <c r="G456" s="183"/>
    </row>
    <row r="457" spans="1:7" ht="15.6" x14ac:dyDescent="0.3">
      <c r="A457" s="160"/>
      <c r="B457" s="108" t="s">
        <v>1027</v>
      </c>
      <c r="C457" s="15" t="s">
        <v>91</v>
      </c>
      <c r="D457" s="17"/>
      <c r="E457" s="13"/>
      <c r="F457" s="14"/>
      <c r="G457" s="172"/>
    </row>
    <row r="458" spans="1:7" ht="15.6" x14ac:dyDescent="0.3">
      <c r="A458" s="160"/>
      <c r="B458" s="108" t="s">
        <v>1028</v>
      </c>
      <c r="C458" s="15" t="s">
        <v>726</v>
      </c>
      <c r="D458" s="17"/>
      <c r="E458" s="13"/>
      <c r="F458" s="14"/>
      <c r="G458" s="172"/>
    </row>
    <row r="459" spans="1:7" ht="15.6" x14ac:dyDescent="0.3">
      <c r="A459" s="160"/>
      <c r="B459" s="108" t="s">
        <v>1029</v>
      </c>
      <c r="C459" s="15" t="s">
        <v>92</v>
      </c>
      <c r="D459" s="17"/>
      <c r="E459" s="13"/>
      <c r="F459" s="14"/>
      <c r="G459" s="172"/>
    </row>
    <row r="460" spans="1:7" ht="15.6" x14ac:dyDescent="0.3">
      <c r="A460" s="160"/>
      <c r="B460" s="108" t="s">
        <v>1030</v>
      </c>
      <c r="C460" s="15" t="s">
        <v>93</v>
      </c>
      <c r="D460" s="17"/>
      <c r="E460" s="13"/>
      <c r="F460" s="14"/>
      <c r="G460" s="172"/>
    </row>
    <row r="461" spans="1:7" ht="15.6" x14ac:dyDescent="0.3">
      <c r="A461" s="160"/>
      <c r="B461" s="108" t="s">
        <v>1031</v>
      </c>
      <c r="C461" s="15" t="s">
        <v>94</v>
      </c>
      <c r="D461" s="17"/>
      <c r="E461" s="13"/>
      <c r="F461" s="14"/>
      <c r="G461" s="172"/>
    </row>
    <row r="462" spans="1:7" ht="15.6" x14ac:dyDescent="0.3">
      <c r="A462" s="160"/>
      <c r="B462" s="108" t="s">
        <v>1032</v>
      </c>
      <c r="C462" s="15" t="s">
        <v>95</v>
      </c>
      <c r="D462" s="17"/>
      <c r="E462" s="13"/>
      <c r="F462" s="14"/>
      <c r="G462" s="172"/>
    </row>
    <row r="463" spans="1:7" ht="15.6" x14ac:dyDescent="0.3">
      <c r="A463" s="160"/>
      <c r="B463" s="108" t="s">
        <v>1033</v>
      </c>
      <c r="C463" s="15" t="s">
        <v>96</v>
      </c>
      <c r="D463" s="17"/>
      <c r="E463" s="13"/>
      <c r="F463" s="14"/>
      <c r="G463" s="172"/>
    </row>
    <row r="464" spans="1:7" ht="15.6" x14ac:dyDescent="0.3">
      <c r="A464" s="160"/>
      <c r="B464" s="108" t="s">
        <v>1034</v>
      </c>
      <c r="C464" s="15" t="s">
        <v>97</v>
      </c>
      <c r="D464" s="17"/>
      <c r="E464" s="13"/>
      <c r="F464" s="14"/>
      <c r="G464" s="172"/>
    </row>
    <row r="465" spans="1:7" ht="30" x14ac:dyDescent="0.3">
      <c r="A465" s="160"/>
      <c r="B465" s="108" t="s">
        <v>1035</v>
      </c>
      <c r="C465" s="15" t="s">
        <v>98</v>
      </c>
      <c r="D465" s="17"/>
      <c r="E465" s="13"/>
      <c r="F465" s="14"/>
      <c r="G465" s="172"/>
    </row>
    <row r="466" spans="1:7" ht="15.6" x14ac:dyDescent="0.3">
      <c r="A466" s="160"/>
      <c r="B466" s="108" t="s">
        <v>1036</v>
      </c>
      <c r="C466" s="15" t="s">
        <v>99</v>
      </c>
      <c r="D466" s="17"/>
      <c r="E466" s="13"/>
      <c r="F466" s="14"/>
      <c r="G466" s="172"/>
    </row>
    <row r="467" spans="1:7" ht="30" x14ac:dyDescent="0.3">
      <c r="A467" s="160"/>
      <c r="B467" s="108" t="s">
        <v>1037</v>
      </c>
      <c r="C467" s="15" t="s">
        <v>100</v>
      </c>
      <c r="D467" s="17"/>
      <c r="E467" s="13"/>
      <c r="F467" s="14"/>
      <c r="G467" s="172"/>
    </row>
    <row r="468" spans="1:7" ht="15.6" x14ac:dyDescent="0.3">
      <c r="A468" s="160"/>
      <c r="B468" s="108" t="s">
        <v>1038</v>
      </c>
      <c r="C468" s="15" t="s">
        <v>101</v>
      </c>
      <c r="D468" s="17"/>
      <c r="E468" s="13"/>
      <c r="F468" s="14"/>
      <c r="G468" s="172"/>
    </row>
    <row r="469" spans="1:7" ht="15.6" x14ac:dyDescent="0.3">
      <c r="A469" s="160"/>
      <c r="B469" s="108" t="s">
        <v>1039</v>
      </c>
      <c r="C469" s="15" t="s">
        <v>102</v>
      </c>
      <c r="D469" s="17"/>
      <c r="E469" s="13"/>
      <c r="F469" s="14"/>
      <c r="G469" s="172"/>
    </row>
    <row r="470" spans="1:7" ht="16.2" thickBot="1" x14ac:dyDescent="0.35">
      <c r="A470" s="160"/>
      <c r="B470" s="108" t="s">
        <v>1040</v>
      </c>
      <c r="C470" s="15" t="s">
        <v>103</v>
      </c>
      <c r="D470" s="17"/>
      <c r="E470" s="13"/>
      <c r="F470" s="14"/>
      <c r="G470" s="172"/>
    </row>
    <row r="471" spans="1:7" ht="18" thickTop="1" thickBot="1" x14ac:dyDescent="0.35">
      <c r="A471" s="218">
        <v>27</v>
      </c>
      <c r="B471" s="219"/>
      <c r="C471" s="8" t="s">
        <v>21</v>
      </c>
      <c r="D471" s="8"/>
      <c r="E471" s="9">
        <v>1</v>
      </c>
      <c r="F471" s="10"/>
      <c r="G471" s="170"/>
    </row>
    <row r="472" spans="1:7" ht="31.2" x14ac:dyDescent="0.3">
      <c r="A472" s="160"/>
      <c r="B472" s="108" t="s">
        <v>1041</v>
      </c>
      <c r="C472" s="15" t="s">
        <v>22</v>
      </c>
      <c r="D472" s="17"/>
      <c r="E472" s="13"/>
      <c r="F472" s="14"/>
      <c r="G472" s="172"/>
    </row>
    <row r="473" spans="1:7" ht="15.6" x14ac:dyDescent="0.3">
      <c r="A473" s="160"/>
      <c r="B473" s="108" t="s">
        <v>1042</v>
      </c>
      <c r="C473" s="15" t="s">
        <v>23</v>
      </c>
      <c r="D473" s="17"/>
      <c r="E473" s="13"/>
      <c r="F473" s="14"/>
      <c r="G473" s="172"/>
    </row>
    <row r="474" spans="1:7" ht="15.6" x14ac:dyDescent="0.3">
      <c r="A474" s="160"/>
      <c r="B474" s="108" t="s">
        <v>1043</v>
      </c>
      <c r="C474" s="15" t="s">
        <v>24</v>
      </c>
      <c r="D474" s="17"/>
      <c r="E474" s="13"/>
      <c r="F474" s="14"/>
      <c r="G474" s="172"/>
    </row>
    <row r="475" spans="1:7" ht="15.6" x14ac:dyDescent="0.3">
      <c r="A475" s="160"/>
      <c r="B475" s="108" t="s">
        <v>1044</v>
      </c>
      <c r="C475" s="15" t="s">
        <v>25</v>
      </c>
      <c r="D475" s="17"/>
      <c r="E475" s="13"/>
      <c r="F475" s="14"/>
      <c r="G475" s="172"/>
    </row>
    <row r="476" spans="1:7" ht="15.6" x14ac:dyDescent="0.3">
      <c r="A476" s="160"/>
      <c r="B476" s="108" t="s">
        <v>1045</v>
      </c>
      <c r="C476" s="15" t="s">
        <v>26</v>
      </c>
      <c r="D476" s="17"/>
      <c r="E476" s="13"/>
      <c r="F476" s="14"/>
      <c r="G476" s="172"/>
    </row>
    <row r="477" spans="1:7" ht="15.6" x14ac:dyDescent="0.3">
      <c r="A477" s="160"/>
      <c r="B477" s="108" t="s">
        <v>1046</v>
      </c>
      <c r="C477" s="15" t="s">
        <v>27</v>
      </c>
      <c r="D477" s="17"/>
      <c r="E477" s="13"/>
      <c r="F477" s="14"/>
      <c r="G477" s="172"/>
    </row>
    <row r="478" spans="1:7" ht="15.6" x14ac:dyDescent="0.3">
      <c r="A478" s="160"/>
      <c r="B478" s="108" t="s">
        <v>1047</v>
      </c>
      <c r="C478" s="15" t="s">
        <v>28</v>
      </c>
      <c r="D478" s="17"/>
      <c r="E478" s="13"/>
      <c r="F478" s="14"/>
      <c r="G478" s="172"/>
    </row>
    <row r="479" spans="1:7" ht="15.6" x14ac:dyDescent="0.3">
      <c r="A479" s="160"/>
      <c r="B479" s="108" t="s">
        <v>1048</v>
      </c>
      <c r="C479" s="15" t="s">
        <v>29</v>
      </c>
      <c r="D479" s="17"/>
      <c r="E479" s="13"/>
      <c r="F479" s="14"/>
      <c r="G479" s="172"/>
    </row>
    <row r="480" spans="1:7" ht="15.6" x14ac:dyDescent="0.3">
      <c r="A480" s="160"/>
      <c r="B480" s="108" t="s">
        <v>1049</v>
      </c>
      <c r="C480" s="15" t="s">
        <v>30</v>
      </c>
      <c r="D480" s="17"/>
      <c r="E480" s="13"/>
      <c r="F480" s="14"/>
      <c r="G480" s="172"/>
    </row>
    <row r="481" spans="1:7" ht="15.6" x14ac:dyDescent="0.3">
      <c r="A481" s="160"/>
      <c r="B481" s="108" t="s">
        <v>1050</v>
      </c>
      <c r="C481" s="15" t="s">
        <v>31</v>
      </c>
      <c r="D481" s="17"/>
      <c r="E481" s="13"/>
      <c r="F481" s="14"/>
      <c r="G481" s="172"/>
    </row>
    <row r="482" spans="1:7" ht="15.6" x14ac:dyDescent="0.3">
      <c r="A482" s="160"/>
      <c r="B482" s="108" t="s">
        <v>1051</v>
      </c>
      <c r="C482" s="15" t="s">
        <v>32</v>
      </c>
      <c r="D482" s="17"/>
      <c r="E482" s="13"/>
      <c r="F482" s="14"/>
      <c r="G482" s="172"/>
    </row>
    <row r="483" spans="1:7" ht="15.6" x14ac:dyDescent="0.3">
      <c r="A483" s="160"/>
      <c r="B483" s="108" t="s">
        <v>1052</v>
      </c>
      <c r="C483" s="15" t="s">
        <v>33</v>
      </c>
      <c r="D483" s="17"/>
      <c r="E483" s="13"/>
      <c r="F483" s="14"/>
      <c r="G483" s="172"/>
    </row>
    <row r="484" spans="1:7" ht="15.6" x14ac:dyDescent="0.3">
      <c r="A484" s="160"/>
      <c r="B484" s="108" t="s">
        <v>1053</v>
      </c>
      <c r="C484" s="15" t="s">
        <v>34</v>
      </c>
      <c r="D484" s="17"/>
      <c r="E484" s="13"/>
      <c r="F484" s="14"/>
      <c r="G484" s="172"/>
    </row>
    <row r="485" spans="1:7" ht="15.6" x14ac:dyDescent="0.3">
      <c r="A485" s="160"/>
      <c r="B485" s="108" t="s">
        <v>1054</v>
      </c>
      <c r="C485" s="15" t="s">
        <v>35</v>
      </c>
      <c r="D485" s="17"/>
      <c r="E485" s="13"/>
      <c r="F485" s="14"/>
      <c r="G485" s="172"/>
    </row>
    <row r="486" spans="1:7" ht="15.6" x14ac:dyDescent="0.3">
      <c r="A486" s="160"/>
      <c r="B486" s="108" t="s">
        <v>1055</v>
      </c>
      <c r="C486" s="15" t="s">
        <v>36</v>
      </c>
      <c r="D486" s="17"/>
      <c r="E486" s="13"/>
      <c r="F486" s="14"/>
      <c r="G486" s="172"/>
    </row>
    <row r="487" spans="1:7" ht="15.6" x14ac:dyDescent="0.3">
      <c r="A487" s="160"/>
      <c r="B487" s="108" t="s">
        <v>1056</v>
      </c>
      <c r="C487" s="15" t="s">
        <v>37</v>
      </c>
      <c r="D487" s="17"/>
      <c r="E487" s="13"/>
      <c r="F487" s="14"/>
      <c r="G487" s="172"/>
    </row>
    <row r="488" spans="1:7" ht="15.6" x14ac:dyDescent="0.3">
      <c r="A488" s="160"/>
      <c r="B488" s="108" t="s">
        <v>1057</v>
      </c>
      <c r="C488" s="15" t="s">
        <v>38</v>
      </c>
      <c r="D488" s="17"/>
      <c r="E488" s="13"/>
      <c r="F488" s="14"/>
      <c r="G488" s="172"/>
    </row>
    <row r="489" spans="1:7" ht="15.6" x14ac:dyDescent="0.3">
      <c r="A489" s="160"/>
      <c r="B489" s="108" t="s">
        <v>1058</v>
      </c>
      <c r="C489" s="15" t="s">
        <v>39</v>
      </c>
      <c r="D489" s="17"/>
      <c r="E489" s="13"/>
      <c r="F489" s="14"/>
      <c r="G489" s="172"/>
    </row>
    <row r="490" spans="1:7" ht="15.6" x14ac:dyDescent="0.3">
      <c r="A490" s="160"/>
      <c r="B490" s="108" t="s">
        <v>1059</v>
      </c>
      <c r="C490" s="15" t="s">
        <v>40</v>
      </c>
      <c r="D490" s="17"/>
      <c r="E490" s="13"/>
      <c r="F490" s="14"/>
      <c r="G490" s="172"/>
    </row>
    <row r="491" spans="1:7" ht="15.6" x14ac:dyDescent="0.3">
      <c r="A491" s="160"/>
      <c r="B491" s="108" t="s">
        <v>1060</v>
      </c>
      <c r="C491" s="15" t="s">
        <v>41</v>
      </c>
      <c r="D491" s="17"/>
      <c r="E491" s="13"/>
      <c r="F491" s="14"/>
      <c r="G491" s="172"/>
    </row>
    <row r="492" spans="1:7" ht="15.6" x14ac:dyDescent="0.3">
      <c r="A492" s="160"/>
      <c r="B492" s="108" t="s">
        <v>1061</v>
      </c>
      <c r="C492" s="15" t="s">
        <v>721</v>
      </c>
      <c r="D492" s="17"/>
      <c r="E492" s="13"/>
      <c r="F492" s="14"/>
      <c r="G492" s="172"/>
    </row>
    <row r="493" spans="1:7" ht="15.6" x14ac:dyDescent="0.3">
      <c r="A493" s="160"/>
      <c r="B493" s="108" t="s">
        <v>1062</v>
      </c>
      <c r="C493" s="15" t="s">
        <v>722</v>
      </c>
      <c r="D493" s="17"/>
      <c r="E493" s="13"/>
      <c r="F493" s="14"/>
      <c r="G493" s="172"/>
    </row>
    <row r="494" spans="1:7" ht="15.6" x14ac:dyDescent="0.3">
      <c r="A494" s="160"/>
      <c r="B494" s="108" t="s">
        <v>1063</v>
      </c>
      <c r="C494" s="15" t="s">
        <v>402</v>
      </c>
      <c r="D494" s="17"/>
      <c r="E494" s="13"/>
      <c r="F494" s="14"/>
      <c r="G494" s="172"/>
    </row>
    <row r="495" spans="1:7" ht="31.8" thickBot="1" x14ac:dyDescent="0.35">
      <c r="A495" s="160"/>
      <c r="B495" s="108" t="s">
        <v>1064</v>
      </c>
      <c r="C495" s="15" t="s">
        <v>42</v>
      </c>
      <c r="D495" s="17"/>
      <c r="E495" s="13"/>
      <c r="F495" s="14"/>
      <c r="G495" s="172"/>
    </row>
    <row r="496" spans="1:7" ht="18" thickTop="1" thickBot="1" x14ac:dyDescent="0.35">
      <c r="A496" s="218">
        <v>28</v>
      </c>
      <c r="B496" s="219"/>
      <c r="C496" s="8" t="s">
        <v>66</v>
      </c>
      <c r="D496" s="8"/>
      <c r="E496" s="9">
        <v>1</v>
      </c>
      <c r="F496" s="10"/>
      <c r="G496" s="170"/>
    </row>
    <row r="497" spans="1:7" ht="15.6" x14ac:dyDescent="0.3">
      <c r="A497" s="160"/>
      <c r="B497" s="108" t="s">
        <v>1065</v>
      </c>
      <c r="C497" s="15" t="s">
        <v>403</v>
      </c>
      <c r="D497" s="17"/>
      <c r="E497" s="13"/>
      <c r="F497" s="14"/>
      <c r="G497" s="172"/>
    </row>
    <row r="498" spans="1:7" ht="15.6" x14ac:dyDescent="0.3">
      <c r="A498" s="160"/>
      <c r="B498" s="108" t="s">
        <v>1066</v>
      </c>
      <c r="C498" s="15" t="s">
        <v>128</v>
      </c>
      <c r="D498" s="17"/>
      <c r="E498" s="13"/>
      <c r="F498" s="14"/>
      <c r="G498" s="172"/>
    </row>
    <row r="499" spans="1:7" ht="15.6" x14ac:dyDescent="0.3">
      <c r="A499" s="160"/>
      <c r="B499" s="108" t="s">
        <v>1067</v>
      </c>
      <c r="C499" s="15" t="s">
        <v>129</v>
      </c>
      <c r="D499" s="17"/>
      <c r="E499" s="13"/>
      <c r="F499" s="14"/>
      <c r="G499" s="172"/>
    </row>
    <row r="500" spans="1:7" ht="15.6" x14ac:dyDescent="0.3">
      <c r="A500" s="160"/>
      <c r="B500" s="108" t="s">
        <v>1068</v>
      </c>
      <c r="C500" s="15" t="s">
        <v>130</v>
      </c>
      <c r="D500" s="17"/>
      <c r="E500" s="13"/>
      <c r="F500" s="14"/>
      <c r="G500" s="172"/>
    </row>
    <row r="501" spans="1:7" ht="15.6" x14ac:dyDescent="0.3">
      <c r="A501" s="160"/>
      <c r="B501" s="108" t="s">
        <v>1069</v>
      </c>
      <c r="C501" s="15" t="s">
        <v>131</v>
      </c>
      <c r="D501" s="17"/>
      <c r="E501" s="13"/>
      <c r="F501" s="14"/>
      <c r="G501" s="172"/>
    </row>
    <row r="502" spans="1:7" ht="15.6" x14ac:dyDescent="0.3">
      <c r="A502" s="160"/>
      <c r="B502" s="108" t="s">
        <v>1070</v>
      </c>
      <c r="C502" s="15" t="s">
        <v>132</v>
      </c>
      <c r="D502" s="17"/>
      <c r="E502" s="13"/>
      <c r="F502" s="14"/>
      <c r="G502" s="172"/>
    </row>
    <row r="503" spans="1:7" ht="15.6" x14ac:dyDescent="0.3">
      <c r="A503" s="160"/>
      <c r="B503" s="108" t="s">
        <v>1071</v>
      </c>
      <c r="C503" s="15" t="s">
        <v>133</v>
      </c>
      <c r="D503" s="17"/>
      <c r="E503" s="13"/>
      <c r="F503" s="14"/>
      <c r="G503" s="172"/>
    </row>
    <row r="504" spans="1:7" ht="15.6" x14ac:dyDescent="0.3">
      <c r="A504" s="160"/>
      <c r="B504" s="108" t="s">
        <v>1072</v>
      </c>
      <c r="C504" s="15" t="s">
        <v>134</v>
      </c>
      <c r="D504" s="17"/>
      <c r="E504" s="13"/>
      <c r="F504" s="14"/>
      <c r="G504" s="172"/>
    </row>
    <row r="505" spans="1:7" ht="16.2" thickBot="1" x14ac:dyDescent="0.35">
      <c r="A505" s="160"/>
      <c r="B505" s="108" t="s">
        <v>1073</v>
      </c>
      <c r="C505" s="15" t="s">
        <v>404</v>
      </c>
      <c r="D505" s="17"/>
      <c r="E505" s="13"/>
      <c r="F505" s="14"/>
      <c r="G505" s="172"/>
    </row>
    <row r="506" spans="1:7" ht="18" thickTop="1" thickBot="1" x14ac:dyDescent="0.35">
      <c r="A506" s="218">
        <v>29</v>
      </c>
      <c r="B506" s="219"/>
      <c r="C506" s="8" t="s">
        <v>149</v>
      </c>
      <c r="D506" s="8"/>
      <c r="E506" s="9">
        <v>1</v>
      </c>
      <c r="F506" s="10"/>
      <c r="G506" s="170"/>
    </row>
    <row r="507" spans="1:7" ht="15.6" x14ac:dyDescent="0.3">
      <c r="A507" s="160"/>
      <c r="B507" s="108" t="s">
        <v>627</v>
      </c>
      <c r="C507" s="15" t="s">
        <v>150</v>
      </c>
      <c r="D507" s="17"/>
      <c r="E507" s="13"/>
      <c r="F507" s="14"/>
      <c r="G507" s="172"/>
    </row>
    <row r="508" spans="1:7" ht="15.6" x14ac:dyDescent="0.3">
      <c r="A508" s="160"/>
      <c r="B508" s="108" t="s">
        <v>628</v>
      </c>
      <c r="C508" s="15" t="s">
        <v>151</v>
      </c>
      <c r="D508" s="17"/>
      <c r="E508" s="13"/>
      <c r="F508" s="14"/>
      <c r="G508" s="172"/>
    </row>
    <row r="509" spans="1:7" ht="15.6" x14ac:dyDescent="0.3">
      <c r="A509" s="160"/>
      <c r="B509" s="108" t="s">
        <v>629</v>
      </c>
      <c r="C509" s="15" t="s">
        <v>152</v>
      </c>
      <c r="D509" s="17"/>
      <c r="E509" s="13"/>
      <c r="F509" s="14"/>
      <c r="G509" s="172"/>
    </row>
    <row r="510" spans="1:7" ht="15.6" x14ac:dyDescent="0.3">
      <c r="A510" s="160"/>
      <c r="B510" s="108" t="s">
        <v>630</v>
      </c>
      <c r="C510" s="15" t="s">
        <v>153</v>
      </c>
      <c r="D510" s="17"/>
      <c r="E510" s="13"/>
      <c r="F510" s="14"/>
      <c r="G510" s="172"/>
    </row>
    <row r="511" spans="1:7" ht="15.6" x14ac:dyDescent="0.3">
      <c r="A511" s="160"/>
      <c r="B511" s="108" t="s">
        <v>631</v>
      </c>
      <c r="C511" s="15" t="s">
        <v>154</v>
      </c>
      <c r="D511" s="17"/>
      <c r="E511" s="13"/>
      <c r="F511" s="14"/>
      <c r="G511" s="172"/>
    </row>
    <row r="512" spans="1:7" ht="15.6" x14ac:dyDescent="0.3">
      <c r="A512" s="160"/>
      <c r="B512" s="108" t="s">
        <v>632</v>
      </c>
      <c r="C512" s="15" t="s">
        <v>155</v>
      </c>
      <c r="D512" s="17"/>
      <c r="E512" s="13"/>
      <c r="F512" s="14"/>
      <c r="G512" s="172"/>
    </row>
    <row r="513" spans="1:7" ht="15.6" x14ac:dyDescent="0.3">
      <c r="A513" s="160"/>
      <c r="B513" s="108" t="s">
        <v>633</v>
      </c>
      <c r="C513" s="15" t="s">
        <v>405</v>
      </c>
      <c r="D513" s="17"/>
      <c r="E513" s="13"/>
      <c r="F513" s="14"/>
      <c r="G513" s="172"/>
    </row>
    <row r="514" spans="1:7" ht="15.6" x14ac:dyDescent="0.3">
      <c r="A514" s="160"/>
      <c r="B514" s="108" t="s">
        <v>634</v>
      </c>
      <c r="C514" s="15" t="s">
        <v>156</v>
      </c>
      <c r="D514" s="17"/>
      <c r="E514" s="13"/>
      <c r="F514" s="14"/>
      <c r="G514" s="172"/>
    </row>
    <row r="515" spans="1:7" ht="15.6" x14ac:dyDescent="0.3">
      <c r="A515" s="160"/>
      <c r="B515" s="108" t="s">
        <v>635</v>
      </c>
      <c r="C515" s="15" t="s">
        <v>157</v>
      </c>
      <c r="D515" s="17"/>
      <c r="E515" s="13"/>
      <c r="F515" s="14"/>
      <c r="G515" s="172"/>
    </row>
    <row r="516" spans="1:7" ht="31.2" x14ac:dyDescent="0.3">
      <c r="A516" s="160"/>
      <c r="B516" s="108" t="s">
        <v>1074</v>
      </c>
      <c r="C516" s="15" t="s">
        <v>158</v>
      </c>
      <c r="D516" s="17"/>
      <c r="E516" s="13"/>
      <c r="F516" s="14"/>
      <c r="G516" s="172"/>
    </row>
    <row r="517" spans="1:7" ht="15.6" x14ac:dyDescent="0.3">
      <c r="A517" s="160"/>
      <c r="B517" s="108" t="s">
        <v>1075</v>
      </c>
      <c r="C517" s="15" t="s">
        <v>159</v>
      </c>
      <c r="D517" s="17"/>
      <c r="E517" s="13"/>
      <c r="F517" s="14"/>
      <c r="G517" s="172"/>
    </row>
    <row r="518" spans="1:7" ht="15.6" x14ac:dyDescent="0.3">
      <c r="A518" s="160"/>
      <c r="B518" s="108" t="s">
        <v>1076</v>
      </c>
      <c r="C518" s="15" t="s">
        <v>160</v>
      </c>
      <c r="D518" s="17"/>
      <c r="E518" s="13"/>
      <c r="F518" s="14"/>
      <c r="G518" s="172"/>
    </row>
    <row r="519" spans="1:7" ht="15.6" x14ac:dyDescent="0.3">
      <c r="A519" s="160"/>
      <c r="B519" s="108" t="s">
        <v>1077</v>
      </c>
      <c r="C519" s="15" t="s">
        <v>161</v>
      </c>
      <c r="D519" s="17"/>
      <c r="E519" s="13"/>
      <c r="F519" s="14"/>
      <c r="G519" s="172"/>
    </row>
    <row r="520" spans="1:7" ht="15.6" x14ac:dyDescent="0.3">
      <c r="A520" s="160"/>
      <c r="B520" s="108" t="s">
        <v>1078</v>
      </c>
      <c r="C520" s="15" t="s">
        <v>406</v>
      </c>
      <c r="D520" s="17"/>
      <c r="E520" s="13"/>
      <c r="F520" s="14"/>
      <c r="G520" s="172"/>
    </row>
    <row r="521" spans="1:7" ht="15.6" x14ac:dyDescent="0.3">
      <c r="A521" s="160"/>
      <c r="B521" s="108" t="s">
        <v>1079</v>
      </c>
      <c r="C521" s="15" t="s">
        <v>162</v>
      </c>
      <c r="D521" s="17"/>
      <c r="E521" s="13"/>
      <c r="F521" s="14"/>
      <c r="G521" s="172"/>
    </row>
    <row r="522" spans="1:7" ht="15.6" x14ac:dyDescent="0.3">
      <c r="A522" s="160"/>
      <c r="B522" s="108" t="s">
        <v>1080</v>
      </c>
      <c r="C522" s="15" t="s">
        <v>163</v>
      </c>
      <c r="D522" s="17"/>
      <c r="E522" s="13"/>
      <c r="F522" s="14"/>
      <c r="G522" s="172"/>
    </row>
    <row r="523" spans="1:7" ht="16.2" thickBot="1" x14ac:dyDescent="0.35">
      <c r="A523" s="160"/>
      <c r="B523" s="108" t="s">
        <v>1081</v>
      </c>
      <c r="C523" s="15" t="s">
        <v>164</v>
      </c>
      <c r="D523" s="17"/>
      <c r="E523" s="13"/>
      <c r="F523" s="14"/>
      <c r="G523" s="172"/>
    </row>
    <row r="524" spans="1:7" ht="51.6" thickTop="1" thickBot="1" x14ac:dyDescent="0.35">
      <c r="A524" s="222">
        <v>30</v>
      </c>
      <c r="B524" s="223"/>
      <c r="C524" s="180" t="s">
        <v>407</v>
      </c>
      <c r="D524" s="180"/>
      <c r="E524" s="181">
        <v>2</v>
      </c>
      <c r="F524" s="182"/>
      <c r="G524" s="183"/>
    </row>
    <row r="525" spans="1:7" ht="15.6" x14ac:dyDescent="0.3">
      <c r="A525" s="160"/>
      <c r="B525" s="108" t="s">
        <v>636</v>
      </c>
      <c r="C525" s="15" t="s">
        <v>408</v>
      </c>
      <c r="D525" s="17"/>
      <c r="E525" s="13"/>
      <c r="F525" s="14"/>
      <c r="G525" s="172"/>
    </row>
    <row r="526" spans="1:7" ht="15.6" x14ac:dyDescent="0.3">
      <c r="A526" s="160"/>
      <c r="B526" s="108" t="s">
        <v>637</v>
      </c>
      <c r="C526" s="15" t="s">
        <v>409</v>
      </c>
      <c r="D526" s="17"/>
      <c r="E526" s="13"/>
      <c r="F526" s="14"/>
      <c r="G526" s="172"/>
    </row>
    <row r="527" spans="1:7" ht="15.6" x14ac:dyDescent="0.3">
      <c r="A527" s="160"/>
      <c r="B527" s="108" t="s">
        <v>638</v>
      </c>
      <c r="C527" s="15" t="s">
        <v>410</v>
      </c>
      <c r="D527" s="17"/>
      <c r="E527" s="13"/>
      <c r="F527" s="14"/>
      <c r="G527" s="172"/>
    </row>
    <row r="528" spans="1:7" ht="15.6" x14ac:dyDescent="0.3">
      <c r="A528" s="160"/>
      <c r="B528" s="108" t="s">
        <v>639</v>
      </c>
      <c r="C528" s="15" t="s">
        <v>411</v>
      </c>
      <c r="D528" s="17"/>
      <c r="E528" s="13"/>
      <c r="F528" s="14"/>
      <c r="G528" s="172"/>
    </row>
    <row r="529" spans="1:7" ht="15.6" x14ac:dyDescent="0.3">
      <c r="A529" s="160"/>
      <c r="B529" s="108" t="s">
        <v>640</v>
      </c>
      <c r="C529" s="15" t="s">
        <v>412</v>
      </c>
      <c r="D529" s="17"/>
      <c r="E529" s="13"/>
      <c r="F529" s="14"/>
      <c r="G529" s="172"/>
    </row>
    <row r="530" spans="1:7" ht="15.6" x14ac:dyDescent="0.3">
      <c r="A530" s="160"/>
      <c r="B530" s="108" t="s">
        <v>641</v>
      </c>
      <c r="C530" s="15" t="s">
        <v>413</v>
      </c>
      <c r="D530" s="17"/>
      <c r="E530" s="13"/>
      <c r="F530" s="14"/>
      <c r="G530" s="172"/>
    </row>
    <row r="531" spans="1:7" ht="15.6" x14ac:dyDescent="0.3">
      <c r="A531" s="160"/>
      <c r="B531" s="108" t="s">
        <v>642</v>
      </c>
      <c r="C531" s="15" t="s">
        <v>414</v>
      </c>
      <c r="D531" s="17"/>
      <c r="E531" s="13"/>
      <c r="F531" s="14"/>
      <c r="G531" s="172"/>
    </row>
    <row r="532" spans="1:7" ht="15.6" x14ac:dyDescent="0.3">
      <c r="A532" s="160"/>
      <c r="B532" s="108" t="s">
        <v>643</v>
      </c>
      <c r="C532" s="15" t="s">
        <v>415</v>
      </c>
      <c r="D532" s="17"/>
      <c r="E532" s="13"/>
      <c r="F532" s="14"/>
      <c r="G532" s="172"/>
    </row>
    <row r="533" spans="1:7" ht="15.6" x14ac:dyDescent="0.3">
      <c r="A533" s="160"/>
      <c r="B533" s="108" t="s">
        <v>644</v>
      </c>
      <c r="C533" s="15" t="s">
        <v>416</v>
      </c>
      <c r="D533" s="17"/>
      <c r="E533" s="13"/>
      <c r="F533" s="14"/>
      <c r="G533" s="172"/>
    </row>
    <row r="534" spans="1:7" ht="16.2" thickBot="1" x14ac:dyDescent="0.35">
      <c r="A534" s="160"/>
      <c r="B534" s="108" t="s">
        <v>1082</v>
      </c>
      <c r="C534" s="15" t="s">
        <v>417</v>
      </c>
      <c r="D534" s="17"/>
      <c r="E534" s="13"/>
      <c r="F534" s="14"/>
      <c r="G534" s="172"/>
    </row>
    <row r="535" spans="1:7" ht="18" thickTop="1" thickBot="1" x14ac:dyDescent="0.35">
      <c r="A535" s="218">
        <v>31</v>
      </c>
      <c r="B535" s="219"/>
      <c r="C535" s="8" t="s">
        <v>723</v>
      </c>
      <c r="D535" s="8"/>
      <c r="E535" s="9">
        <v>1</v>
      </c>
      <c r="F535" s="10"/>
      <c r="G535" s="170"/>
    </row>
    <row r="536" spans="1:7" ht="15.6" x14ac:dyDescent="0.3">
      <c r="A536" s="160"/>
      <c r="B536" s="108" t="s">
        <v>652</v>
      </c>
      <c r="C536" s="15" t="s">
        <v>418</v>
      </c>
      <c r="D536" s="17"/>
      <c r="E536" s="13"/>
      <c r="F536" s="14"/>
      <c r="G536" s="172"/>
    </row>
    <row r="537" spans="1:7" ht="15.6" x14ac:dyDescent="0.3">
      <c r="A537" s="160"/>
      <c r="B537" s="108" t="s">
        <v>653</v>
      </c>
      <c r="C537" s="15" t="s">
        <v>435</v>
      </c>
      <c r="D537" s="17"/>
      <c r="E537" s="13"/>
      <c r="F537" s="14"/>
      <c r="G537" s="172"/>
    </row>
    <row r="538" spans="1:7" ht="15.6" x14ac:dyDescent="0.3">
      <c r="A538" s="160"/>
      <c r="B538" s="108" t="s">
        <v>654</v>
      </c>
      <c r="C538" s="15" t="s">
        <v>436</v>
      </c>
      <c r="D538" s="17"/>
      <c r="E538" s="13"/>
      <c r="F538" s="14"/>
      <c r="G538" s="172"/>
    </row>
    <row r="539" spans="1:7" ht="15.6" x14ac:dyDescent="0.3">
      <c r="A539" s="160"/>
      <c r="B539" s="108" t="s">
        <v>655</v>
      </c>
      <c r="C539" s="15" t="s">
        <v>437</v>
      </c>
      <c r="D539" s="17"/>
      <c r="E539" s="13"/>
      <c r="F539" s="14"/>
      <c r="G539" s="172"/>
    </row>
    <row r="540" spans="1:7" ht="31.2" x14ac:dyDescent="0.3">
      <c r="A540" s="160"/>
      <c r="B540" s="108" t="s">
        <v>656</v>
      </c>
      <c r="C540" s="15" t="s">
        <v>165</v>
      </c>
      <c r="D540" s="17"/>
      <c r="E540" s="13"/>
      <c r="F540" s="14"/>
      <c r="G540" s="172"/>
    </row>
    <row r="541" spans="1:7" ht="15.6" x14ac:dyDescent="0.3">
      <c r="A541" s="160"/>
      <c r="B541" s="108" t="s">
        <v>657</v>
      </c>
      <c r="C541" s="15" t="s">
        <v>419</v>
      </c>
      <c r="D541" s="17"/>
      <c r="E541" s="13"/>
      <c r="F541" s="14"/>
      <c r="G541" s="172"/>
    </row>
    <row r="542" spans="1:7" ht="15.6" x14ac:dyDescent="0.3">
      <c r="A542" s="160"/>
      <c r="B542" s="108" t="s">
        <v>658</v>
      </c>
      <c r="C542" s="15" t="s">
        <v>166</v>
      </c>
      <c r="D542" s="17"/>
      <c r="E542" s="13"/>
      <c r="F542" s="14"/>
      <c r="G542" s="172"/>
    </row>
    <row r="543" spans="1:7" ht="15.6" x14ac:dyDescent="0.3">
      <c r="A543" s="160"/>
      <c r="B543" s="108" t="s">
        <v>659</v>
      </c>
      <c r="C543" s="15" t="s">
        <v>167</v>
      </c>
      <c r="D543" s="17"/>
      <c r="E543" s="13"/>
      <c r="F543" s="14"/>
      <c r="G543" s="172"/>
    </row>
    <row r="544" spans="1:7" ht="31.2" x14ac:dyDescent="0.3">
      <c r="A544" s="160"/>
      <c r="B544" s="108" t="s">
        <v>660</v>
      </c>
      <c r="C544" s="15" t="s">
        <v>168</v>
      </c>
      <c r="D544" s="17"/>
      <c r="E544" s="13"/>
      <c r="F544" s="14"/>
      <c r="G544" s="172"/>
    </row>
    <row r="545" spans="1:7" ht="15.6" x14ac:dyDescent="0.3">
      <c r="A545" s="160"/>
      <c r="B545" s="108" t="s">
        <v>881</v>
      </c>
      <c r="C545" s="15" t="s">
        <v>169</v>
      </c>
      <c r="D545" s="17"/>
      <c r="E545" s="13"/>
      <c r="F545" s="14"/>
      <c r="G545" s="172"/>
    </row>
    <row r="546" spans="1:7" ht="31.2" x14ac:dyDescent="0.3">
      <c r="A546" s="160"/>
      <c r="B546" s="108" t="s">
        <v>882</v>
      </c>
      <c r="C546" s="15" t="s">
        <v>420</v>
      </c>
      <c r="D546" s="17"/>
      <c r="E546" s="13"/>
      <c r="F546" s="14"/>
      <c r="G546" s="172"/>
    </row>
    <row r="547" spans="1:7" ht="15.6" x14ac:dyDescent="0.3">
      <c r="A547" s="160"/>
      <c r="B547" s="108" t="s">
        <v>883</v>
      </c>
      <c r="C547" s="15" t="s">
        <v>170</v>
      </c>
      <c r="D547" s="17"/>
      <c r="E547" s="13"/>
      <c r="F547" s="14"/>
      <c r="G547" s="172"/>
    </row>
    <row r="548" spans="1:7" ht="15.6" x14ac:dyDescent="0.3">
      <c r="A548" s="160"/>
      <c r="B548" s="108" t="s">
        <v>884</v>
      </c>
      <c r="C548" s="15" t="s">
        <v>171</v>
      </c>
      <c r="D548" s="17"/>
      <c r="E548" s="13"/>
      <c r="F548" s="14"/>
      <c r="G548" s="172"/>
    </row>
    <row r="549" spans="1:7" ht="15.6" x14ac:dyDescent="0.3">
      <c r="A549" s="160"/>
      <c r="B549" s="108" t="s">
        <v>885</v>
      </c>
      <c r="C549" s="15" t="s">
        <v>172</v>
      </c>
      <c r="D549" s="17"/>
      <c r="E549" s="13"/>
      <c r="F549" s="14"/>
      <c r="G549" s="172"/>
    </row>
    <row r="550" spans="1:7" ht="15.6" x14ac:dyDescent="0.3">
      <c r="A550" s="160"/>
      <c r="B550" s="108" t="s">
        <v>1083</v>
      </c>
      <c r="C550" s="15" t="s">
        <v>173</v>
      </c>
      <c r="D550" s="17"/>
      <c r="E550" s="13"/>
      <c r="F550" s="14"/>
      <c r="G550" s="172"/>
    </row>
    <row r="551" spans="1:7" ht="15.6" x14ac:dyDescent="0.3">
      <c r="A551" s="160"/>
      <c r="B551" s="108" t="s">
        <v>1084</v>
      </c>
      <c r="C551" s="15" t="s">
        <v>174</v>
      </c>
      <c r="D551" s="17"/>
      <c r="E551" s="13"/>
      <c r="F551" s="14"/>
      <c r="G551" s="172"/>
    </row>
    <row r="552" spans="1:7" ht="15.6" x14ac:dyDescent="0.3">
      <c r="A552" s="160"/>
      <c r="B552" s="108" t="s">
        <v>1085</v>
      </c>
      <c r="C552" s="15" t="s">
        <v>421</v>
      </c>
      <c r="D552" s="17"/>
      <c r="E552" s="13"/>
      <c r="F552" s="14"/>
      <c r="G552" s="172"/>
    </row>
    <row r="553" spans="1:7" ht="15.6" x14ac:dyDescent="0.3">
      <c r="A553" s="160"/>
      <c r="B553" s="108" t="s">
        <v>1086</v>
      </c>
      <c r="C553" s="15" t="s">
        <v>175</v>
      </c>
      <c r="D553" s="17"/>
      <c r="E553" s="13"/>
      <c r="F553" s="14"/>
      <c r="G553" s="172"/>
    </row>
    <row r="554" spans="1:7" ht="15.6" x14ac:dyDescent="0.3">
      <c r="A554" s="160"/>
      <c r="B554" s="108" t="s">
        <v>1087</v>
      </c>
      <c r="C554" s="15" t="s">
        <v>176</v>
      </c>
      <c r="D554" s="17"/>
      <c r="E554" s="13"/>
      <c r="F554" s="14"/>
      <c r="G554" s="172"/>
    </row>
    <row r="555" spans="1:7" ht="15.6" x14ac:dyDescent="0.3">
      <c r="A555" s="160"/>
      <c r="B555" s="108" t="s">
        <v>1088</v>
      </c>
      <c r="C555" s="15" t="s">
        <v>177</v>
      </c>
      <c r="D555" s="17"/>
      <c r="E555" s="13"/>
      <c r="F555" s="14"/>
      <c r="G555" s="172"/>
    </row>
    <row r="556" spans="1:7" ht="15.6" x14ac:dyDescent="0.3">
      <c r="A556" s="160"/>
      <c r="B556" s="108" t="s">
        <v>1089</v>
      </c>
      <c r="C556" s="15" t="s">
        <v>178</v>
      </c>
      <c r="D556" s="17"/>
      <c r="E556" s="13"/>
      <c r="F556" s="14"/>
      <c r="G556" s="172"/>
    </row>
    <row r="557" spans="1:7" ht="15.6" x14ac:dyDescent="0.3">
      <c r="A557" s="160"/>
      <c r="B557" s="108" t="s">
        <v>1090</v>
      </c>
      <c r="C557" s="15" t="s">
        <v>179</v>
      </c>
      <c r="D557" s="17"/>
      <c r="E557" s="13"/>
      <c r="F557" s="14"/>
      <c r="G557" s="172"/>
    </row>
    <row r="558" spans="1:7" ht="15.6" x14ac:dyDescent="0.3">
      <c r="A558" s="160"/>
      <c r="B558" s="108" t="s">
        <v>1091</v>
      </c>
      <c r="C558" s="15" t="s">
        <v>422</v>
      </c>
      <c r="D558" s="17"/>
      <c r="E558" s="13"/>
      <c r="F558" s="14"/>
      <c r="G558" s="172"/>
    </row>
    <row r="559" spans="1:7" ht="78" x14ac:dyDescent="0.3">
      <c r="A559" s="160"/>
      <c r="B559" s="108" t="s">
        <v>1092</v>
      </c>
      <c r="C559" s="15" t="s">
        <v>438</v>
      </c>
      <c r="D559" s="17"/>
      <c r="E559" s="13"/>
      <c r="F559" s="14"/>
      <c r="G559" s="172"/>
    </row>
    <row r="560" spans="1:7" ht="78" x14ac:dyDescent="0.3">
      <c r="A560" s="160"/>
      <c r="B560" s="108" t="s">
        <v>1093</v>
      </c>
      <c r="C560" s="15" t="s">
        <v>180</v>
      </c>
      <c r="D560" s="17"/>
      <c r="E560" s="13"/>
      <c r="F560" s="14"/>
      <c r="G560" s="172"/>
    </row>
    <row r="561" spans="1:7" ht="15.6" x14ac:dyDescent="0.3">
      <c r="A561" s="160"/>
      <c r="B561" s="108" t="s">
        <v>1094</v>
      </c>
      <c r="C561" s="15" t="s">
        <v>181</v>
      </c>
      <c r="D561" s="17"/>
      <c r="E561" s="13"/>
      <c r="F561" s="14"/>
      <c r="G561" s="172"/>
    </row>
    <row r="562" spans="1:7" ht="15.6" x14ac:dyDescent="0.3">
      <c r="A562" s="160"/>
      <c r="B562" s="108" t="s">
        <v>1095</v>
      </c>
      <c r="C562" s="15" t="s">
        <v>423</v>
      </c>
      <c r="D562" s="17"/>
      <c r="E562" s="13"/>
      <c r="F562" s="14"/>
      <c r="G562" s="172"/>
    </row>
    <row r="563" spans="1:7" ht="15.6" x14ac:dyDescent="0.3">
      <c r="A563" s="160"/>
      <c r="B563" s="108" t="s">
        <v>1096</v>
      </c>
      <c r="C563" s="15" t="s">
        <v>424</v>
      </c>
      <c r="D563" s="17"/>
      <c r="E563" s="13"/>
      <c r="F563" s="14"/>
      <c r="G563" s="172"/>
    </row>
    <row r="564" spans="1:7" ht="31.2" x14ac:dyDescent="0.3">
      <c r="A564" s="160"/>
      <c r="B564" s="108" t="s">
        <v>1097</v>
      </c>
      <c r="C564" s="15" t="s">
        <v>732</v>
      </c>
      <c r="D564" s="17"/>
      <c r="E564" s="13"/>
      <c r="F564" s="14"/>
      <c r="G564" s="172"/>
    </row>
    <row r="565" spans="1:7" ht="15.6" x14ac:dyDescent="0.3">
      <c r="A565" s="160"/>
      <c r="B565" s="108" t="s">
        <v>1098</v>
      </c>
      <c r="C565" s="15" t="s">
        <v>363</v>
      </c>
      <c r="D565" s="17"/>
      <c r="E565" s="13"/>
      <c r="F565" s="14"/>
      <c r="G565" s="172"/>
    </row>
    <row r="566" spans="1:7" ht="15.6" x14ac:dyDescent="0.3">
      <c r="A566" s="160"/>
      <c r="B566" s="108" t="s">
        <v>1099</v>
      </c>
      <c r="C566" s="15" t="s">
        <v>364</v>
      </c>
      <c r="D566" s="17"/>
      <c r="E566" s="13"/>
      <c r="F566" s="14"/>
      <c r="G566" s="172"/>
    </row>
    <row r="567" spans="1:7" ht="31.2" x14ac:dyDescent="0.3">
      <c r="A567" s="160"/>
      <c r="B567" s="108" t="s">
        <v>1100</v>
      </c>
      <c r="C567" s="15" t="s">
        <v>365</v>
      </c>
      <c r="D567" s="17"/>
      <c r="E567" s="13"/>
      <c r="F567" s="14"/>
      <c r="G567" s="172"/>
    </row>
    <row r="568" spans="1:7" ht="15.6" x14ac:dyDescent="0.3">
      <c r="A568" s="160"/>
      <c r="B568" s="108" t="s">
        <v>1101</v>
      </c>
      <c r="C568" s="15" t="s">
        <v>366</v>
      </c>
      <c r="D568" s="17"/>
      <c r="E568" s="13"/>
      <c r="F568" s="14"/>
      <c r="G568" s="172"/>
    </row>
    <row r="569" spans="1:7" ht="31.2" x14ac:dyDescent="0.3">
      <c r="A569" s="160"/>
      <c r="B569" s="108" t="s">
        <v>1102</v>
      </c>
      <c r="C569" s="15" t="s">
        <v>368</v>
      </c>
      <c r="D569" s="17"/>
      <c r="E569" s="13"/>
      <c r="F569" s="14"/>
      <c r="G569" s="172"/>
    </row>
    <row r="570" spans="1:7" ht="15.6" x14ac:dyDescent="0.3">
      <c r="A570" s="160"/>
      <c r="B570" s="108" t="s">
        <v>1103</v>
      </c>
      <c r="C570" s="15" t="s">
        <v>369</v>
      </c>
      <c r="D570" s="17"/>
      <c r="E570" s="13"/>
      <c r="F570" s="14"/>
      <c r="G570" s="172"/>
    </row>
    <row r="571" spans="1:7" ht="15.6" x14ac:dyDescent="0.3">
      <c r="A571" s="160"/>
      <c r="B571" s="108" t="s">
        <v>1104</v>
      </c>
      <c r="C571" s="15" t="s">
        <v>370</v>
      </c>
      <c r="D571" s="17"/>
      <c r="E571" s="13"/>
      <c r="F571" s="14"/>
      <c r="G571" s="172"/>
    </row>
    <row r="572" spans="1:7" ht="31.8" thickBot="1" x14ac:dyDescent="0.35">
      <c r="A572" s="160"/>
      <c r="B572" s="108" t="s">
        <v>1105</v>
      </c>
      <c r="C572" s="15" t="s">
        <v>367</v>
      </c>
      <c r="D572" s="17"/>
      <c r="E572" s="13"/>
      <c r="F572" s="14"/>
      <c r="G572" s="172"/>
    </row>
    <row r="573" spans="1:7" ht="18" thickTop="1" thickBot="1" x14ac:dyDescent="0.35">
      <c r="A573" s="218">
        <v>32</v>
      </c>
      <c r="B573" s="219"/>
      <c r="C573" s="8" t="s">
        <v>182</v>
      </c>
      <c r="D573" s="8"/>
      <c r="E573" s="9">
        <v>1</v>
      </c>
      <c r="F573" s="10"/>
      <c r="G573" s="170"/>
    </row>
    <row r="574" spans="1:7" ht="15.6" x14ac:dyDescent="0.3">
      <c r="A574" s="160"/>
      <c r="B574" s="108" t="s">
        <v>661</v>
      </c>
      <c r="C574" s="15" t="s">
        <v>184</v>
      </c>
      <c r="D574" s="17"/>
      <c r="E574" s="13"/>
      <c r="F574" s="14"/>
      <c r="G574" s="172"/>
    </row>
    <row r="575" spans="1:7" ht="15.6" x14ac:dyDescent="0.3">
      <c r="A575" s="160"/>
      <c r="B575" s="108" t="s">
        <v>662</v>
      </c>
      <c r="C575" s="15" t="s">
        <v>185</v>
      </c>
      <c r="D575" s="17"/>
      <c r="E575" s="13"/>
      <c r="F575" s="14"/>
      <c r="G575" s="172"/>
    </row>
    <row r="576" spans="1:7" ht="31.2" x14ac:dyDescent="0.3">
      <c r="A576" s="160"/>
      <c r="B576" s="108" t="s">
        <v>663</v>
      </c>
      <c r="C576" s="15" t="s">
        <v>186</v>
      </c>
      <c r="D576" s="17"/>
      <c r="E576" s="13"/>
      <c r="F576" s="14"/>
      <c r="G576" s="172"/>
    </row>
    <row r="577" spans="1:7" ht="31.2" x14ac:dyDescent="0.3">
      <c r="A577" s="160"/>
      <c r="B577" s="108" t="s">
        <v>664</v>
      </c>
      <c r="C577" s="15" t="s">
        <v>183</v>
      </c>
      <c r="D577" s="17"/>
      <c r="E577" s="13"/>
      <c r="F577" s="14"/>
      <c r="G577" s="172"/>
    </row>
    <row r="578" spans="1:7" ht="31.2" x14ac:dyDescent="0.3">
      <c r="A578" s="160"/>
      <c r="B578" s="108" t="s">
        <v>665</v>
      </c>
      <c r="C578" s="15" t="s">
        <v>187</v>
      </c>
      <c r="D578" s="17"/>
      <c r="E578" s="13"/>
      <c r="F578" s="14"/>
      <c r="G578" s="172"/>
    </row>
    <row r="579" spans="1:7" ht="15.6" x14ac:dyDescent="0.3">
      <c r="A579" s="160"/>
      <c r="B579" s="108" t="s">
        <v>666</v>
      </c>
      <c r="C579" s="15" t="s">
        <v>188</v>
      </c>
      <c r="D579" s="17"/>
      <c r="E579" s="13"/>
      <c r="F579" s="14"/>
      <c r="G579" s="172"/>
    </row>
    <row r="580" spans="1:7" ht="31.2" x14ac:dyDescent="0.3">
      <c r="A580" s="160"/>
      <c r="B580" s="108" t="s">
        <v>667</v>
      </c>
      <c r="C580" s="15" t="s">
        <v>189</v>
      </c>
      <c r="D580" s="17"/>
      <c r="E580" s="13"/>
      <c r="F580" s="14"/>
      <c r="G580" s="172"/>
    </row>
    <row r="581" spans="1:7" ht="15.6" x14ac:dyDescent="0.3">
      <c r="A581" s="160"/>
      <c r="B581" s="108" t="s">
        <v>668</v>
      </c>
      <c r="C581" s="15" t="s">
        <v>190</v>
      </c>
      <c r="D581" s="17"/>
      <c r="E581" s="13"/>
      <c r="F581" s="14"/>
      <c r="G581" s="172"/>
    </row>
    <row r="582" spans="1:7" ht="15.6" x14ac:dyDescent="0.3">
      <c r="A582" s="160"/>
      <c r="B582" s="108" t="s">
        <v>800</v>
      </c>
      <c r="C582" s="15" t="s">
        <v>191</v>
      </c>
      <c r="D582" s="17"/>
      <c r="E582" s="13"/>
      <c r="F582" s="14"/>
      <c r="G582" s="172"/>
    </row>
    <row r="583" spans="1:7" ht="15.6" x14ac:dyDescent="0.3">
      <c r="A583" s="160"/>
      <c r="B583" s="108" t="s">
        <v>801</v>
      </c>
      <c r="C583" s="15" t="s">
        <v>191</v>
      </c>
      <c r="D583" s="17"/>
      <c r="E583" s="13"/>
      <c r="F583" s="14"/>
      <c r="G583" s="172"/>
    </row>
    <row r="584" spans="1:7" ht="15.6" x14ac:dyDescent="0.3">
      <c r="A584" s="160"/>
      <c r="B584" s="108" t="s">
        <v>802</v>
      </c>
      <c r="C584" s="15" t="s">
        <v>192</v>
      </c>
      <c r="D584" s="17"/>
      <c r="E584" s="13"/>
      <c r="F584" s="14"/>
      <c r="G584" s="172"/>
    </row>
    <row r="585" spans="1:7" ht="15.6" x14ac:dyDescent="0.3">
      <c r="A585" s="160"/>
      <c r="B585" s="108" t="s">
        <v>803</v>
      </c>
      <c r="C585" s="15" t="s">
        <v>193</v>
      </c>
      <c r="D585" s="17"/>
      <c r="E585" s="13"/>
      <c r="F585" s="14"/>
      <c r="G585" s="172"/>
    </row>
    <row r="586" spans="1:7" ht="15.6" x14ac:dyDescent="0.3">
      <c r="A586" s="160"/>
      <c r="B586" s="108" t="s">
        <v>804</v>
      </c>
      <c r="C586" s="15" t="s">
        <v>194</v>
      </c>
      <c r="D586" s="17"/>
      <c r="E586" s="13"/>
      <c r="F586" s="14"/>
      <c r="G586" s="172"/>
    </row>
    <row r="587" spans="1:7" ht="16.2" thickBot="1" x14ac:dyDescent="0.35">
      <c r="A587" s="160"/>
      <c r="B587" s="108" t="s">
        <v>805</v>
      </c>
      <c r="C587" s="15" t="s">
        <v>195</v>
      </c>
      <c r="D587" s="17"/>
      <c r="E587" s="13"/>
      <c r="F587" s="14"/>
      <c r="G587" s="172"/>
    </row>
    <row r="588" spans="1:7" ht="18" thickTop="1" thickBot="1" x14ac:dyDescent="0.35">
      <c r="A588" s="218">
        <v>33</v>
      </c>
      <c r="B588" s="219"/>
      <c r="C588" s="8" t="s">
        <v>196</v>
      </c>
      <c r="D588" s="8"/>
      <c r="E588" s="9">
        <v>2</v>
      </c>
      <c r="F588" s="10"/>
      <c r="G588" s="170"/>
    </row>
    <row r="589" spans="1:7" ht="15.6" x14ac:dyDescent="0.3">
      <c r="A589" s="160"/>
      <c r="B589" s="108" t="s">
        <v>669</v>
      </c>
      <c r="C589" s="15" t="s">
        <v>425</v>
      </c>
      <c r="D589" s="17"/>
      <c r="E589" s="13"/>
      <c r="F589" s="14"/>
      <c r="G589" s="172"/>
    </row>
    <row r="590" spans="1:7" ht="15.6" x14ac:dyDescent="0.3">
      <c r="A590" s="160"/>
      <c r="B590" s="108" t="s">
        <v>670</v>
      </c>
      <c r="C590" s="15" t="s">
        <v>197</v>
      </c>
      <c r="D590" s="17"/>
      <c r="E590" s="13"/>
      <c r="F590" s="14"/>
      <c r="G590" s="172"/>
    </row>
    <row r="591" spans="1:7" ht="15.6" x14ac:dyDescent="0.3">
      <c r="A591" s="160"/>
      <c r="B591" s="108" t="s">
        <v>671</v>
      </c>
      <c r="C591" s="15" t="s">
        <v>198</v>
      </c>
      <c r="D591" s="17"/>
      <c r="E591" s="13"/>
      <c r="F591" s="14"/>
      <c r="G591" s="172"/>
    </row>
    <row r="592" spans="1:7" ht="15.6" x14ac:dyDescent="0.3">
      <c r="A592" s="160"/>
      <c r="B592" s="108" t="s">
        <v>672</v>
      </c>
      <c r="C592" s="15" t="s">
        <v>199</v>
      </c>
      <c r="D592" s="17"/>
      <c r="E592" s="13"/>
      <c r="F592" s="14"/>
      <c r="G592" s="172"/>
    </row>
    <row r="593" spans="1:7" ht="16.2" thickBot="1" x14ac:dyDescent="0.35">
      <c r="A593" s="160"/>
      <c r="B593" s="108" t="s">
        <v>673</v>
      </c>
      <c r="C593" s="15" t="s">
        <v>200</v>
      </c>
      <c r="D593" s="17"/>
      <c r="E593" s="13"/>
      <c r="F593" s="14"/>
      <c r="G593" s="172"/>
    </row>
    <row r="594" spans="1:7" ht="18" thickTop="1" thickBot="1" x14ac:dyDescent="0.35">
      <c r="A594" s="218">
        <v>34</v>
      </c>
      <c r="B594" s="219"/>
      <c r="C594" s="8" t="s">
        <v>90</v>
      </c>
      <c r="D594" s="8"/>
      <c r="E594" s="9">
        <v>1</v>
      </c>
      <c r="F594" s="10"/>
      <c r="G594" s="170"/>
    </row>
    <row r="595" spans="1:7" ht="15.6" x14ac:dyDescent="0.3">
      <c r="A595" s="160"/>
      <c r="B595" s="108" t="s">
        <v>674</v>
      </c>
      <c r="C595" s="15" t="s">
        <v>67</v>
      </c>
      <c r="D595" s="20"/>
      <c r="E595" s="13"/>
      <c r="F595" s="14"/>
      <c r="G595" s="172"/>
    </row>
    <row r="596" spans="1:7" ht="15.6" x14ac:dyDescent="0.3">
      <c r="A596" s="160"/>
      <c r="B596" s="108" t="s">
        <v>675</v>
      </c>
      <c r="C596" s="15" t="s">
        <v>68</v>
      </c>
      <c r="D596" s="17"/>
      <c r="E596" s="13"/>
      <c r="F596" s="14"/>
      <c r="G596" s="172"/>
    </row>
    <row r="597" spans="1:7" ht="15.6" x14ac:dyDescent="0.3">
      <c r="A597" s="160"/>
      <c r="B597" s="108" t="s">
        <v>676</v>
      </c>
      <c r="C597" s="15" t="s">
        <v>69</v>
      </c>
      <c r="D597" s="17"/>
      <c r="E597" s="13"/>
      <c r="F597" s="14"/>
      <c r="G597" s="172"/>
    </row>
    <row r="598" spans="1:7" ht="15.6" x14ac:dyDescent="0.3">
      <c r="A598" s="160"/>
      <c r="B598" s="108" t="s">
        <v>677</v>
      </c>
      <c r="C598" s="15" t="s">
        <v>70</v>
      </c>
      <c r="D598" s="17"/>
      <c r="E598" s="13"/>
      <c r="F598" s="14"/>
      <c r="G598" s="172"/>
    </row>
    <row r="599" spans="1:7" ht="15.6" x14ac:dyDescent="0.3">
      <c r="A599" s="160"/>
      <c r="B599" s="108" t="s">
        <v>806</v>
      </c>
      <c r="C599" s="15" t="s">
        <v>71</v>
      </c>
      <c r="D599" s="17"/>
      <c r="E599" s="13"/>
      <c r="F599" s="14"/>
      <c r="G599" s="172"/>
    </row>
    <row r="600" spans="1:7" ht="15.6" x14ac:dyDescent="0.3">
      <c r="A600" s="160"/>
      <c r="B600" s="108" t="s">
        <v>807</v>
      </c>
      <c r="C600" s="15" t="s">
        <v>72</v>
      </c>
      <c r="D600" s="17"/>
      <c r="E600" s="13"/>
      <c r="F600" s="14"/>
      <c r="G600" s="172"/>
    </row>
    <row r="601" spans="1:7" ht="15.6" x14ac:dyDescent="0.3">
      <c r="A601" s="160"/>
      <c r="B601" s="108" t="s">
        <v>808</v>
      </c>
      <c r="C601" s="15" t="s">
        <v>73</v>
      </c>
      <c r="D601" s="17"/>
      <c r="E601" s="13"/>
      <c r="F601" s="14"/>
      <c r="G601" s="172"/>
    </row>
    <row r="602" spans="1:7" ht="15.6" x14ac:dyDescent="0.3">
      <c r="A602" s="160"/>
      <c r="B602" s="108" t="s">
        <v>809</v>
      </c>
      <c r="C602" s="15" t="s">
        <v>74</v>
      </c>
      <c r="D602" s="17"/>
      <c r="E602" s="13"/>
      <c r="F602" s="14"/>
      <c r="G602" s="172"/>
    </row>
    <row r="603" spans="1:7" ht="15.6" x14ac:dyDescent="0.3">
      <c r="A603" s="160"/>
      <c r="B603" s="108" t="s">
        <v>810</v>
      </c>
      <c r="C603" s="15" t="s">
        <v>75</v>
      </c>
      <c r="D603" s="17"/>
      <c r="E603" s="13"/>
      <c r="F603" s="14"/>
      <c r="G603" s="172"/>
    </row>
    <row r="604" spans="1:7" ht="15.6" x14ac:dyDescent="0.3">
      <c r="A604" s="160"/>
      <c r="B604" s="108" t="s">
        <v>811</v>
      </c>
      <c r="C604" s="15" t="s">
        <v>76</v>
      </c>
      <c r="D604" s="17"/>
      <c r="E604" s="13"/>
      <c r="F604" s="14"/>
      <c r="G604" s="172"/>
    </row>
    <row r="605" spans="1:7" ht="15.6" x14ac:dyDescent="0.3">
      <c r="A605" s="160"/>
      <c r="B605" s="108" t="s">
        <v>812</v>
      </c>
      <c r="C605" s="15" t="s">
        <v>77</v>
      </c>
      <c r="D605" s="17"/>
      <c r="E605" s="13"/>
      <c r="F605" s="14"/>
      <c r="G605" s="172"/>
    </row>
    <row r="606" spans="1:7" ht="15.6" x14ac:dyDescent="0.3">
      <c r="A606" s="160"/>
      <c r="B606" s="108" t="s">
        <v>813</v>
      </c>
      <c r="C606" s="15" t="s">
        <v>78</v>
      </c>
      <c r="D606" s="17"/>
      <c r="E606" s="13"/>
      <c r="F606" s="14"/>
      <c r="G606" s="172"/>
    </row>
    <row r="607" spans="1:7" ht="15.6" x14ac:dyDescent="0.3">
      <c r="A607" s="160"/>
      <c r="B607" s="108" t="s">
        <v>814</v>
      </c>
      <c r="C607" s="15" t="s">
        <v>79</v>
      </c>
      <c r="D607" s="17"/>
      <c r="E607" s="13"/>
      <c r="F607" s="14"/>
      <c r="G607" s="172"/>
    </row>
    <row r="608" spans="1:7" ht="15.6" x14ac:dyDescent="0.3">
      <c r="A608" s="160"/>
      <c r="B608" s="108" t="s">
        <v>815</v>
      </c>
      <c r="C608" s="15" t="s">
        <v>80</v>
      </c>
      <c r="D608" s="17"/>
      <c r="E608" s="13"/>
      <c r="F608" s="14"/>
      <c r="G608" s="172"/>
    </row>
    <row r="609" spans="1:7" ht="31.2" x14ac:dyDescent="0.3">
      <c r="A609" s="160"/>
      <c r="B609" s="108" t="s">
        <v>816</v>
      </c>
      <c r="C609" s="15" t="s">
        <v>81</v>
      </c>
      <c r="D609" s="17"/>
      <c r="E609" s="13"/>
      <c r="F609" s="14"/>
      <c r="G609" s="172"/>
    </row>
    <row r="610" spans="1:7" ht="15.6" x14ac:dyDescent="0.3">
      <c r="A610" s="160"/>
      <c r="B610" s="108" t="s">
        <v>817</v>
      </c>
      <c r="C610" s="15" t="s">
        <v>82</v>
      </c>
      <c r="D610" s="17"/>
      <c r="E610" s="13"/>
      <c r="F610" s="14"/>
      <c r="G610" s="172"/>
    </row>
    <row r="611" spans="1:7" ht="15.6" x14ac:dyDescent="0.3">
      <c r="A611" s="160"/>
      <c r="B611" s="108" t="s">
        <v>818</v>
      </c>
      <c r="C611" s="15" t="s">
        <v>83</v>
      </c>
      <c r="D611" s="17"/>
      <c r="E611" s="13"/>
      <c r="F611" s="14"/>
      <c r="G611" s="172"/>
    </row>
    <row r="612" spans="1:7" ht="15.6" x14ac:dyDescent="0.3">
      <c r="A612" s="160"/>
      <c r="B612" s="108" t="s">
        <v>1106</v>
      </c>
      <c r="C612" s="15" t="s">
        <v>84</v>
      </c>
      <c r="D612" s="17"/>
      <c r="E612" s="13"/>
      <c r="F612" s="14"/>
      <c r="G612" s="172"/>
    </row>
    <row r="613" spans="1:7" ht="15.6" x14ac:dyDescent="0.3">
      <c r="A613" s="160"/>
      <c r="B613" s="108" t="s">
        <v>1107</v>
      </c>
      <c r="C613" s="15" t="s">
        <v>85</v>
      </c>
      <c r="D613" s="17"/>
      <c r="E613" s="13"/>
      <c r="F613" s="14"/>
      <c r="G613" s="172"/>
    </row>
    <row r="614" spans="1:7" ht="15.6" x14ac:dyDescent="0.3">
      <c r="A614" s="160"/>
      <c r="B614" s="108" t="s">
        <v>1108</v>
      </c>
      <c r="C614" s="15" t="s">
        <v>86</v>
      </c>
      <c r="D614" s="17"/>
      <c r="E614" s="13"/>
      <c r="F614" s="14"/>
      <c r="G614" s="172"/>
    </row>
    <row r="615" spans="1:7" ht="15.6" x14ac:dyDescent="0.3">
      <c r="A615" s="160"/>
      <c r="B615" s="108" t="s">
        <v>1109</v>
      </c>
      <c r="C615" s="15" t="s">
        <v>87</v>
      </c>
      <c r="D615" s="17"/>
      <c r="E615" s="13"/>
      <c r="F615" s="14"/>
      <c r="G615" s="172"/>
    </row>
    <row r="616" spans="1:7" ht="15.6" x14ac:dyDescent="0.3">
      <c r="A616" s="160"/>
      <c r="B616" s="108" t="s">
        <v>1110</v>
      </c>
      <c r="C616" s="15" t="s">
        <v>88</v>
      </c>
      <c r="D616" s="17"/>
      <c r="E616" s="13"/>
      <c r="F616" s="14"/>
      <c r="G616" s="172"/>
    </row>
    <row r="617" spans="1:7" ht="15.6" x14ac:dyDescent="0.3">
      <c r="A617" s="160"/>
      <c r="B617" s="108" t="s">
        <v>1111</v>
      </c>
      <c r="C617" s="15" t="s">
        <v>401</v>
      </c>
      <c r="D617" s="17"/>
      <c r="E617" s="13"/>
      <c r="F617" s="14"/>
      <c r="G617" s="172"/>
    </row>
    <row r="618" spans="1:7" ht="47.4" thickBot="1" x14ac:dyDescent="0.35">
      <c r="A618" s="160"/>
      <c r="B618" s="108" t="s">
        <v>1112</v>
      </c>
      <c r="C618" s="15" t="s">
        <v>89</v>
      </c>
      <c r="D618" s="17"/>
      <c r="E618" s="13"/>
      <c r="F618" s="14"/>
      <c r="G618" s="172"/>
    </row>
    <row r="619" spans="1:7" ht="18" thickTop="1" thickBot="1" x14ac:dyDescent="0.35">
      <c r="A619" s="218">
        <v>35</v>
      </c>
      <c r="B619" s="219"/>
      <c r="C619" s="8" t="s">
        <v>108</v>
      </c>
      <c r="D619" s="8"/>
      <c r="E619" s="9">
        <v>1</v>
      </c>
      <c r="F619" s="10"/>
      <c r="G619" s="170"/>
    </row>
    <row r="620" spans="1:7" ht="15.6" x14ac:dyDescent="0.3">
      <c r="A620" s="160"/>
      <c r="B620" s="108" t="s">
        <v>678</v>
      </c>
      <c r="C620" s="15" t="s">
        <v>110</v>
      </c>
      <c r="D620" s="17"/>
      <c r="E620" s="13"/>
      <c r="F620" s="14"/>
      <c r="G620" s="172"/>
    </row>
    <row r="621" spans="1:7" ht="15.6" x14ac:dyDescent="0.3">
      <c r="A621" s="160"/>
      <c r="B621" s="108" t="s">
        <v>679</v>
      </c>
      <c r="C621" s="15" t="s">
        <v>111</v>
      </c>
      <c r="D621" s="17"/>
      <c r="E621" s="13"/>
      <c r="F621" s="14"/>
      <c r="G621" s="172"/>
    </row>
    <row r="622" spans="1:7" ht="15.6" x14ac:dyDescent="0.3">
      <c r="A622" s="160"/>
      <c r="B622" s="108" t="s">
        <v>680</v>
      </c>
      <c r="C622" s="15" t="s">
        <v>112</v>
      </c>
      <c r="D622" s="17"/>
      <c r="E622" s="13"/>
      <c r="F622" s="14"/>
      <c r="G622" s="172"/>
    </row>
    <row r="623" spans="1:7" ht="15.6" x14ac:dyDescent="0.3">
      <c r="A623" s="160"/>
      <c r="B623" s="108" t="s">
        <v>681</v>
      </c>
      <c r="C623" s="15" t="s">
        <v>113</v>
      </c>
      <c r="D623" s="17"/>
      <c r="E623" s="13"/>
      <c r="F623" s="14"/>
      <c r="G623" s="172"/>
    </row>
    <row r="624" spans="1:7" ht="15.6" x14ac:dyDescent="0.3">
      <c r="A624" s="160"/>
      <c r="B624" s="108" t="s">
        <v>682</v>
      </c>
      <c r="C624" s="15" t="s">
        <v>114</v>
      </c>
      <c r="D624" s="17"/>
      <c r="E624" s="13"/>
      <c r="F624" s="14"/>
      <c r="G624" s="172"/>
    </row>
    <row r="625" spans="1:7" ht="15.6" x14ac:dyDescent="0.3">
      <c r="A625" s="160"/>
      <c r="B625" s="108" t="s">
        <v>683</v>
      </c>
      <c r="C625" s="15" t="s">
        <v>115</v>
      </c>
      <c r="D625" s="17"/>
      <c r="E625" s="13"/>
      <c r="F625" s="14"/>
      <c r="G625" s="172"/>
    </row>
    <row r="626" spans="1:7" ht="15.6" x14ac:dyDescent="0.3">
      <c r="A626" s="160"/>
      <c r="B626" s="108" t="s">
        <v>684</v>
      </c>
      <c r="C626" s="15" t="s">
        <v>110</v>
      </c>
      <c r="D626" s="17"/>
      <c r="E626" s="13"/>
      <c r="F626" s="14"/>
      <c r="G626" s="172"/>
    </row>
    <row r="627" spans="1:7" ht="15.6" x14ac:dyDescent="0.3">
      <c r="A627" s="160"/>
      <c r="B627" s="108" t="s">
        <v>685</v>
      </c>
      <c r="C627" s="15" t="s">
        <v>116</v>
      </c>
      <c r="D627" s="17"/>
      <c r="E627" s="13"/>
      <c r="F627" s="14"/>
      <c r="G627" s="172"/>
    </row>
    <row r="628" spans="1:7" ht="16.2" thickBot="1" x14ac:dyDescent="0.35">
      <c r="A628" s="160"/>
      <c r="B628" s="108" t="s">
        <v>686</v>
      </c>
      <c r="C628" s="15" t="s">
        <v>109</v>
      </c>
      <c r="D628" s="17"/>
      <c r="E628" s="13"/>
      <c r="F628" s="14"/>
      <c r="G628" s="172"/>
    </row>
    <row r="629" spans="1:7" ht="18" thickTop="1" thickBot="1" x14ac:dyDescent="0.35">
      <c r="A629" s="218">
        <v>36</v>
      </c>
      <c r="B629" s="219"/>
      <c r="C629" s="8" t="s">
        <v>43</v>
      </c>
      <c r="D629" s="8"/>
      <c r="E629" s="9">
        <v>1</v>
      </c>
      <c r="F629" s="10"/>
      <c r="G629" s="170"/>
    </row>
    <row r="630" spans="1:7" ht="15.6" x14ac:dyDescent="0.3">
      <c r="A630" s="160"/>
      <c r="B630" s="108" t="s">
        <v>687</v>
      </c>
      <c r="C630" s="15" t="s">
        <v>394</v>
      </c>
      <c r="D630" s="17"/>
      <c r="E630" s="13"/>
      <c r="F630" s="14"/>
      <c r="G630" s="172"/>
    </row>
    <row r="631" spans="1:7" ht="15.6" x14ac:dyDescent="0.3">
      <c r="A631" s="160"/>
      <c r="B631" s="108" t="s">
        <v>688</v>
      </c>
      <c r="C631" s="15" t="s">
        <v>392</v>
      </c>
      <c r="D631" s="17"/>
      <c r="E631" s="13"/>
      <c r="F631" s="14"/>
      <c r="G631" s="172"/>
    </row>
    <row r="632" spans="1:7" ht="15.6" x14ac:dyDescent="0.3">
      <c r="A632" s="160"/>
      <c r="B632" s="108" t="s">
        <v>689</v>
      </c>
      <c r="C632" s="15" t="s">
        <v>393</v>
      </c>
      <c r="D632" s="17"/>
      <c r="E632" s="13"/>
      <c r="F632" s="14"/>
      <c r="G632" s="172"/>
    </row>
    <row r="633" spans="1:7" ht="15.6" x14ac:dyDescent="0.3">
      <c r="A633" s="160"/>
      <c r="B633" s="108" t="s">
        <v>819</v>
      </c>
      <c r="C633" s="15" t="s">
        <v>44</v>
      </c>
      <c r="D633" s="17"/>
      <c r="E633" s="13"/>
      <c r="F633" s="14"/>
      <c r="G633" s="172"/>
    </row>
    <row r="634" spans="1:7" ht="15.6" x14ac:dyDescent="0.3">
      <c r="A634" s="160"/>
      <c r="B634" s="108" t="s">
        <v>820</v>
      </c>
      <c r="C634" s="15" t="s">
        <v>45</v>
      </c>
      <c r="D634" s="17"/>
      <c r="E634" s="13"/>
      <c r="F634" s="14"/>
      <c r="G634" s="172"/>
    </row>
    <row r="635" spans="1:7" ht="15.6" x14ac:dyDescent="0.3">
      <c r="A635" s="160"/>
      <c r="B635" s="108" t="s">
        <v>886</v>
      </c>
      <c r="C635" s="15" t="s">
        <v>46</v>
      </c>
      <c r="D635" s="17"/>
      <c r="E635" s="13"/>
      <c r="F635" s="14"/>
      <c r="G635" s="172"/>
    </row>
    <row r="636" spans="1:7" ht="15.6" x14ac:dyDescent="0.3">
      <c r="A636" s="160"/>
      <c r="B636" s="108" t="s">
        <v>887</v>
      </c>
      <c r="C636" s="15" t="s">
        <v>47</v>
      </c>
      <c r="D636" s="17"/>
      <c r="E636" s="13"/>
      <c r="F636" s="14"/>
      <c r="G636" s="172"/>
    </row>
    <row r="637" spans="1:7" ht="15.6" x14ac:dyDescent="0.3">
      <c r="A637" s="160"/>
      <c r="B637" s="108" t="s">
        <v>888</v>
      </c>
      <c r="C637" s="15" t="s">
        <v>553</v>
      </c>
      <c r="D637" s="17"/>
      <c r="E637" s="13"/>
      <c r="F637" s="14"/>
      <c r="G637" s="172"/>
    </row>
    <row r="638" spans="1:7" ht="15.6" x14ac:dyDescent="0.3">
      <c r="A638" s="160"/>
      <c r="B638" s="108" t="s">
        <v>889</v>
      </c>
      <c r="C638" s="15" t="s">
        <v>552</v>
      </c>
      <c r="D638" s="17"/>
      <c r="E638" s="13"/>
      <c r="F638" s="14"/>
      <c r="G638" s="172"/>
    </row>
    <row r="639" spans="1:7" ht="15.6" x14ac:dyDescent="0.3">
      <c r="A639" s="160"/>
      <c r="B639" s="108" t="s">
        <v>890</v>
      </c>
      <c r="C639" s="15" t="s">
        <v>50</v>
      </c>
      <c r="D639" s="17"/>
      <c r="E639" s="13"/>
      <c r="F639" s="14"/>
      <c r="G639" s="172"/>
    </row>
    <row r="640" spans="1:7" ht="15.6" x14ac:dyDescent="0.3">
      <c r="A640" s="160"/>
      <c r="B640" s="108" t="s">
        <v>891</v>
      </c>
      <c r="C640" s="15" t="s">
        <v>51</v>
      </c>
      <c r="D640" s="17"/>
      <c r="E640" s="13"/>
      <c r="F640" s="14"/>
      <c r="G640" s="172"/>
    </row>
    <row r="641" spans="1:7" ht="15.6" x14ac:dyDescent="0.3">
      <c r="A641" s="160"/>
      <c r="B641" s="108" t="s">
        <v>892</v>
      </c>
      <c r="C641" s="15" t="s">
        <v>48</v>
      </c>
      <c r="D641" s="17"/>
      <c r="E641" s="13"/>
      <c r="F641" s="14"/>
      <c r="G641" s="172"/>
    </row>
    <row r="642" spans="1:7" ht="15.6" x14ac:dyDescent="0.3">
      <c r="A642" s="160"/>
      <c r="B642" s="108" t="s">
        <v>893</v>
      </c>
      <c r="C642" s="15" t="s">
        <v>49</v>
      </c>
      <c r="D642" s="17"/>
      <c r="E642" s="13"/>
      <c r="F642" s="14"/>
      <c r="G642" s="172"/>
    </row>
    <row r="643" spans="1:7" ht="16.2" thickBot="1" x14ac:dyDescent="0.35">
      <c r="A643" s="160"/>
      <c r="B643" s="108" t="s">
        <v>894</v>
      </c>
      <c r="C643" s="15" t="s">
        <v>551</v>
      </c>
      <c r="D643" s="17"/>
      <c r="E643" s="13"/>
      <c r="F643" s="14"/>
      <c r="G643" s="172"/>
    </row>
    <row r="644" spans="1:7" ht="18" thickTop="1" thickBot="1" x14ac:dyDescent="0.35">
      <c r="A644" s="218">
        <v>37</v>
      </c>
      <c r="B644" s="219"/>
      <c r="C644" s="8" t="s">
        <v>135</v>
      </c>
      <c r="D644" s="8"/>
      <c r="E644" s="9">
        <v>1</v>
      </c>
      <c r="F644" s="10"/>
      <c r="G644" s="170"/>
    </row>
    <row r="645" spans="1:7" ht="30" x14ac:dyDescent="0.3">
      <c r="A645" s="160"/>
      <c r="B645" s="108" t="s">
        <v>690</v>
      </c>
      <c r="C645" s="15" t="s">
        <v>136</v>
      </c>
      <c r="D645" s="17"/>
      <c r="E645" s="13"/>
      <c r="F645" s="14"/>
      <c r="G645" s="172"/>
    </row>
    <row r="646" spans="1:7" ht="31.2" x14ac:dyDescent="0.3">
      <c r="A646" s="160"/>
      <c r="B646" s="108" t="s">
        <v>691</v>
      </c>
      <c r="C646" s="15" t="s">
        <v>137</v>
      </c>
      <c r="D646" s="17"/>
      <c r="E646" s="13"/>
      <c r="F646" s="14"/>
      <c r="G646" s="172"/>
    </row>
    <row r="647" spans="1:7" ht="15.6" x14ac:dyDescent="0.3">
      <c r="A647" s="160"/>
      <c r="B647" s="108" t="s">
        <v>692</v>
      </c>
      <c r="C647" s="15" t="s">
        <v>138</v>
      </c>
      <c r="D647" s="17"/>
      <c r="E647" s="13"/>
      <c r="F647" s="14"/>
      <c r="G647" s="172"/>
    </row>
    <row r="648" spans="1:7" ht="15.6" x14ac:dyDescent="0.3">
      <c r="A648" s="160"/>
      <c r="B648" s="108" t="s">
        <v>693</v>
      </c>
      <c r="C648" s="15" t="s">
        <v>139</v>
      </c>
      <c r="D648" s="17"/>
      <c r="E648" s="13"/>
      <c r="F648" s="14"/>
      <c r="G648" s="172"/>
    </row>
    <row r="649" spans="1:7" ht="15.6" x14ac:dyDescent="0.3">
      <c r="A649" s="160"/>
      <c r="B649" s="108" t="s">
        <v>694</v>
      </c>
      <c r="C649" s="15" t="s">
        <v>140</v>
      </c>
      <c r="D649" s="17"/>
      <c r="E649" s="13"/>
      <c r="F649" s="14"/>
      <c r="G649" s="172"/>
    </row>
    <row r="650" spans="1:7" ht="15.6" x14ac:dyDescent="0.3">
      <c r="A650" s="160"/>
      <c r="B650" s="108" t="s">
        <v>695</v>
      </c>
      <c r="C650" s="15" t="s">
        <v>141</v>
      </c>
      <c r="D650" s="17"/>
      <c r="E650" s="13"/>
      <c r="F650" s="14"/>
      <c r="G650" s="172"/>
    </row>
    <row r="651" spans="1:7" ht="15.6" x14ac:dyDescent="0.3">
      <c r="A651" s="160"/>
      <c r="B651" s="108" t="s">
        <v>696</v>
      </c>
      <c r="C651" s="15" t="s">
        <v>142</v>
      </c>
      <c r="D651" s="17"/>
      <c r="E651" s="13"/>
      <c r="F651" s="14"/>
      <c r="G651" s="172"/>
    </row>
    <row r="652" spans="1:7" ht="15.6" x14ac:dyDescent="0.3">
      <c r="A652" s="160"/>
      <c r="B652" s="108" t="s">
        <v>697</v>
      </c>
      <c r="C652" s="15" t="s">
        <v>143</v>
      </c>
      <c r="D652" s="17"/>
      <c r="E652" s="13"/>
      <c r="F652" s="14"/>
      <c r="G652" s="172"/>
    </row>
    <row r="653" spans="1:7" ht="15.6" x14ac:dyDescent="0.3">
      <c r="A653" s="160"/>
      <c r="B653" s="108" t="s">
        <v>698</v>
      </c>
      <c r="C653" s="15" t="s">
        <v>40</v>
      </c>
      <c r="D653" s="17"/>
      <c r="E653" s="13"/>
      <c r="F653" s="14"/>
      <c r="G653" s="172"/>
    </row>
    <row r="654" spans="1:7" ht="15.6" x14ac:dyDescent="0.3">
      <c r="A654" s="160"/>
      <c r="B654" s="108" t="s">
        <v>821</v>
      </c>
      <c r="C654" s="15" t="s">
        <v>144</v>
      </c>
      <c r="D654" s="17"/>
      <c r="E654" s="13"/>
      <c r="F654" s="14"/>
      <c r="G654" s="172"/>
    </row>
    <row r="655" spans="1:7" ht="15.6" x14ac:dyDescent="0.3">
      <c r="A655" s="160"/>
      <c r="B655" s="108" t="s">
        <v>822</v>
      </c>
      <c r="C655" s="15" t="s">
        <v>145</v>
      </c>
      <c r="D655" s="17"/>
      <c r="E655" s="13"/>
      <c r="F655" s="14"/>
      <c r="G655" s="172"/>
    </row>
    <row r="656" spans="1:7" ht="15.6" x14ac:dyDescent="0.3">
      <c r="A656" s="160"/>
      <c r="B656" s="108" t="s">
        <v>823</v>
      </c>
      <c r="C656" s="15" t="s">
        <v>146</v>
      </c>
      <c r="D656" s="17"/>
      <c r="E656" s="13"/>
      <c r="F656" s="14"/>
      <c r="G656" s="172"/>
    </row>
    <row r="657" spans="1:7" ht="15.6" x14ac:dyDescent="0.3">
      <c r="A657" s="160"/>
      <c r="B657" s="108" t="s">
        <v>824</v>
      </c>
      <c r="C657" s="15" t="s">
        <v>147</v>
      </c>
      <c r="D657" s="17"/>
      <c r="E657" s="13"/>
      <c r="F657" s="14"/>
      <c r="G657" s="172"/>
    </row>
    <row r="658" spans="1:7" ht="15.6" x14ac:dyDescent="0.3">
      <c r="A658" s="160"/>
      <c r="B658" s="108" t="s">
        <v>825</v>
      </c>
      <c r="C658" s="15" t="s">
        <v>148</v>
      </c>
      <c r="D658" s="17"/>
      <c r="E658" s="13"/>
      <c r="F658" s="14"/>
      <c r="G658" s="172"/>
    </row>
    <row r="659" spans="1:7" ht="15.6" x14ac:dyDescent="0.3">
      <c r="A659" s="160"/>
      <c r="B659" s="108" t="s">
        <v>1113</v>
      </c>
      <c r="C659" s="15" t="s">
        <v>426</v>
      </c>
      <c r="D659" s="17"/>
      <c r="E659" s="13"/>
      <c r="F659" s="14"/>
      <c r="G659" s="172"/>
    </row>
    <row r="660" spans="1:7" ht="31.2" x14ac:dyDescent="0.3">
      <c r="A660" s="160"/>
      <c r="B660" s="108" t="s">
        <v>1114</v>
      </c>
      <c r="C660" s="15" t="s">
        <v>42</v>
      </c>
      <c r="D660" s="17"/>
      <c r="E660" s="13"/>
      <c r="F660" s="14"/>
      <c r="G660" s="172"/>
    </row>
    <row r="661" spans="1:7" ht="16.2" thickBot="1" x14ac:dyDescent="0.35">
      <c r="A661" s="160"/>
      <c r="B661" s="108" t="s">
        <v>1115</v>
      </c>
      <c r="C661" s="15" t="s">
        <v>427</v>
      </c>
      <c r="D661" s="17"/>
      <c r="E661" s="13"/>
      <c r="F661" s="14"/>
      <c r="G661" s="172"/>
    </row>
    <row r="662" spans="1:7" ht="18" thickTop="1" thickBot="1" x14ac:dyDescent="0.35">
      <c r="A662" s="218">
        <v>38</v>
      </c>
      <c r="B662" s="219"/>
      <c r="C662" s="8" t="s">
        <v>117</v>
      </c>
      <c r="D662" s="8"/>
      <c r="E662" s="9">
        <v>1</v>
      </c>
      <c r="F662" s="10"/>
      <c r="G662" s="170"/>
    </row>
    <row r="663" spans="1:7" ht="15.6" x14ac:dyDescent="0.3">
      <c r="A663" s="160"/>
      <c r="B663" s="108" t="s">
        <v>699</v>
      </c>
      <c r="C663" s="15" t="s">
        <v>428</v>
      </c>
      <c r="D663" s="17"/>
      <c r="E663" s="13"/>
      <c r="F663" s="14"/>
      <c r="G663" s="172"/>
    </row>
    <row r="664" spans="1:7" ht="15.6" x14ac:dyDescent="0.3">
      <c r="A664" s="160"/>
      <c r="B664" s="108" t="s">
        <v>700</v>
      </c>
      <c r="C664" s="15" t="s">
        <v>119</v>
      </c>
      <c r="D664" s="17"/>
      <c r="E664" s="13"/>
      <c r="F664" s="14"/>
      <c r="G664" s="172"/>
    </row>
    <row r="665" spans="1:7" ht="15.6" x14ac:dyDescent="0.3">
      <c r="A665" s="160"/>
      <c r="B665" s="108" t="s">
        <v>701</v>
      </c>
      <c r="C665" s="15" t="s">
        <v>120</v>
      </c>
      <c r="D665" s="17"/>
      <c r="E665" s="13"/>
      <c r="F665" s="14"/>
      <c r="G665" s="172"/>
    </row>
    <row r="666" spans="1:7" ht="31.2" x14ac:dyDescent="0.3">
      <c r="A666" s="160"/>
      <c r="B666" s="108" t="s">
        <v>702</v>
      </c>
      <c r="C666" s="15" t="s">
        <v>439</v>
      </c>
      <c r="D666" s="17"/>
      <c r="E666" s="13"/>
      <c r="F666" s="14"/>
      <c r="G666" s="172"/>
    </row>
    <row r="667" spans="1:7" ht="31.2" x14ac:dyDescent="0.3">
      <c r="A667" s="160"/>
      <c r="B667" s="108" t="s">
        <v>703</v>
      </c>
      <c r="C667" s="15" t="s">
        <v>429</v>
      </c>
      <c r="D667" s="17"/>
      <c r="E667" s="13"/>
      <c r="F667" s="14"/>
      <c r="G667" s="172"/>
    </row>
    <row r="668" spans="1:7" ht="31.2" x14ac:dyDescent="0.3">
      <c r="A668" s="160"/>
      <c r="B668" s="108" t="s">
        <v>1116</v>
      </c>
      <c r="C668" s="15" t="s">
        <v>432</v>
      </c>
      <c r="D668" s="17"/>
      <c r="E668" s="13"/>
      <c r="F668" s="14"/>
      <c r="G668" s="172"/>
    </row>
    <row r="669" spans="1:7" ht="31.2" x14ac:dyDescent="0.3">
      <c r="A669" s="160"/>
      <c r="B669" s="108" t="s">
        <v>1117</v>
      </c>
      <c r="C669" s="15" t="s">
        <v>430</v>
      </c>
      <c r="D669" s="17"/>
      <c r="E669" s="13"/>
      <c r="F669" s="14"/>
      <c r="G669" s="172"/>
    </row>
    <row r="670" spans="1:7" ht="15.6" x14ac:dyDescent="0.3">
      <c r="A670" s="160"/>
      <c r="B670" s="108" t="s">
        <v>1118</v>
      </c>
      <c r="C670" s="15" t="s">
        <v>433</v>
      </c>
      <c r="D670" s="17"/>
      <c r="E670" s="13"/>
      <c r="F670" s="14"/>
      <c r="G670" s="172"/>
    </row>
    <row r="671" spans="1:7" ht="15.6" x14ac:dyDescent="0.3">
      <c r="A671" s="160"/>
      <c r="B671" s="108" t="s">
        <v>1119</v>
      </c>
      <c r="C671" s="15" t="s">
        <v>434</v>
      </c>
      <c r="D671" s="17"/>
      <c r="E671" s="13"/>
      <c r="F671" s="14"/>
      <c r="G671" s="172"/>
    </row>
    <row r="672" spans="1:7" ht="15.6" x14ac:dyDescent="0.3">
      <c r="A672" s="160"/>
      <c r="B672" s="108" t="s">
        <v>1120</v>
      </c>
      <c r="C672" s="15" t="s">
        <v>121</v>
      </c>
      <c r="D672" s="17"/>
      <c r="E672" s="13"/>
      <c r="F672" s="14"/>
      <c r="G672" s="172"/>
    </row>
    <row r="673" spans="1:7" ht="15.6" x14ac:dyDescent="0.3">
      <c r="A673" s="160"/>
      <c r="B673" s="108" t="s">
        <v>1121</v>
      </c>
      <c r="C673" s="15" t="s">
        <v>122</v>
      </c>
      <c r="D673" s="17"/>
      <c r="E673" s="13"/>
      <c r="F673" s="14"/>
      <c r="G673" s="172"/>
    </row>
    <row r="674" spans="1:7" ht="15.6" x14ac:dyDescent="0.3">
      <c r="A674" s="160"/>
      <c r="B674" s="108" t="s">
        <v>1122</v>
      </c>
      <c r="C674" s="15" t="s">
        <v>374</v>
      </c>
      <c r="D674" s="17"/>
      <c r="E674" s="13"/>
      <c r="F674" s="14"/>
      <c r="G674" s="172"/>
    </row>
    <row r="675" spans="1:7" ht="15.6" x14ac:dyDescent="0.3">
      <c r="A675" s="160"/>
      <c r="B675" s="108" t="s">
        <v>1123</v>
      </c>
      <c r="C675" s="15" t="s">
        <v>431</v>
      </c>
      <c r="D675" s="17"/>
      <c r="E675" s="13"/>
      <c r="F675" s="14"/>
      <c r="G675" s="172"/>
    </row>
    <row r="676" spans="1:7" ht="15.6" x14ac:dyDescent="0.3">
      <c r="A676" s="160"/>
      <c r="B676" s="108" t="s">
        <v>1124</v>
      </c>
      <c r="C676" s="15" t="s">
        <v>375</v>
      </c>
      <c r="D676" s="17"/>
      <c r="E676" s="13"/>
      <c r="F676" s="14"/>
      <c r="G676" s="172"/>
    </row>
    <row r="677" spans="1:7" ht="15.6" x14ac:dyDescent="0.3">
      <c r="A677" s="160"/>
      <c r="B677" s="108" t="s">
        <v>1125</v>
      </c>
      <c r="C677" s="15" t="s">
        <v>123</v>
      </c>
      <c r="D677" s="17"/>
      <c r="E677" s="13"/>
      <c r="F677" s="14"/>
      <c r="G677" s="172"/>
    </row>
    <row r="678" spans="1:7" ht="15.6" x14ac:dyDescent="0.3">
      <c r="A678" s="160"/>
      <c r="B678" s="108" t="s">
        <v>1126</v>
      </c>
      <c r="C678" s="15" t="s">
        <v>124</v>
      </c>
      <c r="D678" s="17"/>
      <c r="E678" s="13"/>
      <c r="F678" s="14"/>
      <c r="G678" s="172"/>
    </row>
    <row r="679" spans="1:7" ht="15.6" x14ac:dyDescent="0.3">
      <c r="A679" s="160"/>
      <c r="B679" s="108" t="s">
        <v>1127</v>
      </c>
      <c r="C679" s="15" t="s">
        <v>125</v>
      </c>
      <c r="D679" s="17"/>
      <c r="E679" s="13"/>
      <c r="F679" s="14"/>
      <c r="G679" s="172"/>
    </row>
    <row r="680" spans="1:7" ht="15.6" x14ac:dyDescent="0.3">
      <c r="A680" s="160"/>
      <c r="B680" s="108" t="s">
        <v>1128</v>
      </c>
      <c r="C680" s="15" t="s">
        <v>126</v>
      </c>
      <c r="D680" s="17"/>
      <c r="E680" s="13"/>
      <c r="F680" s="14"/>
      <c r="G680" s="172"/>
    </row>
    <row r="681" spans="1:7" ht="15.6" x14ac:dyDescent="0.3">
      <c r="A681" s="160"/>
      <c r="B681" s="108" t="s">
        <v>1129</v>
      </c>
      <c r="C681" s="15" t="s">
        <v>127</v>
      </c>
      <c r="D681" s="17"/>
      <c r="E681" s="13"/>
      <c r="F681" s="14"/>
      <c r="G681" s="172"/>
    </row>
    <row r="682" spans="1:7" ht="16.2" thickBot="1" x14ac:dyDescent="0.35">
      <c r="A682" s="160"/>
      <c r="B682" s="108" t="s">
        <v>1130</v>
      </c>
      <c r="C682" s="15" t="s">
        <v>118</v>
      </c>
      <c r="D682" s="17"/>
      <c r="E682" s="13"/>
      <c r="F682" s="14"/>
      <c r="G682" s="172"/>
    </row>
    <row r="683" spans="1:7" ht="18" thickTop="1" thickBot="1" x14ac:dyDescent="0.35">
      <c r="A683" s="218">
        <v>39</v>
      </c>
      <c r="B683" s="219"/>
      <c r="C683" s="8" t="s">
        <v>201</v>
      </c>
      <c r="D683" s="8"/>
      <c r="E683" s="9">
        <v>1</v>
      </c>
      <c r="F683" s="10"/>
      <c r="G683" s="170"/>
    </row>
    <row r="684" spans="1:7" ht="31.2" x14ac:dyDescent="0.3">
      <c r="A684" s="160"/>
      <c r="B684" s="108" t="s">
        <v>704</v>
      </c>
      <c r="C684" s="15" t="s">
        <v>202</v>
      </c>
      <c r="D684" s="17"/>
      <c r="E684" s="13"/>
      <c r="F684" s="14"/>
      <c r="G684" s="172"/>
    </row>
    <row r="685" spans="1:7" ht="15.6" x14ac:dyDescent="0.3">
      <c r="A685" s="160"/>
      <c r="B685" s="108" t="s">
        <v>705</v>
      </c>
      <c r="C685" s="15" t="s">
        <v>203</v>
      </c>
      <c r="D685" s="17"/>
      <c r="E685" s="13"/>
      <c r="F685" s="14"/>
      <c r="G685" s="172"/>
    </row>
    <row r="686" spans="1:7" ht="62.4" x14ac:dyDescent="0.3">
      <c r="A686" s="160"/>
      <c r="B686" s="108" t="s">
        <v>706</v>
      </c>
      <c r="C686" s="15" t="s">
        <v>204</v>
      </c>
      <c r="D686" s="17"/>
      <c r="E686" s="13"/>
      <c r="F686" s="14"/>
      <c r="G686" s="172"/>
    </row>
    <row r="687" spans="1:7" ht="15.6" x14ac:dyDescent="0.3">
      <c r="A687" s="160"/>
      <c r="B687" s="108" t="s">
        <v>707</v>
      </c>
      <c r="C687" s="15" t="s">
        <v>205</v>
      </c>
      <c r="D687" s="17"/>
      <c r="E687" s="13"/>
      <c r="F687" s="14"/>
      <c r="G687" s="172"/>
    </row>
    <row r="688" spans="1:7" ht="62.4" x14ac:dyDescent="0.3">
      <c r="A688" s="160"/>
      <c r="B688" s="108" t="s">
        <v>708</v>
      </c>
      <c r="C688" s="15" t="s">
        <v>398</v>
      </c>
      <c r="D688" s="17"/>
      <c r="E688" s="13"/>
      <c r="F688" s="14"/>
      <c r="G688" s="172"/>
    </row>
    <row r="689" spans="1:7" ht="15.6" x14ac:dyDescent="0.3">
      <c r="A689" s="160"/>
      <c r="B689" s="108" t="s">
        <v>709</v>
      </c>
      <c r="C689" s="15" t="s">
        <v>206</v>
      </c>
      <c r="D689" s="17"/>
      <c r="E689" s="13"/>
      <c r="F689" s="14"/>
      <c r="G689" s="172"/>
    </row>
    <row r="690" spans="1:7" ht="46.8" x14ac:dyDescent="0.3">
      <c r="A690" s="160"/>
      <c r="B690" s="108" t="s">
        <v>710</v>
      </c>
      <c r="C690" s="15" t="s">
        <v>207</v>
      </c>
      <c r="D690" s="17"/>
      <c r="E690" s="13"/>
      <c r="F690" s="14"/>
      <c r="G690" s="172"/>
    </row>
    <row r="691" spans="1:7" ht="46.8" x14ac:dyDescent="0.3">
      <c r="A691" s="160"/>
      <c r="B691" s="108" t="s">
        <v>711</v>
      </c>
      <c r="C691" s="15" t="s">
        <v>208</v>
      </c>
      <c r="D691" s="17"/>
      <c r="E691" s="13"/>
      <c r="F691" s="14"/>
      <c r="G691" s="172"/>
    </row>
    <row r="692" spans="1:7" ht="15.6" x14ac:dyDescent="0.3">
      <c r="A692" s="160"/>
      <c r="B692" s="108" t="s">
        <v>712</v>
      </c>
      <c r="C692" s="15" t="s">
        <v>209</v>
      </c>
      <c r="D692" s="17"/>
      <c r="E692" s="13"/>
      <c r="F692" s="14"/>
      <c r="G692" s="172"/>
    </row>
    <row r="693" spans="1:7" ht="15.6" x14ac:dyDescent="0.3">
      <c r="A693" s="160"/>
      <c r="B693" s="108" t="s">
        <v>826</v>
      </c>
      <c r="C693" s="15" t="s">
        <v>210</v>
      </c>
      <c r="D693" s="17"/>
      <c r="E693" s="13"/>
      <c r="F693" s="14"/>
      <c r="G693" s="172"/>
    </row>
    <row r="694" spans="1:7" ht="15.6" x14ac:dyDescent="0.3">
      <c r="A694" s="160"/>
      <c r="B694" s="108" t="s">
        <v>827</v>
      </c>
      <c r="C694" s="15" t="s">
        <v>211</v>
      </c>
      <c r="D694" s="17"/>
      <c r="E694" s="13"/>
      <c r="F694" s="14"/>
      <c r="G694" s="172"/>
    </row>
    <row r="695" spans="1:7" ht="15.6" x14ac:dyDescent="0.3">
      <c r="A695" s="160"/>
      <c r="B695" s="108" t="s">
        <v>828</v>
      </c>
      <c r="C695" s="15" t="s">
        <v>212</v>
      </c>
      <c r="D695" s="17"/>
      <c r="E695" s="13"/>
      <c r="F695" s="14"/>
      <c r="G695" s="172"/>
    </row>
    <row r="696" spans="1:7" ht="15.6" x14ac:dyDescent="0.3">
      <c r="A696" s="160"/>
      <c r="B696" s="108" t="s">
        <v>829</v>
      </c>
      <c r="C696" s="15" t="s">
        <v>213</v>
      </c>
      <c r="D696" s="17"/>
      <c r="E696" s="13"/>
      <c r="F696" s="14"/>
      <c r="G696" s="172"/>
    </row>
    <row r="697" spans="1:7" ht="31.2" x14ac:dyDescent="0.3">
      <c r="A697" s="160"/>
      <c r="B697" s="108" t="s">
        <v>830</v>
      </c>
      <c r="C697" s="15" t="s">
        <v>214</v>
      </c>
      <c r="D697" s="17"/>
      <c r="E697" s="13"/>
      <c r="F697" s="14"/>
      <c r="G697" s="172"/>
    </row>
    <row r="698" spans="1:7" ht="31.2" x14ac:dyDescent="0.3">
      <c r="A698" s="160"/>
      <c r="B698" s="108" t="s">
        <v>895</v>
      </c>
      <c r="C698" s="15" t="s">
        <v>215</v>
      </c>
      <c r="D698" s="17"/>
      <c r="E698" s="13"/>
      <c r="F698" s="14"/>
      <c r="G698" s="172"/>
    </row>
    <row r="699" spans="1:7" ht="15.6" x14ac:dyDescent="0.3">
      <c r="A699" s="160"/>
      <c r="B699" s="108" t="s">
        <v>896</v>
      </c>
      <c r="C699" s="15" t="s">
        <v>216</v>
      </c>
      <c r="D699" s="17"/>
      <c r="E699" s="13"/>
      <c r="F699" s="14"/>
      <c r="G699" s="172"/>
    </row>
    <row r="700" spans="1:7" ht="15.6" x14ac:dyDescent="0.3">
      <c r="A700" s="160"/>
      <c r="B700" s="108" t="s">
        <v>897</v>
      </c>
      <c r="C700" s="15" t="s">
        <v>217</v>
      </c>
      <c r="D700" s="17"/>
      <c r="E700" s="13"/>
      <c r="F700" s="14"/>
      <c r="G700" s="172"/>
    </row>
    <row r="701" spans="1:7" ht="15.6" x14ac:dyDescent="0.3">
      <c r="A701" s="160"/>
      <c r="B701" s="108" t="s">
        <v>898</v>
      </c>
      <c r="C701" s="15" t="s">
        <v>397</v>
      </c>
      <c r="D701" s="17"/>
      <c r="E701" s="13"/>
      <c r="F701" s="14"/>
      <c r="G701" s="172"/>
    </row>
    <row r="702" spans="1:7" ht="15.6" x14ac:dyDescent="0.3">
      <c r="A702" s="160"/>
      <c r="B702" s="108" t="s">
        <v>899</v>
      </c>
      <c r="C702" s="15" t="s">
        <v>395</v>
      </c>
      <c r="D702" s="17"/>
      <c r="E702" s="13"/>
      <c r="F702" s="14"/>
      <c r="G702" s="172"/>
    </row>
    <row r="703" spans="1:7" ht="15.6" x14ac:dyDescent="0.3">
      <c r="A703" s="160"/>
      <c r="B703" s="108" t="s">
        <v>900</v>
      </c>
      <c r="C703" s="15" t="s">
        <v>720</v>
      </c>
      <c r="D703" s="17"/>
      <c r="E703" s="13"/>
      <c r="F703" s="14"/>
      <c r="G703" s="172"/>
    </row>
    <row r="704" spans="1:7" ht="15.6" x14ac:dyDescent="0.3">
      <c r="A704" s="160"/>
      <c r="B704" s="108" t="s">
        <v>901</v>
      </c>
      <c r="C704" s="15" t="s">
        <v>218</v>
      </c>
      <c r="D704" s="17"/>
      <c r="E704" s="13"/>
      <c r="F704" s="14"/>
      <c r="G704" s="172"/>
    </row>
    <row r="705" spans="1:7" ht="15.6" x14ac:dyDescent="0.3">
      <c r="A705" s="160"/>
      <c r="B705" s="108" t="s">
        <v>902</v>
      </c>
      <c r="C705" s="15" t="s">
        <v>554</v>
      </c>
      <c r="D705" s="17"/>
      <c r="E705" s="13"/>
      <c r="F705" s="14"/>
      <c r="G705" s="172"/>
    </row>
    <row r="706" spans="1:7" ht="15.6" x14ac:dyDescent="0.3">
      <c r="A706" s="160"/>
      <c r="B706" s="108" t="s">
        <v>903</v>
      </c>
      <c r="C706" s="15" t="s">
        <v>219</v>
      </c>
      <c r="D706" s="17"/>
      <c r="E706" s="13"/>
      <c r="F706" s="14"/>
      <c r="G706" s="172"/>
    </row>
    <row r="707" spans="1:7" ht="15.6" x14ac:dyDescent="0.3">
      <c r="A707" s="160"/>
      <c r="B707" s="108" t="s">
        <v>904</v>
      </c>
      <c r="C707" s="15" t="s">
        <v>221</v>
      </c>
      <c r="D707" s="19"/>
      <c r="E707" s="13"/>
      <c r="F707" s="14"/>
      <c r="G707" s="172"/>
    </row>
    <row r="708" spans="1:7" ht="15.6" x14ac:dyDescent="0.3">
      <c r="A708" s="160"/>
      <c r="B708" s="108" t="s">
        <v>1131</v>
      </c>
      <c r="C708" s="15" t="s">
        <v>222</v>
      </c>
      <c r="D708" s="19"/>
      <c r="E708" s="13"/>
      <c r="F708" s="14"/>
      <c r="G708" s="172"/>
    </row>
    <row r="709" spans="1:7" ht="16.2" thickBot="1" x14ac:dyDescent="0.35">
      <c r="A709" s="168"/>
      <c r="B709" s="108" t="s">
        <v>1132</v>
      </c>
      <c r="C709" s="89" t="s">
        <v>220</v>
      </c>
      <c r="D709" s="91"/>
      <c r="E709" s="92"/>
      <c r="F709" s="93"/>
      <c r="G709" s="179"/>
    </row>
    <row r="710" spans="1:7" ht="18" thickTop="1" thickBot="1" x14ac:dyDescent="0.35">
      <c r="A710" s="218">
        <v>40</v>
      </c>
      <c r="B710" s="219"/>
      <c r="C710" s="8" t="s">
        <v>727</v>
      </c>
      <c r="D710" s="8"/>
      <c r="E710" s="9">
        <v>1</v>
      </c>
      <c r="F710" s="10"/>
      <c r="G710" s="170"/>
    </row>
    <row r="711" spans="1:7" ht="15.6" x14ac:dyDescent="0.3">
      <c r="A711" s="160"/>
      <c r="B711" s="108" t="s">
        <v>713</v>
      </c>
      <c r="C711" s="15" t="s">
        <v>733</v>
      </c>
      <c r="D711" s="17"/>
      <c r="E711" s="13"/>
      <c r="F711" s="14"/>
      <c r="G711" s="172"/>
    </row>
    <row r="712" spans="1:7" ht="15.6" x14ac:dyDescent="0.3">
      <c r="A712" s="160"/>
      <c r="B712" s="108" t="s">
        <v>714</v>
      </c>
      <c r="C712" s="15" t="s">
        <v>734</v>
      </c>
      <c r="D712" s="17"/>
      <c r="E712" s="13"/>
      <c r="F712" s="14"/>
      <c r="G712" s="172"/>
    </row>
    <row r="713" spans="1:7" ht="15.6" x14ac:dyDescent="0.3">
      <c r="A713" s="160"/>
      <c r="B713" s="108" t="s">
        <v>715</v>
      </c>
      <c r="C713" s="15" t="s">
        <v>735</v>
      </c>
      <c r="D713" s="17"/>
      <c r="E713" s="13"/>
      <c r="F713" s="14"/>
      <c r="G713" s="172"/>
    </row>
    <row r="714" spans="1:7" ht="15.6" x14ac:dyDescent="0.3">
      <c r="A714" s="160"/>
      <c r="B714" s="108" t="s">
        <v>716</v>
      </c>
      <c r="C714" s="15" t="s">
        <v>736</v>
      </c>
      <c r="D714" s="17"/>
      <c r="E714" s="13"/>
      <c r="F714" s="14"/>
      <c r="G714" s="172"/>
    </row>
    <row r="715" spans="1:7" ht="15.6" x14ac:dyDescent="0.3">
      <c r="A715" s="160"/>
      <c r="B715" s="108" t="s">
        <v>717</v>
      </c>
      <c r="C715" s="15" t="s">
        <v>737</v>
      </c>
      <c r="D715" s="17"/>
      <c r="E715" s="13"/>
      <c r="F715" s="14"/>
      <c r="G715" s="172"/>
    </row>
    <row r="716" spans="1:7" ht="15.6" x14ac:dyDescent="0.3">
      <c r="A716" s="160"/>
      <c r="B716" s="108" t="s">
        <v>718</v>
      </c>
      <c r="C716" s="15" t="s">
        <v>738</v>
      </c>
      <c r="D716" s="17"/>
      <c r="E716" s="13"/>
      <c r="F716" s="14"/>
      <c r="G716" s="172"/>
    </row>
    <row r="717" spans="1:7" ht="16.2" thickBot="1" x14ac:dyDescent="0.35">
      <c r="A717" s="168"/>
      <c r="B717" s="108" t="s">
        <v>719</v>
      </c>
      <c r="C717" s="89" t="s">
        <v>739</v>
      </c>
      <c r="D717" s="91"/>
      <c r="E717" s="92"/>
      <c r="F717" s="93"/>
      <c r="G717" s="179"/>
    </row>
  </sheetData>
  <sheetProtection selectLockedCells="1" selectUnlockedCells="1"/>
  <mergeCells count="52">
    <mergeCell ref="A11:B11"/>
    <mergeCell ref="A1:B1"/>
    <mergeCell ref="A2:B2"/>
    <mergeCell ref="A3:B3"/>
    <mergeCell ref="E142:E152"/>
    <mergeCell ref="A126:B126"/>
    <mergeCell ref="A141:B141"/>
    <mergeCell ref="A89:B89"/>
    <mergeCell ref="A24:B24"/>
    <mergeCell ref="A70:B70"/>
    <mergeCell ref="A49:B49"/>
    <mergeCell ref="A77:B77"/>
    <mergeCell ref="A82:B82"/>
    <mergeCell ref="A87:B87"/>
    <mergeCell ref="G209:G223"/>
    <mergeCell ref="A270:B270"/>
    <mergeCell ref="B291:B295"/>
    <mergeCell ref="A208:B208"/>
    <mergeCell ref="B297:B300"/>
    <mergeCell ref="G225:G269"/>
    <mergeCell ref="F226:F269"/>
    <mergeCell ref="A224:B224"/>
    <mergeCell ref="E159:E161"/>
    <mergeCell ref="A153:B153"/>
    <mergeCell ref="A710:B710"/>
    <mergeCell ref="F191:F207"/>
    <mergeCell ref="F209:F223"/>
    <mergeCell ref="E303:E342"/>
    <mergeCell ref="A535:B535"/>
    <mergeCell ref="A302:B302"/>
    <mergeCell ref="A362:B362"/>
    <mergeCell ref="A374:B374"/>
    <mergeCell ref="A436:B436"/>
    <mergeCell ref="A456:B456"/>
    <mergeCell ref="A471:B471"/>
    <mergeCell ref="A446:B446"/>
    <mergeCell ref="A496:B496"/>
    <mergeCell ref="A162:B162"/>
    <mergeCell ref="A524:B524"/>
    <mergeCell ref="A662:B662"/>
    <mergeCell ref="A683:B683"/>
    <mergeCell ref="A573:B573"/>
    <mergeCell ref="A588:B588"/>
    <mergeCell ref="A594:B594"/>
    <mergeCell ref="A619:B619"/>
    <mergeCell ref="A629:B629"/>
    <mergeCell ref="A644:B644"/>
    <mergeCell ref="A175:B175"/>
    <mergeCell ref="A190:B190"/>
    <mergeCell ref="A386:B386"/>
    <mergeCell ref="A411:B411"/>
    <mergeCell ref="A506:B506"/>
  </mergeCells>
  <phoneticPr fontId="15" type="noConversion"/>
  <dataValidations disablePrompts="1" count="1">
    <dataValidation type="list" allowBlank="1" showInputMessage="1" showErrorMessage="1" sqref="E1 G1" xr:uid="{00000000-0002-0000-0100-000000000000}">
      <formula1>$A$1:$A$1</formula1>
      <formula2>0</formula2>
    </dataValidation>
  </dataValidation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_x005f_x005F_x005f_x005f_x005f_x0000__x005f_x005F_x005f_x005f_x005f_x0000__x005f_x005F_x005f_x005f_x005f_x0000_</Template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</vt:lpstr>
      <vt:lpstr>LOT2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2020-02-20T10:03:34Z</dcterms:created>
  <dcterms:modified xsi:type="dcterms:W3CDTF">2021-07-19T11:42:46Z</dcterms:modified>
</cp:coreProperties>
</file>