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https://obnova-my.sharepoint.com/personal/dijana_kasapovic_ad_pimo_rs/Documents/Posao PIMO/OPREMA/IOP-61-2021-UHI - Loznica/ZA OBJAVU/za sajt/"/>
    </mc:Choice>
  </mc:AlternateContent>
  <xr:revisionPtr revIDLastSave="0" documentId="8_{9F611CEA-B817-4048-8B00-B32D6C2A74ED}" xr6:coauthVersionLast="36" xr6:coauthVersionMax="36" xr10:uidLastSave="{00000000-0000-0000-0000-000000000000}"/>
  <bookViews>
    <workbookView xWindow="-108" yWindow="-108" windowWidth="23256" windowHeight="12576" activeTab="1" xr2:uid="{7C0CA2BC-DA02-4DB5-A019-94E2E48BC308}"/>
  </bookViews>
  <sheets>
    <sheet name="PriceSchedule" sheetId="1" r:id="rId1"/>
    <sheet name="TechSpecification"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6" i="1" l="1"/>
  <c r="F27" i="1"/>
  <c r="F28" i="1" s="1"/>
  <c r="G355" i="2"/>
  <c r="H1" i="2" l="1"/>
  <c r="G331" i="2"/>
  <c r="G314" i="2"/>
  <c r="G308" i="2"/>
  <c r="G292" i="2"/>
  <c r="G254" i="2"/>
  <c r="G248" i="2"/>
  <c r="G213" i="2"/>
  <c r="G168" i="2"/>
  <c r="G163" i="2"/>
  <c r="G158" i="2"/>
  <c r="G153" i="2"/>
  <c r="G141" i="2"/>
  <c r="G135" i="2"/>
  <c r="G116" i="2"/>
  <c r="G106" i="2"/>
  <c r="G93" i="2"/>
  <c r="G71" i="2"/>
  <c r="G62" i="2"/>
  <c r="G34" i="2"/>
  <c r="G27" i="2"/>
  <c r="G23" i="2"/>
  <c r="G13" i="2"/>
  <c r="G4" i="2"/>
  <c r="F5" i="1" l="1"/>
  <c r="F6" i="1"/>
  <c r="F4" i="1"/>
  <c r="F8" i="1"/>
  <c r="F9" i="1"/>
  <c r="F10" i="1"/>
  <c r="F11" i="1"/>
  <c r="F12" i="1"/>
  <c r="F13" i="1"/>
  <c r="F14" i="1"/>
  <c r="F15" i="1"/>
  <c r="F16" i="1"/>
  <c r="F17" i="1"/>
  <c r="F18" i="1"/>
  <c r="F19" i="1"/>
  <c r="F20" i="1"/>
  <c r="F21" i="1"/>
  <c r="F22" i="1"/>
  <c r="F23" i="1"/>
  <c r="F24" i="1"/>
  <c r="F25" i="1"/>
  <c r="F7" i="1"/>
</calcChain>
</file>

<file path=xl/sharedStrings.xml><?xml version="1.0" encoding="utf-8"?>
<sst xmlns="http://schemas.openxmlformats.org/spreadsheetml/2006/main" count="753" uniqueCount="712">
  <si>
    <t>Bidder:</t>
  </si>
  <si>
    <t>Offered price:</t>
  </si>
  <si>
    <t>Item No.</t>
  </si>
  <si>
    <t>Equipment name</t>
  </si>
  <si>
    <t>Qty</t>
  </si>
  <si>
    <t>Unit price</t>
  </si>
  <si>
    <t>Total Price per line item</t>
  </si>
  <si>
    <t>Total price per Lot</t>
  </si>
  <si>
    <t>1.1</t>
  </si>
  <si>
    <t>1.2</t>
  </si>
  <si>
    <t>1.3</t>
  </si>
  <si>
    <t>1.4</t>
  </si>
  <si>
    <t>1.5</t>
  </si>
  <si>
    <t>1.6</t>
  </si>
  <si>
    <t>1.7</t>
  </si>
  <si>
    <t>1.8</t>
  </si>
  <si>
    <t>2.1</t>
  </si>
  <si>
    <t>2.2</t>
  </si>
  <si>
    <t>2.3</t>
  </si>
  <si>
    <t>2.4</t>
  </si>
  <si>
    <t>2.5</t>
  </si>
  <si>
    <t>2.6</t>
  </si>
  <si>
    <t>2.7</t>
  </si>
  <si>
    <t>2.8</t>
  </si>
  <si>
    <t>2.9</t>
  </si>
  <si>
    <t>3.1</t>
  </si>
  <si>
    <t>3.2</t>
  </si>
  <si>
    <t>3.3</t>
  </si>
  <si>
    <t>4.1</t>
  </si>
  <si>
    <t>4.2</t>
  </si>
  <si>
    <t>5.1</t>
  </si>
  <si>
    <t>5.2</t>
  </si>
  <si>
    <t>5.3</t>
  </si>
  <si>
    <t>5.4</t>
  </si>
  <si>
    <t>5.5</t>
  </si>
  <si>
    <t>5.6</t>
  </si>
  <si>
    <t>6.1</t>
  </si>
  <si>
    <t>6.2</t>
  </si>
  <si>
    <t>6.3</t>
  </si>
  <si>
    <t>6.4</t>
  </si>
  <si>
    <t>6.5</t>
  </si>
  <si>
    <t>6.6</t>
  </si>
  <si>
    <t>7.1</t>
  </si>
  <si>
    <t>7.2</t>
  </si>
  <si>
    <t>7.3</t>
  </si>
  <si>
    <t>7.4</t>
  </si>
  <si>
    <t>7.5</t>
  </si>
  <si>
    <t>7.6</t>
  </si>
  <si>
    <t>7.7</t>
  </si>
  <si>
    <t>7.8</t>
  </si>
  <si>
    <t>8.1</t>
  </si>
  <si>
    <t>8.2</t>
  </si>
  <si>
    <t>8.3</t>
  </si>
  <si>
    <t>8.4</t>
  </si>
  <si>
    <t>8.5</t>
  </si>
  <si>
    <t>8.6</t>
  </si>
  <si>
    <t>8.7</t>
  </si>
  <si>
    <t>8.8</t>
  </si>
  <si>
    <t>8.9</t>
  </si>
  <si>
    <t>9.1</t>
  </si>
  <si>
    <t>9.2</t>
  </si>
  <si>
    <t>9.3</t>
  </si>
  <si>
    <t>9.4</t>
  </si>
  <si>
    <t>9.5</t>
  </si>
  <si>
    <t>9.6</t>
  </si>
  <si>
    <t>9.7</t>
  </si>
  <si>
    <t>9.8</t>
  </si>
  <si>
    <t>10.1</t>
  </si>
  <si>
    <t>10.2</t>
  </si>
  <si>
    <t>10.3</t>
  </si>
  <si>
    <t>10.4</t>
  </si>
  <si>
    <t>10.5</t>
  </si>
  <si>
    <t>10.6</t>
  </si>
  <si>
    <t>11.1</t>
  </si>
  <si>
    <t>11.2</t>
  </si>
  <si>
    <t>11.3</t>
  </si>
  <si>
    <t>11.4</t>
  </si>
  <si>
    <t>11.5</t>
  </si>
  <si>
    <t>12.1</t>
  </si>
  <si>
    <t>12.2</t>
  </si>
  <si>
    <t>13.1</t>
  </si>
  <si>
    <t>13.2</t>
  </si>
  <si>
    <t>14.1</t>
  </si>
  <si>
    <t>14.2</t>
  </si>
  <si>
    <t>15.1</t>
  </si>
  <si>
    <t>15.2</t>
  </si>
  <si>
    <t>ID</t>
  </si>
  <si>
    <t>Insert page no. in techical documentation</t>
  </si>
  <si>
    <t>Model, Manufacturer and Country of Origine</t>
  </si>
  <si>
    <t>10.7</t>
  </si>
  <si>
    <t>10.8</t>
  </si>
  <si>
    <t>10.9</t>
  </si>
  <si>
    <t>10.10</t>
  </si>
  <si>
    <t>10.11</t>
  </si>
  <si>
    <t>10.12</t>
  </si>
  <si>
    <t>10.13</t>
  </si>
  <si>
    <t>10.14</t>
  </si>
  <si>
    <t>16.1</t>
  </si>
  <si>
    <t>16.2</t>
  </si>
  <si>
    <t>16.3</t>
  </si>
  <si>
    <t>16.4</t>
  </si>
  <si>
    <t>17.1</t>
  </si>
  <si>
    <t>17.2</t>
  </si>
  <si>
    <t>18.1</t>
  </si>
  <si>
    <t>18.2</t>
  </si>
  <si>
    <t>18.3</t>
  </si>
  <si>
    <t>18.4</t>
  </si>
  <si>
    <t>18.5</t>
  </si>
  <si>
    <t>19.1</t>
  </si>
  <si>
    <t>19.2</t>
  </si>
  <si>
    <t>19.3</t>
  </si>
  <si>
    <t>20.1</t>
  </si>
  <si>
    <t>21.1</t>
  </si>
  <si>
    <t>22.1</t>
  </si>
  <si>
    <t>23.1</t>
  </si>
  <si>
    <t>4.3</t>
  </si>
  <si>
    <t>4.4</t>
  </si>
  <si>
    <t>4.5</t>
  </si>
  <si>
    <t>4.6</t>
  </si>
  <si>
    <t>5.7</t>
  </si>
  <si>
    <t>5.8</t>
  </si>
  <si>
    <t>5.9</t>
  </si>
  <si>
    <t>5.10</t>
  </si>
  <si>
    <t>5.11</t>
  </si>
  <si>
    <t>5.12</t>
  </si>
  <si>
    <t>5.13</t>
  </si>
  <si>
    <t>5.14</t>
  </si>
  <si>
    <t>5.15</t>
  </si>
  <si>
    <t>5.16</t>
  </si>
  <si>
    <t>5.17</t>
  </si>
  <si>
    <t>9.9</t>
  </si>
  <si>
    <t>19.4</t>
  </si>
  <si>
    <t>19.5</t>
  </si>
  <si>
    <t>19.6</t>
  </si>
  <si>
    <t>19.7</t>
  </si>
  <si>
    <t>19.8</t>
  </si>
  <si>
    <t>19.9</t>
  </si>
  <si>
    <t>Technical Specification Requested</t>
  </si>
  <si>
    <t>Technical Specification Offered</t>
  </si>
  <si>
    <t>7.9</t>
  </si>
  <si>
    <t>7.10</t>
  </si>
  <si>
    <t>7.11</t>
  </si>
  <si>
    <t>7.12</t>
  </si>
  <si>
    <t>7.13</t>
  </si>
  <si>
    <t>19.10</t>
  </si>
  <si>
    <t>19.11</t>
  </si>
  <si>
    <t>19.12</t>
  </si>
  <si>
    <t>19.13</t>
  </si>
  <si>
    <t>19.14</t>
  </si>
  <si>
    <t>19.15</t>
  </si>
  <si>
    <t>10.15</t>
  </si>
  <si>
    <t>10.16</t>
  </si>
  <si>
    <t>10.17</t>
  </si>
  <si>
    <t>10.18</t>
  </si>
  <si>
    <t>12.3</t>
  </si>
  <si>
    <t>12.4</t>
  </si>
  <si>
    <t>12.5</t>
  </si>
  <si>
    <t>12.6</t>
  </si>
  <si>
    <t>12.7</t>
  </si>
  <si>
    <t>12.8</t>
  </si>
  <si>
    <t>12.9</t>
  </si>
  <si>
    <t>12.10</t>
  </si>
  <si>
    <t>12.11</t>
  </si>
  <si>
    <t>13.3</t>
  </si>
  <si>
    <t>13.4</t>
  </si>
  <si>
    <t>14.3</t>
  </si>
  <si>
    <t>14.4</t>
  </si>
  <si>
    <t>15.3</t>
  </si>
  <si>
    <t>15.4</t>
  </si>
  <si>
    <t>16.5</t>
  </si>
  <si>
    <t>16.6</t>
  </si>
  <si>
    <t>16.7</t>
  </si>
  <si>
    <t>16.8</t>
  </si>
  <si>
    <t>16.9</t>
  </si>
  <si>
    <t>16.10</t>
  </si>
  <si>
    <t>16.11</t>
  </si>
  <si>
    <t>16.12</t>
  </si>
  <si>
    <t>16.13</t>
  </si>
  <si>
    <t>16.14</t>
  </si>
  <si>
    <t>16.15</t>
  </si>
  <si>
    <t>16.16</t>
  </si>
  <si>
    <t>16.17</t>
  </si>
  <si>
    <t>16.18</t>
  </si>
  <si>
    <t>16.19</t>
  </si>
  <si>
    <t>16.20</t>
  </si>
  <si>
    <t>16.21</t>
  </si>
  <si>
    <t>16.22</t>
  </si>
  <si>
    <t>17.3</t>
  </si>
  <si>
    <t>17.4</t>
  </si>
  <si>
    <t>17.5</t>
  </si>
  <si>
    <t>17.6</t>
  </si>
  <si>
    <t>17.7</t>
  </si>
  <si>
    <t>17.8</t>
  </si>
  <si>
    <t>17.9</t>
  </si>
  <si>
    <t>17.10</t>
  </si>
  <si>
    <t>17.11</t>
  </si>
  <si>
    <t>17.12</t>
  </si>
  <si>
    <t>17.13</t>
  </si>
  <si>
    <t>17.14</t>
  </si>
  <si>
    <t>17.15</t>
  </si>
  <si>
    <t>17.16</t>
  </si>
  <si>
    <t>17.17</t>
  </si>
  <si>
    <t>17.18</t>
  </si>
  <si>
    <t>17.19</t>
  </si>
  <si>
    <t>17.20</t>
  </si>
  <si>
    <t>17.21</t>
  </si>
  <si>
    <t>17.22</t>
  </si>
  <si>
    <t>17.23</t>
  </si>
  <si>
    <t>17.24</t>
  </si>
  <si>
    <t>17.25</t>
  </si>
  <si>
    <t>17.26</t>
  </si>
  <si>
    <t>17.27</t>
  </si>
  <si>
    <t>17.28</t>
  </si>
  <si>
    <t>17.29</t>
  </si>
  <si>
    <t>17.30</t>
  </si>
  <si>
    <t>17.31</t>
  </si>
  <si>
    <t>17.32</t>
  </si>
  <si>
    <t>17.33</t>
  </si>
  <si>
    <t>17.34</t>
  </si>
  <si>
    <t>19.16</t>
  </si>
  <si>
    <t>19.17</t>
  </si>
  <si>
    <t>19.18</t>
  </si>
  <si>
    <t>19.19</t>
  </si>
  <si>
    <t>19.20</t>
  </si>
  <si>
    <t>19.21</t>
  </si>
  <si>
    <t>19.22</t>
  </si>
  <si>
    <t>19.23</t>
  </si>
  <si>
    <t>19.24</t>
  </si>
  <si>
    <t>19.25</t>
  </si>
  <si>
    <t>19.26</t>
  </si>
  <si>
    <t>19.27</t>
  </si>
  <si>
    <t>20.2</t>
  </si>
  <si>
    <t>20.3</t>
  </si>
  <si>
    <t>20.4</t>
  </si>
  <si>
    <t>20.5</t>
  </si>
  <si>
    <t>20.6</t>
  </si>
  <si>
    <t>20.7</t>
  </si>
  <si>
    <t>20.8</t>
  </si>
  <si>
    <t>20.9</t>
  </si>
  <si>
    <t>20.10</t>
  </si>
  <si>
    <t>20.11</t>
  </si>
  <si>
    <t>20.12</t>
  </si>
  <si>
    <t>20.13</t>
  </si>
  <si>
    <t>20.14</t>
  </si>
  <si>
    <t>20.15</t>
  </si>
  <si>
    <t>21.2</t>
  </si>
  <si>
    <t>21.3</t>
  </si>
  <si>
    <t>21.4</t>
  </si>
  <si>
    <t>21.5</t>
  </si>
  <si>
    <t>22.2</t>
  </si>
  <si>
    <t>22.3</t>
  </si>
  <si>
    <t>22.4</t>
  </si>
  <si>
    <t>22.5</t>
  </si>
  <si>
    <t>22.6</t>
  </si>
  <si>
    <t>22.7</t>
  </si>
  <si>
    <t>22.8</t>
  </si>
  <si>
    <t>22.9</t>
  </si>
  <si>
    <t>22.10</t>
  </si>
  <si>
    <t>22.11</t>
  </si>
  <si>
    <t>22.12</t>
  </si>
  <si>
    <t>22.13</t>
  </si>
  <si>
    <t>22.14</t>
  </si>
  <si>
    <t>22.15</t>
  </si>
  <si>
    <t>22.16</t>
  </si>
  <si>
    <t>23.2</t>
  </si>
  <si>
    <t>23.3</t>
  </si>
  <si>
    <t>23.4</t>
  </si>
  <si>
    <t>23.5</t>
  </si>
  <si>
    <t>23.6</t>
  </si>
  <si>
    <t>23.7</t>
  </si>
  <si>
    <t>23.8</t>
  </si>
  <si>
    <t>23.9</t>
  </si>
  <si>
    <t>10_Sterilization</t>
  </si>
  <si>
    <t>Ultrasound counter</t>
  </si>
  <si>
    <t>Pre Wash Couter</t>
  </si>
  <si>
    <t>Stainless steel table</t>
  </si>
  <si>
    <t>Stainless steel shelves</t>
  </si>
  <si>
    <t>Automatic instrumets washer – disinfector machine</t>
  </si>
  <si>
    <t>Pass through box</t>
  </si>
  <si>
    <t>Bedpan washer-disinfctor</t>
  </si>
  <si>
    <t>Packing station</t>
  </si>
  <si>
    <t>Rotary heat sealer</t>
  </si>
  <si>
    <t xml:space="preserve">Pouchmaking machine </t>
  </si>
  <si>
    <t>Chair with backrest</t>
  </si>
  <si>
    <t>Baskets with wall brackets</t>
  </si>
  <si>
    <t>Paper trolley</t>
  </si>
  <si>
    <t>Linen folding table with light</t>
  </si>
  <si>
    <t xml:space="preserve">Cloth cutting machine </t>
  </si>
  <si>
    <t>Automatic steam sterilizer 9 STU with authomatic unloading</t>
  </si>
  <si>
    <t>Low temperature plasma sterilizer</t>
  </si>
  <si>
    <t>Closed transport trolley for sterile material</t>
  </si>
  <si>
    <t>Washing-disinfection machine for trolleys</t>
  </si>
  <si>
    <t>Steam sterilizer (autoclave)</t>
  </si>
  <si>
    <t>Worktop Ultrasonic Cleaner</t>
  </si>
  <si>
    <t>Laboratory autoclave, capacity 110l</t>
  </si>
  <si>
    <t xml:space="preserve">Steam sterilizer for steam disinfection of infectious waste </t>
  </si>
  <si>
    <t>Manufactured from 304 grade stainless steel</t>
  </si>
  <si>
    <t>Two instrument washing sinks and one ultrasonic cleaner</t>
  </si>
  <si>
    <t>Three spiral faucets with adjustable shower spout</t>
  </si>
  <si>
    <t>Two water drainage system</t>
  </si>
  <si>
    <t>Two pieces air-water gun rinser with different tips</t>
  </si>
  <si>
    <t>All worktop edges are raised to prevent water drips</t>
  </si>
  <si>
    <t>Height adjustable stainless legs</t>
  </si>
  <si>
    <t>Dimension (WxLxH): approx.  2000x700x850 mm.</t>
  </si>
  <si>
    <t>One sink with triple manifold</t>
  </si>
  <si>
    <t>Two spiral faucets with adjustable shower spout</t>
  </si>
  <si>
    <t>Extra drawer or cabinet options</t>
  </si>
  <si>
    <t xml:space="preserve">2 set air water spray gun with 8 nozzles, </t>
  </si>
  <si>
    <t>Dimension (WxLxH): approx.  1900x700x850 mm.</t>
  </si>
  <si>
    <t>Stainless steel adjustable feet</t>
  </si>
  <si>
    <t>Dimensions (WxLxH): approx.  600/700x1300x850 mm.</t>
  </si>
  <si>
    <t>Made from 304 grade Stainless Steel</t>
  </si>
  <si>
    <t>4 castors with two brakes</t>
  </si>
  <si>
    <t>Solid shelve</t>
  </si>
  <si>
    <t>Modular construction, adjustable shelve intervals</t>
  </si>
  <si>
    <t>Dismountable shelves</t>
  </si>
  <si>
    <t>Dimensions (WxLxH): approx.  450X110x1800 mm.</t>
  </si>
  <si>
    <t>The capacity of the device min 10 DIN trays</t>
  </si>
  <si>
    <t>The device for washing and thermal disinfection and drying of instruments</t>
  </si>
  <si>
    <t>The device should be pass-through, with two doors.</t>
  </si>
  <si>
    <t>The chamber is made of high quality stainless steel AISI 316L or better</t>
  </si>
  <si>
    <t xml:space="preserve">Flow control for dosing units </t>
  </si>
  <si>
    <t>Wash pump, capacity min. 600 l/min</t>
  </si>
  <si>
    <t xml:space="preserve">Foam control </t>
  </si>
  <si>
    <t>Pump pressure monitoring</t>
  </si>
  <si>
    <t>High-capacity drain valve, min 5 l/s</t>
  </si>
  <si>
    <t>Electric heating of the chamber (water) power max 20 kW</t>
  </si>
  <si>
    <t>Ventilator for drying with HEPA filter</t>
  </si>
  <si>
    <t>Control with touch panel with LCD screen or LCD screen with dirty buttons, and LCD display on the clean side</t>
  </si>
  <si>
    <t>Disinfection by A0 - value</t>
  </si>
  <si>
    <t>Temperature monitoring during complete cycle</t>
  </si>
  <si>
    <t>The device must have possibility for PC and bar code reader connection by different interfaces</t>
  </si>
  <si>
    <t>Acoustic signal at program end</t>
  </si>
  <si>
    <t xml:space="preserve">Maintenance reminder </t>
  </si>
  <si>
    <t>5.18</t>
  </si>
  <si>
    <t xml:space="preserve">Front covers made of stainless steel AISI 304 or better, with glass doors </t>
  </si>
  <si>
    <t>5.19</t>
  </si>
  <si>
    <t>Dimensions (HxWxD): max. 1850x700x700 mm±50mm</t>
  </si>
  <si>
    <t>5.20</t>
  </si>
  <si>
    <t>Equipment that has to be delivered with washer-disinfector:</t>
  </si>
  <si>
    <t>5.21</t>
  </si>
  <si>
    <t>o   Transport cart, 2 pc</t>
  </si>
  <si>
    <t>5.22</t>
  </si>
  <si>
    <t>o   Instrument rack for loading 10 standard instrument trays, 1 pc</t>
  </si>
  <si>
    <t>5.23</t>
  </si>
  <si>
    <t>o   Rack for AN material, 1 pc</t>
  </si>
  <si>
    <t>5.24</t>
  </si>
  <si>
    <t>o   Rack for containers for sterilization, 1 pc</t>
  </si>
  <si>
    <t>5.25</t>
  </si>
  <si>
    <t>o   Rack for OR shoes, 1 pc</t>
  </si>
  <si>
    <t>5.26</t>
  </si>
  <si>
    <t>o   MIS Rack</t>
  </si>
  <si>
    <t>5.27</t>
  </si>
  <si>
    <t>EN ISO 15883</t>
  </si>
  <si>
    <t>Glass doors made of aluminum profiles</t>
  </si>
  <si>
    <t>Sealed door system preventing air passage</t>
  </si>
  <si>
    <t>Rounded inner chamber to prevent bacterial growth</t>
  </si>
  <si>
    <t>Magnetic lock system prevents to open two doors at the same time</t>
  </si>
  <si>
    <t>Visual and audio warning system in case of undesired operation</t>
  </si>
  <si>
    <t>6.7</t>
  </si>
  <si>
    <t>Adjustable to keep the locks open during power failure</t>
  </si>
  <si>
    <t>6.8</t>
  </si>
  <si>
    <t>Dimensions(WxLxH): 500x680x770 ±3% mm</t>
  </si>
  <si>
    <t>The device is used for emptying, cleaning and disinfection urine bottles, bed-pans and their lids and kidney dishes</t>
  </si>
  <si>
    <t>Device cladding, chamber for emptying and cleaning and chamber door, are made of stainless steel</t>
  </si>
  <si>
    <t>Chamber door are double walled, acoustically and thermally  insulated,  steam-tight, easy to replace</t>
  </si>
  <si>
    <t xml:space="preserve">Chamber door locking by program-controlled impulse transmitted to a maintenance-free magnet for closing and opening thus eliminating any danger to the operator in the event of a power failure </t>
  </si>
  <si>
    <t>Automatic monitoring of locking and unlocking the door</t>
  </si>
  <si>
    <t>Cleaning chamber including funnel and DN-100 drain socket deep drawn from a single steel sheet, with large radii and sloping chamber top</t>
  </si>
  <si>
    <t>Siphon monitoring, program stop in the event of siphon blockages in the cleaning chamber</t>
  </si>
  <si>
    <t>Insulation from the mains water according to DIN EN 1717 with air seal type AA, complying with European standards</t>
  </si>
  <si>
    <t>The device has RJ 11 infrared interface for data transfer to external software</t>
  </si>
  <si>
    <t>Energy saving mode, stand-by operation</t>
  </si>
  <si>
    <t>Plain text display  with background illumination</t>
  </si>
  <si>
    <t>The device has optical and acoustic signal</t>
  </si>
  <si>
    <t xml:space="preserve">The device has separated commands for the program start for: short, normal, intensive washing and intensive chamber rim flushing </t>
  </si>
  <si>
    <t>7.14</t>
  </si>
  <si>
    <t>Selectable programs</t>
  </si>
  <si>
    <t>7.15</t>
  </si>
  <si>
    <t>Main rotary jet for internal cleaning of the care utensils, must be positioned  outside the emptying zone, to avoid dirt/blockage</t>
  </si>
  <si>
    <t>7.16</t>
  </si>
  <si>
    <t>The device has 12 rotating nozzles for external and internal washing</t>
  </si>
  <si>
    <t>7.17</t>
  </si>
  <si>
    <t>Dosing technology with 1 dosing unit for a combined water softening and rinse products and one suction pipe for containers with level control</t>
  </si>
  <si>
    <t>7.18</t>
  </si>
  <si>
    <t xml:space="preserve">Control by disinfection process control according to the pre-determined A0 value (according to EN ISO 15883-3: A0 = 60). </t>
  </si>
  <si>
    <t>7.19</t>
  </si>
  <si>
    <t>Disinfection process control with two temperature sensors monitoring each other. The control software monitors and assesses the control process.</t>
  </si>
  <si>
    <t>7.20</t>
  </si>
  <si>
    <t>Maximum noise level 49 LWA db</t>
  </si>
  <si>
    <t>7.21</t>
  </si>
  <si>
    <t>Dimensions: width x depth x height: 500 x 450 x 1750 ±3% mm</t>
  </si>
  <si>
    <t>Complete large set: 2 synchronous motor, 1 control box, 1 hand controller, 1 controller holder apparatus</t>
  </si>
  <si>
    <t>In all clinical and polyclinic environments that need to be sterile,</t>
  </si>
  <si>
    <t>304 quality stainless steel,</t>
  </si>
  <si>
    <t>Height of the table can be adjusted in compliance with sedentary or on foot operation through synchronized height adjusted motors,</t>
  </si>
  <si>
    <t>User friendly design with flexible storage shelves or baskets,</t>
  </si>
  <si>
    <t>Height adjustable Blester shelf,</t>
  </si>
  <si>
    <t>Height and size adjustable Blester holding apparatuses,</t>
  </si>
  <si>
    <t>Stand design that does not affect sitting position of the user,</t>
  </si>
  <si>
    <t>Plug-socket and electric group, internal illumination lamp and flexible lens table lamb,</t>
  </si>
  <si>
    <t>8.10</t>
  </si>
  <si>
    <t>Computer screen and cabinet holder apparatus,</t>
  </si>
  <si>
    <t>8.11</t>
  </si>
  <si>
    <t>Two block drawers,</t>
  </si>
  <si>
    <t>8.12</t>
  </si>
  <si>
    <t>Dimensions (WxLxH): 700x1800x900/1850 ±3%mm.</t>
  </si>
  <si>
    <t>Min 4 inch touch touch display for control</t>
  </si>
  <si>
    <t>can be linked to batch documentation and
tracking systems</t>
  </si>
  <si>
    <t>USB, RS 232 and Ethernet interface</t>
  </si>
  <si>
    <t>All actions recorded and can be viewed if required</t>
  </si>
  <si>
    <t>Fully validatable according ISO 11607-2</t>
  </si>
  <si>
    <t>Suitable for sealing thermoplastic pouches, sealable paper pouches, sealable ponuches and reels made of film and paper according to EN 11607-1/EN868-4</t>
  </si>
  <si>
    <t>Microprocessor control</t>
  </si>
  <si>
    <t>Touch screen coulour display, min. 4“</t>
  </si>
  <si>
    <t>Sealing temperature max. 220ºC</t>
  </si>
  <si>
    <t>Width of seal seam and cutting lenghts, roll holder - 400 mm±20mm</t>
  </si>
  <si>
    <t>Suitable for use in medical practice, hospital and medical industry</t>
  </si>
  <si>
    <t>Adjustment pouch lengths 100 - 1,000 mm</t>
  </si>
  <si>
    <t>Adjustment quantity of pouches 1 - 500 pouches</t>
  </si>
  <si>
    <t>Sealing temperature max. 200 °C</t>
  </si>
  <si>
    <t>Contact pressure fix</t>
  </si>
  <si>
    <t>Have overheating protection</t>
  </si>
  <si>
    <t>LCD-Display</t>
  </si>
  <si>
    <t>Microprocessor controlled</t>
  </si>
  <si>
    <t>Interface USB A/B, RS 232, Ethernet connection</t>
  </si>
  <si>
    <t>Barcode reader</t>
  </si>
  <si>
    <t>Stainless steel AISI 304 casing cover</t>
  </si>
  <si>
    <t>Seal seam 12 mm</t>
  </si>
  <si>
    <t>Reel holder</t>
  </si>
  <si>
    <t>Sorting unit</t>
  </si>
  <si>
    <t>Sealing process automatic/reproducible</t>
  </si>
  <si>
    <t>Switch-off tolerance +/- 5°C (ISO/TS 16775)</t>
  </si>
  <si>
    <t>Alarm and machine stop in case the monitored
parameters exceed predetermined limits</t>
  </si>
  <si>
    <t>Grade 304 Stainless Steel base</t>
  </si>
  <si>
    <t>Anti-static and anti bacterial seat</t>
  </si>
  <si>
    <t>Circular, square and saddle seat types</t>
  </si>
  <si>
    <t>Aluminium injection cast foot system, 5 castors.</t>
  </si>
  <si>
    <t>With backrest</t>
  </si>
  <si>
    <t>Baskets intended for storage and transportation of non-sterile and sterile material</t>
  </si>
  <si>
    <t>Baskets are made of wire mesh;raster prevents standard elements from falling out.</t>
  </si>
  <si>
    <t>Square shape</t>
  </si>
  <si>
    <t>Made of stainless steel AISI 304</t>
  </si>
  <si>
    <t>Type: 1 STU,</t>
  </si>
  <si>
    <t>Dimensions: approximately 600x300x300 mm (LxWxH)</t>
  </si>
  <si>
    <t>Bracket for  hanging varioous modular elements as well as sterilization baskets (1 bracket for 2 baskets)</t>
  </si>
  <si>
    <t>With integrated hooks, min 2 hooks/bracket</t>
  </si>
  <si>
    <t>Tubing must be finished with plastic caps on both sides</t>
  </si>
  <si>
    <t>Carriers of 700 mm ± 5% length with interlocking hooks 350 mm ± 5%"</t>
  </si>
  <si>
    <t>4 wheels with 2 breaks</t>
  </si>
  <si>
    <t>4 hanger bars</t>
  </si>
  <si>
    <t>Dimensions (WxLxH): approximately 600x1200x900 mm.</t>
  </si>
  <si>
    <t>Illuminated transparent top surface</t>
  </si>
  <si>
    <t>Grounded socket with key</t>
  </si>
  <si>
    <t>Dimensions (WxLxH): 900x1400x 900 ±3% mm.</t>
  </si>
  <si>
    <t>Cutting knife diameter max 125 mm</t>
  </si>
  <si>
    <t>Power supply 220-230 V, 50Hz or 380-400 V, 50Hz</t>
  </si>
  <si>
    <t>Power of the device max 400W</t>
  </si>
  <si>
    <t>Capacity min 25 mm / 1 "(seconds)</t>
  </si>
  <si>
    <t>Automatic steam sterilizer with horizontal electromechanical door</t>
  </si>
  <si>
    <t>The sterilizer should be pass-through, with two doors</t>
  </si>
  <si>
    <t>The sterilizer must be intended for water-steam sterilization (autoclaving) on the temperatures 121°C and 134°C</t>
  </si>
  <si>
    <t>The chamber is pass-through, horizontal, square cross-section. The chamber is adapted for easy loading, loading height max. 500 mm</t>
  </si>
  <si>
    <t>The capacity of approx. 650 l for 9 STU (standard sterilizing unit 600x300x300mm)</t>
  </si>
  <si>
    <t>Chamber and jacket material:</t>
  </si>
  <si>
    <t>Chamber made of stainless steel AISI 316L (CrNiMo) or better</t>
  </si>
  <si>
    <t>Jacket made of stainless steel AISI 316L or AISI 316Ti</t>
  </si>
  <si>
    <t>Construction and paneling made of stainless steel</t>
  </si>
  <si>
    <t>The chamber is insulated with high quality insulating material covered with galvanized metal sheet or better</t>
  </si>
  <si>
    <t xml:space="preserve">Automatic horizontal sliding door open with an electric motor </t>
  </si>
  <si>
    <t xml:space="preserve">Sterilizer is equipped with door security systems: </t>
  </si>
  <si>
    <t xml:space="preserve">o   System against door opening during the cycle </t>
  </si>
  <si>
    <t>o   System against opening both sterilizer doors at the same time</t>
  </si>
  <si>
    <t>Sterilizer has a double automatic system for protection of the user form door crushing</t>
  </si>
  <si>
    <t>Steam piping and valves are made of stainless steel, the pipes are heat insulated and colour-coded</t>
  </si>
  <si>
    <t>Sterilizer is equipped with two-step vacuum pump with water ring. Recirculation water saving system with Pt100 probe or better</t>
  </si>
  <si>
    <t>On the non-sterile side of the touch screen diagonal min 10", and on the sterile side of the appliance, a panel for opening and closing the door and light signaling for the status of the sterilizer is sufficient</t>
  </si>
  <si>
    <t>Sterilizer is guided by microprocessor that is programmable and has a possibility of PC and web connection (Ethernet).</t>
  </si>
  <si>
    <t>Sterilization process control by double Pt100 probe and double pressure transducer.</t>
  </si>
  <si>
    <t xml:space="preserve">Integrated printer that is showing the cycle parameters and graphs of the sterilization process.  </t>
  </si>
  <si>
    <t>Cycles:</t>
  </si>
  <si>
    <t>16.23</t>
  </si>
  <si>
    <t xml:space="preserve">o   Instruments (134°C), </t>
  </si>
  <si>
    <t>16.24</t>
  </si>
  <si>
    <t xml:space="preserve">o   Textile (134°C), </t>
  </si>
  <si>
    <t>16.25</t>
  </si>
  <si>
    <t xml:space="preserve">o   Rubber (121°C), </t>
  </si>
  <si>
    <t>16.26</t>
  </si>
  <si>
    <t>o   Bowie &amp; Dick Test (134°C),</t>
  </si>
  <si>
    <t>16.27</t>
  </si>
  <si>
    <t xml:space="preserve">o   Vacuum Test, </t>
  </si>
  <si>
    <t>16.28</t>
  </si>
  <si>
    <t>o   Preheating,</t>
  </si>
  <si>
    <t>16.29</t>
  </si>
  <si>
    <t>o   Programs on customer’s demand (defined by user and programmed upon delivery and installation).</t>
  </si>
  <si>
    <t>16.30</t>
  </si>
  <si>
    <t>o   Loading cart return program</t>
  </si>
  <si>
    <t>16.31</t>
  </si>
  <si>
    <t>The sterilizer has integrated electronic Bowie&amp;Dick test, in accordance with DIN EN ISO 11140 standard.</t>
  </si>
  <si>
    <t>16.32</t>
  </si>
  <si>
    <t>The device must have its own steam generator total power maximum 80кW</t>
  </si>
  <si>
    <t>16.33</t>
  </si>
  <si>
    <t>Steam generator and vacuum pump are external, installed in the designated location</t>
  </si>
  <si>
    <t>16.34</t>
  </si>
  <si>
    <t>Power: 380V/50Hz, three phase</t>
  </si>
  <si>
    <t>16.35</t>
  </si>
  <si>
    <t>Sterilizer  conforms to the following standards</t>
  </si>
  <si>
    <t>16.36</t>
  </si>
  <si>
    <t>DIN EN ISO 9001</t>
  </si>
  <si>
    <t>16.37</t>
  </si>
  <si>
    <t>EN ISO 13485</t>
  </si>
  <si>
    <t>16.38</t>
  </si>
  <si>
    <t xml:space="preserve">CE sign </t>
  </si>
  <si>
    <t>16.39</t>
  </si>
  <si>
    <t>EN 285</t>
  </si>
  <si>
    <t>16.40</t>
  </si>
  <si>
    <t>Directive MDD 93/42/EEC</t>
  </si>
  <si>
    <t>16.41</t>
  </si>
  <si>
    <t>Directive PED 97/23/EC</t>
  </si>
  <si>
    <t>16.42</t>
  </si>
  <si>
    <t>Dimensions of the sterilizer should be maximum HeightxWidthxDepth: 1950x1600x1300mm±50mm</t>
  </si>
  <si>
    <t>16.43</t>
  </si>
  <si>
    <t>Sterilizer must be equipped with 1 loading cart and 2 transport trolley</t>
  </si>
  <si>
    <t>16.44</t>
  </si>
  <si>
    <t>Sterillizer must be equipped with automatic unloading  ramp for the automatic unloading of steam sterilizers with push-out device for loading carts.</t>
  </si>
  <si>
    <t>Sterilizer is intended for the sterilization of thermolabile materials at temperature of 50° C to 55° C</t>
  </si>
  <si>
    <t>The chamber is pass-through, square section, of the total volume min. 140 liters</t>
  </si>
  <si>
    <t>A system with two sliding doors</t>
  </si>
  <si>
    <t>Sterilant agent H₂O₂ (hydrogen peroxide) max. Concentration 50%</t>
  </si>
  <si>
    <t>No. of cycles per 1 sterilant agent bottle/cartridge:  min. 10 standard cycles</t>
  </si>
  <si>
    <t>The device is mobile with 4 wheels with brakes which ensure stability during operation</t>
  </si>
  <si>
    <t>Built in printer</t>
  </si>
  <si>
    <t>Four sterilization programs:</t>
  </si>
  <si>
    <t>-          Surface - cycle time max. 35 min.</t>
  </si>
  <si>
    <t>-          Standard - cycle time max. 65 min.</t>
  </si>
  <si>
    <t>-          Advanced - cycle time max. 70 min.</t>
  </si>
  <si>
    <t>-          ENDO - cycle time max. 50 min.</t>
  </si>
  <si>
    <t>Self test-function</t>
  </si>
  <si>
    <t>Ethernet connection</t>
  </si>
  <si>
    <t>2 external USB ports</t>
  </si>
  <si>
    <t>Power supply 220V / 50Hz</t>
  </si>
  <si>
    <t>The device does not require any additional supplys or installations except  electricity.</t>
  </si>
  <si>
    <t>Managing and control via touch-screen monitor diagonal min. 10 "</t>
  </si>
  <si>
    <t>Sterilization of lumens:</t>
  </si>
  <si>
    <t>o   Flexible:  - Ø1x1.000 - min. 10 pcs</t>
  </si>
  <si>
    <t>o   -Ø1x4.000 – 1 pc</t>
  </si>
  <si>
    <t>o   Rigid: - Ø1x400 – min. 10 pcs</t>
  </si>
  <si>
    <t>Norms and standards:</t>
  </si>
  <si>
    <t>o   93/42 / EEC</t>
  </si>
  <si>
    <t>o   ISO 13485</t>
  </si>
  <si>
    <t>o   ISO 14971</t>
  </si>
  <si>
    <t>o   ISO 14937</t>
  </si>
  <si>
    <t>o   ISO 10993-5</t>
  </si>
  <si>
    <t>o   ISO 15223-1, -2</t>
  </si>
  <si>
    <t>o   IEC 60601-1-2</t>
  </si>
  <si>
    <t>o   IEC 62366</t>
  </si>
  <si>
    <t>o   IEC 62304</t>
  </si>
  <si>
    <t>Sterilizer and bottle with sterilant  agent/ cartridge must be registered in ALIMS</t>
  </si>
  <si>
    <t>Dimensions: max. 1100X1700X1100 mm (WxHxD)</t>
  </si>
  <si>
    <t>Doors swing open up to 270 Double-walled, sealed air-tight locking doors</t>
  </si>
  <si>
    <t>Shelf system with 3 rows, height adjustable, removable wire shelves</t>
  </si>
  <si>
    <t>Double sided pushing handles Four castors with two brakes</t>
  </si>
  <si>
    <t>Dimensions (WxLxH): 700 x 1250 x 1450 ±3% mm.</t>
  </si>
  <si>
    <t>Cleaning and disinfection system for handling uncritical and semi-critical medical devices as well as various other equipment used in hospitals</t>
  </si>
  <si>
    <t>Pass through chamber with 2 doors</t>
  </si>
  <si>
    <t>Chamber material stainless steel (1.4301, AISI 304) with smooth surface</t>
  </si>
  <si>
    <t>Chamber wall insulation using low-pollutant mineral wool clad in aluminium</t>
  </si>
  <si>
    <t>Large angle inclination in chamber ceiling and floor for improved drainage</t>
  </si>
  <si>
    <t>Manual removal of retention filters in the chamber for quick cleaning of the circulation system</t>
  </si>
  <si>
    <t>Self-cleaning program</t>
  </si>
  <si>
    <t>Emergency open switch within the chamber</t>
  </si>
  <si>
    <t>Chamber draining due to drain pump</t>
  </si>
  <si>
    <t>Horizontally sliding doors with double-layered safety glass, vacuum insulated</t>
  </si>
  <si>
    <t>Safety device to prevent opening during the program cycle</t>
  </si>
  <si>
    <t xml:space="preserve">Door closing edge secured due to integrated motor force limiter.
</t>
  </si>
  <si>
    <t>Doors are locked to prevent opening at the same time</t>
  </si>
  <si>
    <t>All pipes are self-draining due to slanting, with minimum dead space</t>
  </si>
  <si>
    <t>All pipes are made of stainless steel 1.4301 or higher</t>
  </si>
  <si>
    <t>All valves are made of stainless steel</t>
  </si>
  <si>
    <t>Nozzles are screwed into vertical pipes fitted on each side</t>
  </si>
  <si>
    <t>The nozzle pipes pivot vertically on their own axes and reliably ensure the equipment and washing system is heated up gradually.</t>
  </si>
  <si>
    <t>Nozzle pipes are attached on both sides of the wall, with a drive for each side.</t>
  </si>
  <si>
    <t>Closely spaced stainless steel flat jet nozzles</t>
  </si>
  <si>
    <t>The nozzle system is fully drained automatically after every step of the program</t>
  </si>
  <si>
    <t>The circulation pump made of stainless steel 1.4571 (AISI 316 Ti)</t>
  </si>
  <si>
    <t>Stainless steel medium pressure fan ensures high level of air circulation in the chamber and excellent drying</t>
  </si>
  <si>
    <t>Air temperature controlled by analogue Pt100 and can be adapted according to the temperature sensitivity of the items to be treated</t>
  </si>
  <si>
    <t>Two large peristaltic dosing pumps</t>
  </si>
  <si>
    <t>Precise flowmeters for each agent</t>
  </si>
  <si>
    <t>Front cover for the unit with polished stainless steel panels with 1.4301</t>
  </si>
  <si>
    <t>19.28</t>
  </si>
  <si>
    <t>The following equipment can be treated:
- Trolleys for various purposes
- Instrument containers with lids
- Surgical shoes
- Kidney dishes
- Washing bowls, salt dishes
- Plastic boxes with lids
- Various non-invasive items</t>
  </si>
  <si>
    <t>19.29</t>
  </si>
  <si>
    <t>Water and air are heated by electric power. Max power 130 kW.</t>
  </si>
  <si>
    <t>19.30</t>
  </si>
  <si>
    <t>Two different types of water connections: soft cold water and DI water</t>
  </si>
  <si>
    <t>19.31</t>
  </si>
  <si>
    <t>Dosing from canister 2x. Dispensing of the process chemical and its machine processing is done by canisters</t>
  </si>
  <si>
    <t>19.32</t>
  </si>
  <si>
    <t>Exhaust air fan made of stainless steel. Draught power 900 m3/h at 300 Pa counter pressure</t>
  </si>
  <si>
    <t>19.33</t>
  </si>
  <si>
    <t>Waste water cooling</t>
  </si>
  <si>
    <t>19.34</t>
  </si>
  <si>
    <t>Built-in plotter</t>
  </si>
  <si>
    <t>19.35</t>
  </si>
  <si>
    <t>Loading and unloading ramps made of stainless steel 1.4301.</t>
  </si>
  <si>
    <t>19.36</t>
  </si>
  <si>
    <t>Machine is delivered with the following trolleys:
1. Loading trolley for sterile material containers made of metal for processing together with their lids, capacity 12 containers 1/1, 1 pc
2. Loading trolley for OR shoes, capacity min 25 pairs of shoes, 1 pc</t>
  </si>
  <si>
    <t>19.37</t>
  </si>
  <si>
    <t>Outer dimensions: max. 2500 x 3000  x 2050 mm (H x W x D)</t>
  </si>
  <si>
    <t xml:space="preserve">Two sterilization temperatures:121°C and 134°C </t>
  </si>
  <si>
    <t xml:space="preserve">Cycles
- Three universal sterilization cycles “ B” type 
- Three test cycles: Vacuum test, Bowie &amp; Dick test/ Helix test ,Spore test 
- “Prion” cycle 
- Delayed start cycle </t>
  </si>
  <si>
    <t xml:space="preserve">Automatic door </t>
  </si>
  <si>
    <t xml:space="preserve">Display </t>
  </si>
  <si>
    <t xml:space="preserve">Additional drying at the end of the cycle </t>
  </si>
  <si>
    <t xml:space="preserve">Operator code </t>
  </si>
  <si>
    <t xml:space="preserve">Automatic water filling by pump </t>
  </si>
  <si>
    <t xml:space="preserve">SD Card </t>
  </si>
  <si>
    <t>Possibility of automatic water filling by depurator connection</t>
  </si>
  <si>
    <t xml:space="preserve">Printer </t>
  </si>
  <si>
    <t xml:space="preserve">Labeller connection </t>
  </si>
  <si>
    <t>Water softener delivered with the sterilizer</t>
  </si>
  <si>
    <t>Chamber volume: 18 l</t>
  </si>
  <si>
    <t xml:space="preserve">Chamber dimensions: min. Ø236 mm 
</t>
  </si>
  <si>
    <t>Water drainage tap</t>
  </si>
  <si>
    <t>Inluding water tank, wire basket and lid</t>
  </si>
  <si>
    <t>220-240 V/50 Hz, Ultrasonic frequency 28 Khz</t>
  </si>
  <si>
    <t>Dimension (WxLxH): 320x520x470 mm ± 5%</t>
  </si>
  <si>
    <t>Laboratory autoclave</t>
  </si>
  <si>
    <t>Intended for sterilization of media, solutions and decontamination of waste material</t>
  </si>
  <si>
    <t>Vertical sterilization chamber made of stainless steel</t>
  </si>
  <si>
    <t>Working area dimensions: Ø400 mm, depth 850 mm</t>
  </si>
  <si>
    <t>Working capacity min 100 l</t>
  </si>
  <si>
    <t>External dimensions_ WxHxD 700mm x 1100mm x 550 mm ± 5%</t>
  </si>
  <si>
    <t>Device should have castors, so it can be moved</t>
  </si>
  <si>
    <t>External clading made of stainless tin</t>
  </si>
  <si>
    <t>3 stainless steel baskets Ø380mm, depth 250 mm</t>
  </si>
  <si>
    <t>6 programs, 2 of which are programmable</t>
  </si>
  <si>
    <t>Temperature and pressure are shown on display. Pressure is shown on manometer, as well.</t>
  </si>
  <si>
    <t>Display is showing process phases</t>
  </si>
  <si>
    <t>Possibility of temperature setting between 105 to 135°C, sterilization time setting up to 60 minutes.</t>
  </si>
  <si>
    <t>Possibility of choosing the way of distilled water drainage</t>
  </si>
  <si>
    <t>Alarms: high temperature, low temperature, probe, time</t>
  </si>
  <si>
    <t>Independently installed thermostat and attested valve for protection of the device and user</t>
  </si>
  <si>
    <t>Technical documentation in accordance with EN 13455 to be delivered with the device</t>
  </si>
  <si>
    <t>Steam sterilizer for Disinfection of infectious waste</t>
  </si>
  <si>
    <t xml:space="preserve">Standards and norms:
Pressure Equipment Directive (PED) 2014/68/EU
Machinery Directive 2006/42/EC
The CE mark is in accordance with the Pressure Equipment Directive 2014/68/EU
DIN 58951-2 
DIN EN 61326-1 
DIN EN 60204 
DIN EN 61010-2-040 
DIN EN 62304 </t>
  </si>
  <si>
    <t>Outer frame and front panel material CrNi steel no. 1.4301 (AISI 304) or adequate</t>
  </si>
  <si>
    <t>Double-walled chamber, internal walls of CrNiMo steel 1.4404 (AISI 316L) and steam jacket of CrNiMoTi steel, material no. 1.4571 / 1.4404 (AISI 316 Ti / AISI 316L); Pressure vessel must be insulated with high quality heat insulation</t>
  </si>
  <si>
    <t>Chamber volume min 450 l</t>
  </si>
  <si>
    <t>Single door sterilizer (non-pass through), horizontal opening</t>
  </si>
  <si>
    <t>Automatic, electrically driven, sliding door, door plate of CrNiMo steel, material no. 1.4404 or adequate
Must be equipped with safety devices to prevent opening during the program run and to prevent entrapment.</t>
  </si>
  <si>
    <t>Piping design as per DIN EN 285, steam pipes and valves of CrNi steel; pipes colour-coded and insulated.</t>
  </si>
  <si>
    <t>Two-stage water ring vacuum pump with upstream plate heat exchanger and water circulation tank. Optimized water saving by PT-100 control.</t>
  </si>
  <si>
    <t>23.10</t>
  </si>
  <si>
    <t>Increased safety by holding back and sterilizing of the condensate generated during
sterilization of contaminated goods that are processed for discard.</t>
  </si>
  <si>
    <t>23.11</t>
  </si>
  <si>
    <t>Circulation pump for vacuum device. Fresh water flow by means of "free outlet" according to class 5 of DIN EN 1717.</t>
  </si>
  <si>
    <t>23.12</t>
  </si>
  <si>
    <t xml:space="preserve">According to DIN EN 285, the measuring, control and regulation of process relevant parameters, such as temperature and pressure, are
effected by two resistance temperature probes PT100 and absolute pressure transducers. </t>
  </si>
  <si>
    <t>23.13</t>
  </si>
  <si>
    <t>Programs:
Waste program 134°C acc. RKI 
Solid goods 134°C 
Solid goods 121°C 
Porous goods 134°C 
Porous goods 121°C 
Filter 121°C
Vacuum test</t>
  </si>
  <si>
    <t>23.14</t>
  </si>
  <si>
    <t>It should be possible to modify all program parameters in the service menu to be accessed through access code within the limits of minimum and maximum values and within the range of job and product safety.</t>
  </si>
  <si>
    <t>23.15</t>
  </si>
  <si>
    <t>Chamber jacket cooling by demineralized fresh water. Inlet through jacket nozzles, discharge thermostatically controlled.</t>
  </si>
  <si>
    <t>23.16</t>
  </si>
  <si>
    <t>Integrated operating panel attached to the
front of the sterilizer, min diagonal 10“</t>
  </si>
  <si>
    <t>23.17</t>
  </si>
  <si>
    <t>Thermal printer for continuous recording of operating temperature and pressure and print-out of all relevant cycle parameters</t>
  </si>
  <si>
    <t>23.18</t>
  </si>
  <si>
    <t>Validated filter for the outgoing air designed for an absolute filter transmittance of 0.003 micrometres (gaseous condition); filtration of the germs in the air removed from the chamber during the program cycle. 
Automatic in-line sterilization of the filter during every cycle by treatment with steam at process temperature. The filter cartridge must be made of hydrophobic and steam resistant PLTFE or adequate. Pressure tight housing made of ni-chrome molybdenum steel, material No.1.4404 (AISI 316 L). Removable upper part for the easy replacement of the filter.</t>
  </si>
  <si>
    <t>23.19</t>
  </si>
  <si>
    <t>Integrated electric steam generator, power max 55 kW</t>
  </si>
  <si>
    <t>23.20</t>
  </si>
  <si>
    <t>External dimensions: max. 1900x1600x1300 mm±50mm</t>
  </si>
  <si>
    <t>23.21</t>
  </si>
  <si>
    <t>Power supply 380 V, 50 Hz.</t>
  </si>
  <si>
    <t>23.22</t>
  </si>
  <si>
    <t>Accessories:
-	Loading trolley, 1 pc
-	Transport cart, 1 pc
-	Water preparation system of adequate capacity (softener  + RO).</t>
  </si>
  <si>
    <t>23.23</t>
  </si>
  <si>
    <t>Total 
DAP price:</t>
  </si>
  <si>
    <t>Water preparation system set</t>
  </si>
  <si>
    <t>24.26.</t>
  </si>
  <si>
    <t>The head and body of the filter are made of PP. The filter is supplied with a washable filter cartridge with a fineness of 80 μm. The inlet and outlet connections are internally threaded and made of brass. The filter has 1" connections. Fineness of filtration is 80 μm.</t>
  </si>
  <si>
    <t xml:space="preserve">Duplex automatic softener consisting of two softeners in alternating operation. Their operation is managed by automatic valves with a microprocessor controller. </t>
  </si>
  <si>
    <t>Technical details of duplex softener:</t>
  </si>
  <si>
    <t>column volume min. 170L</t>
  </si>
  <si>
    <t>Quantity of ion exchange mass: min 2x125 l</t>
  </si>
  <si>
    <r>
      <rPr>
        <sz val="12"/>
        <color rgb="FF000000"/>
        <rFont val="Times New Roman"/>
        <family val="1"/>
        <charset val="1"/>
      </rPr>
      <t>Softener capacity: min 440 m3 x 1</t>
    </r>
    <r>
      <rPr>
        <sz val="12"/>
        <color rgb="FF000000"/>
        <rFont val="Times New Roman"/>
        <family val="1"/>
      </rPr>
      <t>º</t>
    </r>
  </si>
  <si>
    <t>Working flow rate: 5000 l/h</t>
  </si>
  <si>
    <t>Number of NaCl solution tanks: 2</t>
  </si>
  <si>
    <t>Volume of NaCl solution tank: min 190 l each</t>
  </si>
  <si>
    <t>NaCl consumption: max. 20 kg/rageneration</t>
  </si>
  <si>
    <t xml:space="preserve">Inlet water connection: 1 1/2“ </t>
  </si>
  <si>
    <t>Inlet water pressure: 2,5 bar</t>
  </si>
  <si>
    <t>Soft water connection: 1“</t>
  </si>
  <si>
    <t>Drainage connection: 3/4“</t>
  </si>
  <si>
    <t>Working pressure 2-8 bar</t>
  </si>
  <si>
    <r>
      <rPr>
        <sz val="12"/>
        <color rgb="FF000000"/>
        <rFont val="Times New Roman"/>
        <family val="1"/>
        <charset val="1"/>
      </rPr>
      <t>Working temperature range min. 1-35</t>
    </r>
    <r>
      <rPr>
        <sz val="12"/>
        <color rgb="FF000000"/>
        <rFont val="Times New Roman"/>
        <family val="1"/>
      </rPr>
      <t>º</t>
    </r>
  </si>
  <si>
    <t>After the softener, a 10" long filter housing with a 20 μm filter cartridge should be installed</t>
  </si>
  <si>
    <t>Active carbon filter for dechlorination and water deodorization, i.e. removal of substances that can affect its organoleptic properties such as taste, smell and color. The filter with 1" connections.
Filter cartridge 20"</t>
  </si>
  <si>
    <r>
      <rPr>
        <sz val="12"/>
        <color rgb="FF000000"/>
        <rFont val="Times New Roman"/>
        <family val="1"/>
        <charset val="1"/>
      </rPr>
      <t xml:space="preserve">RO device containing a fine inlet filtration of 5 </t>
    </r>
    <r>
      <rPr>
        <sz val="12"/>
        <color rgb="FF000000"/>
        <rFont val="Times New Roman"/>
        <family val="1"/>
      </rPr>
      <t>μ</t>
    </r>
    <r>
      <rPr>
        <sz val="12"/>
        <color rgb="FF000000"/>
        <rFont val="Times New Roman"/>
        <family val="1"/>
        <charset val="1"/>
      </rPr>
      <t xml:space="preserve">m, a low pressure feed water switch, a high pressure switch for permeate, rotameters for measuring the flows of permeate and concentrate, a conductometer for measuring the conductivity of the permeate with the possibility of adjustment alarm at a certain conductivity value. The PLC controller of the device flushes the RO membranes automatically after each stop and start-up. During system rest, periodic flushing should be performed in order to prevent possible microbiological problems. </t>
    </r>
  </si>
  <si>
    <t>Technical details of RO device:</t>
  </si>
  <si>
    <t>Working flow of permeate: min 500 l/h</t>
  </si>
  <si>
    <t>Working flow of concentrate: 300-500 l/h</t>
  </si>
  <si>
    <t>Working pressure 10 bar</t>
  </si>
  <si>
    <t>Device must have multistage centrifugal pump</t>
  </si>
  <si>
    <t>Number of RO membranes 2</t>
  </si>
  <si>
    <t>Purified water tank with distribution pump:
The tank made of polypropylene, volume min 1000 l. Dimensions (height x length x width) 1310 x 1400 x 670 mm. The device must have  booster pump; 0.55kW; 5-50 l/min; frequency regulated. The pump must be equipped with protection against dry operation.</t>
  </si>
  <si>
    <r>
      <rPr>
        <sz val="12"/>
        <color rgb="FF000000"/>
        <rFont val="Times New Roman"/>
        <family val="1"/>
        <charset val="1"/>
      </rPr>
      <t>After the purified water tank there must be 20“ long filter, filtration 5</t>
    </r>
    <r>
      <rPr>
        <sz val="12"/>
        <color rgb="FF000000"/>
        <rFont val="Times New Roman"/>
        <family val="1"/>
      </rPr>
      <t>μm</t>
    </r>
  </si>
  <si>
    <t>Outer dimensions:  470 x 400x 630 mm ±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</si>
</sst>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Red]#,##0.00"/>
    <numFmt numFmtId="165" formatCode="#,##0.00\ _R_S_D"/>
  </numFmts>
  <fonts count="12" x14ac:knownFonts="1">
    <font>
      <sz val="11"/>
      <color theme="1"/>
      <name val="Calibri"/>
      <family val="2"/>
      <scheme val="minor"/>
    </font>
    <font>
      <sz val="11"/>
      <color theme="1"/>
      <name val="Calibri"/>
      <family val="2"/>
      <scheme val="minor"/>
    </font>
    <font>
      <sz val="11"/>
      <color indexed="63"/>
      <name val="Calibri"/>
      <family val="2"/>
      <charset val="1"/>
    </font>
    <font>
      <b/>
      <sz val="12"/>
      <color theme="1"/>
      <name val="Times New Roman"/>
      <family val="1"/>
    </font>
    <font>
      <sz val="12"/>
      <color theme="1"/>
      <name val="Times New Roman"/>
      <family val="1"/>
    </font>
    <font>
      <b/>
      <sz val="12"/>
      <color indexed="8"/>
      <name val="Times New Roman"/>
      <family val="1"/>
    </font>
    <font>
      <b/>
      <sz val="14"/>
      <color theme="1"/>
      <name val="Times New Roman"/>
      <family val="1"/>
    </font>
    <font>
      <sz val="14"/>
      <color theme="1"/>
      <name val="Times New Roman"/>
      <family val="1"/>
    </font>
    <font>
      <sz val="12"/>
      <color theme="1"/>
      <name val="Calibri"/>
      <family val="2"/>
      <scheme val="minor"/>
    </font>
    <font>
      <sz val="12"/>
      <name val="Times New Roman"/>
      <family val="1"/>
    </font>
    <font>
      <sz val="12"/>
      <color rgb="FF000000"/>
      <name val="Times New Roman"/>
      <family val="1"/>
      <charset val="1"/>
    </font>
    <font>
      <sz val="12"/>
      <color rgb="FF000000"/>
      <name val="Times New Roman"/>
      <family val="1"/>
    </font>
  </fonts>
  <fills count="13">
    <fill>
      <patternFill patternType="none"/>
    </fill>
    <fill>
      <patternFill patternType="gray125"/>
    </fill>
    <fill>
      <patternFill patternType="solid">
        <fgColor theme="4" tint="0.59999389629810485"/>
        <bgColor indexed="29"/>
      </patternFill>
    </fill>
    <fill>
      <patternFill patternType="solid">
        <fgColor theme="4" tint="0.59999389629810485"/>
        <bgColor indexed="64"/>
      </patternFill>
    </fill>
    <fill>
      <patternFill patternType="solid">
        <fgColor theme="7" tint="0.59999389629810485"/>
        <bgColor indexed="64"/>
      </patternFill>
    </fill>
    <fill>
      <patternFill patternType="solid">
        <fgColor theme="4" tint="0.59999389629810485"/>
        <bgColor indexed="9"/>
      </patternFill>
    </fill>
    <fill>
      <patternFill patternType="solid">
        <fgColor theme="0" tint="-4.9989318521683403E-2"/>
        <bgColor indexed="26"/>
      </patternFill>
    </fill>
    <fill>
      <patternFill patternType="solid">
        <fgColor theme="0" tint="-4.9989318521683403E-2"/>
        <bgColor indexed="9"/>
      </patternFill>
    </fill>
    <fill>
      <patternFill patternType="solid">
        <fgColor rgb="FFF2F2F2"/>
        <bgColor rgb="FFFFFFCC"/>
      </patternFill>
    </fill>
    <fill>
      <patternFill patternType="solid">
        <fgColor theme="0"/>
        <bgColor indexed="64"/>
      </patternFill>
    </fill>
    <fill>
      <patternFill patternType="solid">
        <fgColor rgb="FFFFFF00"/>
        <bgColor indexed="64"/>
      </patternFill>
    </fill>
    <fill>
      <patternFill patternType="solid">
        <fgColor rgb="FFFFFF00"/>
        <bgColor indexed="26"/>
      </patternFill>
    </fill>
    <fill>
      <patternFill patternType="solid">
        <fgColor rgb="FFFFFF00"/>
        <bgColor rgb="FFFFFFCC"/>
      </patternFill>
    </fill>
  </fills>
  <borders count="56">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right style="thin">
        <color indexed="8"/>
      </right>
      <top style="double">
        <color indexed="8"/>
      </top>
      <bottom style="medium">
        <color indexed="8"/>
      </bottom>
      <diagonal/>
    </border>
    <border>
      <left style="thin">
        <color indexed="8"/>
      </left>
      <right style="thin">
        <color indexed="8"/>
      </right>
      <top style="double">
        <color indexed="8"/>
      </top>
      <bottom style="medium">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64"/>
      </left>
      <right style="thin">
        <color indexed="64"/>
      </right>
      <top style="medium">
        <color indexed="8"/>
      </top>
      <bottom/>
      <diagonal/>
    </border>
    <border>
      <left/>
      <right style="thin">
        <color indexed="8"/>
      </right>
      <top style="thin">
        <color indexed="8"/>
      </top>
      <bottom style="thin">
        <color indexed="8"/>
      </bottom>
      <diagonal/>
    </border>
    <border>
      <left style="thin">
        <color indexed="8"/>
      </left>
      <right style="thin">
        <color indexed="64"/>
      </right>
      <top/>
      <bottom/>
      <diagonal/>
    </border>
    <border>
      <left style="thin">
        <color indexed="64"/>
      </left>
      <right style="thin">
        <color indexed="64"/>
      </right>
      <top/>
      <bottom/>
      <diagonal/>
    </border>
    <border>
      <left style="thin">
        <color indexed="8"/>
      </left>
      <right style="thin">
        <color indexed="8"/>
      </right>
      <top/>
      <bottom/>
      <diagonal/>
    </border>
    <border>
      <left style="thin">
        <color indexed="8"/>
      </left>
      <right style="thin">
        <color indexed="8"/>
      </right>
      <top style="thin">
        <color indexed="8"/>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top style="double">
        <color indexed="8"/>
      </top>
      <bottom style="medium">
        <color indexed="8"/>
      </bottom>
      <diagonal/>
    </border>
    <border>
      <left style="thin">
        <color indexed="8"/>
      </left>
      <right/>
      <top/>
      <bottom/>
      <diagonal/>
    </border>
    <border>
      <left style="thin">
        <color indexed="8"/>
      </left>
      <right/>
      <top/>
      <bottom style="medium">
        <color indexed="8"/>
      </bottom>
      <diagonal/>
    </border>
    <border>
      <left/>
      <right/>
      <top style="double">
        <color indexed="8"/>
      </top>
      <bottom style="medium">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double">
        <color indexed="8"/>
      </top>
      <bottom/>
      <diagonal/>
    </border>
    <border>
      <left style="hair">
        <color auto="1"/>
      </left>
      <right style="hair">
        <color auto="1"/>
      </right>
      <top style="hair">
        <color auto="1"/>
      </top>
      <bottom style="hair">
        <color auto="1"/>
      </bottom>
      <diagonal/>
    </border>
    <border>
      <left/>
      <right style="thin">
        <color indexed="8"/>
      </right>
      <top style="double">
        <color indexed="8"/>
      </top>
      <bottom/>
      <diagonal/>
    </border>
    <border>
      <left style="thin">
        <color indexed="8"/>
      </left>
      <right/>
      <top style="double">
        <color indexed="8"/>
      </top>
      <bottom/>
      <diagonal/>
    </border>
    <border>
      <left style="thin">
        <color auto="1"/>
      </left>
      <right style="thin">
        <color auto="1"/>
      </right>
      <top style="thin">
        <color indexed="64"/>
      </top>
      <bottom style="thin">
        <color auto="1"/>
      </bottom>
      <diagonal/>
    </border>
    <border>
      <left/>
      <right/>
      <top style="thin">
        <color indexed="64"/>
      </top>
      <bottom style="thin">
        <color indexed="8"/>
      </bottom>
      <diagonal/>
    </border>
    <border>
      <left/>
      <right/>
      <top style="thin">
        <color indexed="64"/>
      </top>
      <bottom/>
      <diagonal/>
    </border>
    <border>
      <left style="thin">
        <color indexed="64"/>
      </left>
      <right/>
      <top/>
      <bottom/>
      <diagonal/>
    </border>
    <border>
      <left style="thin">
        <color indexed="8"/>
      </left>
      <right style="thin">
        <color indexed="8"/>
      </right>
      <top style="thin">
        <color indexed="8"/>
      </top>
      <bottom/>
      <diagonal/>
    </border>
    <border>
      <left style="thin">
        <color auto="1"/>
      </left>
      <right style="thin">
        <color auto="1"/>
      </right>
      <top style="thin">
        <color auto="1"/>
      </top>
      <bottom/>
      <diagonal/>
    </border>
    <border>
      <left/>
      <right style="thin">
        <color indexed="8"/>
      </right>
      <top style="thin">
        <color indexed="8"/>
      </top>
      <bottom/>
      <diagonal/>
    </border>
    <border>
      <left/>
      <right style="thin">
        <color auto="1"/>
      </right>
      <top style="thin">
        <color auto="1"/>
      </top>
      <bottom style="thin">
        <color auto="1"/>
      </bottom>
      <diagonal/>
    </border>
  </borders>
  <cellStyleXfs count="4">
    <xf numFmtId="0" fontId="0" fillId="0" borderId="0"/>
    <xf numFmtId="0" fontId="2" fillId="0" borderId="0"/>
    <xf numFmtId="0" fontId="1" fillId="0" borderId="0"/>
    <xf numFmtId="0" fontId="8" fillId="0" borderId="0"/>
  </cellStyleXfs>
  <cellXfs count="134">
    <xf numFmtId="0" fontId="0" fillId="0" borderId="0" xfId="0"/>
    <xf numFmtId="0" fontId="4" fillId="0" borderId="0" xfId="0" applyFont="1"/>
    <xf numFmtId="0" fontId="4" fillId="0" borderId="0" xfId="0" applyFont="1" applyAlignment="1">
      <alignment horizontal="center" vertical="center"/>
    </xf>
    <xf numFmtId="0" fontId="4" fillId="0" borderId="0" xfId="0" applyFont="1" applyAlignment="1">
      <alignment horizontal="center" vertical="center" wrapText="1"/>
    </xf>
    <xf numFmtId="0" fontId="6" fillId="4" borderId="4" xfId="1" applyFont="1" applyFill="1" applyBorder="1" applyAlignment="1">
      <alignment horizontal="center" vertical="center"/>
    </xf>
    <xf numFmtId="0" fontId="7" fillId="4" borderId="8" xfId="0" applyFont="1" applyFill="1" applyBorder="1"/>
    <xf numFmtId="0" fontId="6" fillId="2" borderId="9" xfId="1" applyFont="1" applyFill="1" applyBorder="1" applyAlignment="1" applyProtection="1">
      <alignment horizontal="center" vertical="center" wrapText="1"/>
      <protection hidden="1"/>
    </xf>
    <xf numFmtId="0" fontId="6" fillId="2" borderId="11" xfId="1" applyFont="1" applyFill="1" applyBorder="1" applyAlignment="1" applyProtection="1">
      <alignment vertical="center" wrapText="1"/>
      <protection hidden="1"/>
    </xf>
    <xf numFmtId="0" fontId="6" fillId="2" borderId="12" xfId="1" applyFont="1" applyFill="1" applyBorder="1" applyAlignment="1" applyProtection="1">
      <alignment vertical="center" wrapText="1"/>
      <protection hidden="1"/>
    </xf>
    <xf numFmtId="4" fontId="6" fillId="3" borderId="14" xfId="0" applyNumberFormat="1" applyFont="1" applyFill="1" applyBorder="1" applyAlignment="1">
      <alignment horizontal="right" vertical="center"/>
    </xf>
    <xf numFmtId="0" fontId="6" fillId="4" borderId="5" xfId="1" applyFont="1" applyFill="1" applyBorder="1" applyAlignment="1">
      <alignment horizontal="left" vertical="center" wrapText="1"/>
    </xf>
    <xf numFmtId="0" fontId="3" fillId="0" borderId="2" xfId="0" applyFont="1" applyBorder="1" applyAlignment="1">
      <alignment horizontal="center"/>
    </xf>
    <xf numFmtId="0" fontId="3" fillId="0" borderId="2" xfId="0" applyFont="1" applyBorder="1" applyAlignment="1">
      <alignment wrapText="1"/>
    </xf>
    <xf numFmtId="0" fontId="3" fillId="0" borderId="2" xfId="0" applyFont="1" applyBorder="1"/>
    <xf numFmtId="165" fontId="3" fillId="0" borderId="2" xfId="0" applyNumberFormat="1" applyFont="1" applyBorder="1"/>
    <xf numFmtId="165" fontId="3" fillId="0" borderId="2" xfId="0" applyNumberFormat="1" applyFont="1" applyBorder="1" applyAlignment="1">
      <alignment horizontal="right"/>
    </xf>
    <xf numFmtId="0" fontId="4" fillId="0" borderId="0" xfId="0" applyFont="1" applyAlignment="1">
      <alignment horizontal="center"/>
    </xf>
    <xf numFmtId="0" fontId="7" fillId="0" borderId="0" xfId="0" applyFont="1" applyAlignment="1">
      <alignment horizontal="center" vertical="center" wrapText="1"/>
    </xf>
    <xf numFmtId="0" fontId="3" fillId="0" borderId="17" xfId="0" applyFont="1" applyBorder="1" applyAlignment="1">
      <alignment horizontal="center"/>
    </xf>
    <xf numFmtId="0" fontId="3" fillId="0" borderId="17" xfId="0" applyFont="1" applyBorder="1" applyAlignment="1">
      <alignment wrapText="1"/>
    </xf>
    <xf numFmtId="0" fontId="3" fillId="0" borderId="17" xfId="0" applyFont="1" applyBorder="1"/>
    <xf numFmtId="165" fontId="3" fillId="0" borderId="17" xfId="0" applyNumberFormat="1" applyFont="1" applyBorder="1"/>
    <xf numFmtId="165" fontId="3" fillId="0" borderId="17" xfId="0" applyNumberFormat="1" applyFont="1" applyBorder="1" applyAlignment="1">
      <alignment horizontal="right"/>
    </xf>
    <xf numFmtId="0" fontId="6" fillId="2" borderId="10" xfId="1" applyFont="1" applyFill="1" applyBorder="1" applyAlignment="1" applyProtection="1">
      <alignment horizontal="center" vertical="center" wrapText="1"/>
      <protection hidden="1"/>
    </xf>
    <xf numFmtId="0" fontId="6" fillId="2" borderId="11" xfId="1" applyFont="1" applyFill="1" applyBorder="1" applyAlignment="1" applyProtection="1">
      <alignment horizontal="center" vertical="center" wrapText="1"/>
      <protection hidden="1"/>
    </xf>
    <xf numFmtId="0" fontId="6" fillId="2" borderId="12" xfId="1" applyFont="1" applyFill="1" applyBorder="1" applyAlignment="1" applyProtection="1">
      <alignment horizontal="center" vertical="center" wrapText="1"/>
      <protection hidden="1"/>
    </xf>
    <xf numFmtId="164" fontId="6" fillId="2" borderId="12" xfId="1" applyNumberFormat="1" applyFont="1" applyFill="1" applyBorder="1" applyAlignment="1" applyProtection="1">
      <alignment horizontal="center" vertical="center" wrapText="1"/>
      <protection hidden="1"/>
    </xf>
    <xf numFmtId="0" fontId="3" fillId="3" borderId="15"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6" fillId="4" borderId="4" xfId="1" applyFont="1" applyFill="1" applyBorder="1" applyAlignment="1">
      <alignment horizontal="center" vertical="center" wrapText="1"/>
    </xf>
    <xf numFmtId="0" fontId="6" fillId="4" borderId="5" xfId="1" applyFont="1" applyFill="1" applyBorder="1" applyAlignment="1">
      <alignment horizontal="center" vertical="center" wrapText="1"/>
    </xf>
    <xf numFmtId="164" fontId="6" fillId="4" borderId="5" xfId="1" applyNumberFormat="1" applyFont="1" applyFill="1" applyBorder="1" applyAlignment="1">
      <alignment horizontal="center" vertical="center" wrapText="1"/>
    </xf>
    <xf numFmtId="164" fontId="6" fillId="4" borderId="19" xfId="1" applyNumberFormat="1" applyFont="1" applyFill="1" applyBorder="1" applyAlignment="1">
      <alignment horizontal="center" vertical="center" wrapText="1"/>
    </xf>
    <xf numFmtId="0" fontId="3" fillId="2" borderId="20" xfId="0" applyFont="1" applyFill="1" applyBorder="1" applyAlignment="1" applyProtection="1">
      <alignment horizontal="center" vertical="center" wrapText="1"/>
      <protection hidden="1"/>
    </xf>
    <xf numFmtId="0" fontId="3" fillId="2" borderId="7" xfId="0" applyFont="1" applyFill="1" applyBorder="1" applyAlignment="1" applyProtection="1">
      <alignment horizontal="center" vertical="center" wrapText="1"/>
      <protection hidden="1"/>
    </xf>
    <xf numFmtId="0" fontId="3" fillId="2" borderId="21" xfId="0" applyFont="1" applyFill="1" applyBorder="1" applyAlignment="1" applyProtection="1">
      <alignment horizontal="center" vertical="center" wrapText="1"/>
      <protection hidden="1"/>
    </xf>
    <xf numFmtId="0" fontId="3" fillId="2" borderId="22" xfId="0" applyFont="1" applyFill="1" applyBorder="1" applyAlignment="1" applyProtection="1">
      <alignment horizontal="center" vertical="center" wrapText="1"/>
      <protection hidden="1"/>
    </xf>
    <xf numFmtId="4" fontId="3" fillId="2" borderId="7" xfId="0" applyNumberFormat="1" applyFont="1" applyFill="1" applyBorder="1" applyAlignment="1" applyProtection="1">
      <alignment horizontal="center" vertical="center" wrapText="1"/>
      <protection hidden="1"/>
    </xf>
    <xf numFmtId="0" fontId="5" fillId="3" borderId="8" xfId="0" applyFont="1" applyFill="1" applyBorder="1" applyAlignment="1">
      <alignment horizontal="center" vertical="center" wrapText="1"/>
    </xf>
    <xf numFmtId="4" fontId="6" fillId="2" borderId="13" xfId="1" applyNumberFormat="1" applyFont="1" applyFill="1" applyBorder="1" applyAlignment="1" applyProtection="1">
      <alignment horizontal="right" vertical="center" wrapText="1"/>
      <protection hidden="1"/>
    </xf>
    <xf numFmtId="4" fontId="6" fillId="2" borderId="12" xfId="1" applyNumberFormat="1" applyFont="1" applyFill="1" applyBorder="1" applyAlignment="1" applyProtection="1">
      <alignment horizontal="right" vertical="center" wrapText="1"/>
      <protection hidden="1"/>
    </xf>
    <xf numFmtId="4" fontId="6" fillId="4" borderId="7" xfId="1" applyNumberFormat="1" applyFont="1" applyFill="1" applyBorder="1" applyAlignment="1">
      <alignment horizontal="right" vertical="center"/>
    </xf>
    <xf numFmtId="4" fontId="3" fillId="0" borderId="0" xfId="0" applyNumberFormat="1" applyFont="1" applyAlignment="1">
      <alignment horizontal="right" vertical="center"/>
    </xf>
    <xf numFmtId="1" fontId="4" fillId="7" borderId="33" xfId="0" applyNumberFormat="1" applyFont="1" applyFill="1" applyBorder="1" applyAlignment="1" applyProtection="1">
      <alignment horizontal="left" vertical="top" wrapText="1"/>
      <protection hidden="1"/>
    </xf>
    <xf numFmtId="1" fontId="4" fillId="6" borderId="29" xfId="0" applyNumberFormat="1" applyFont="1" applyFill="1" applyBorder="1" applyAlignment="1" applyProtection="1">
      <alignment horizontal="center" vertical="top" wrapText="1"/>
      <protection hidden="1"/>
    </xf>
    <xf numFmtId="1" fontId="4" fillId="7" borderId="28" xfId="0" applyNumberFormat="1" applyFont="1" applyFill="1" applyBorder="1" applyAlignment="1" applyProtection="1">
      <alignment horizontal="left" vertical="top" wrapText="1"/>
      <protection hidden="1"/>
    </xf>
    <xf numFmtId="1" fontId="9" fillId="7" borderId="28" xfId="0" applyNumberFormat="1" applyFont="1" applyFill="1" applyBorder="1" applyAlignment="1" applyProtection="1">
      <alignment horizontal="left" vertical="top" wrapText="1"/>
      <protection hidden="1"/>
    </xf>
    <xf numFmtId="1" fontId="3" fillId="6" borderId="29" xfId="0" applyNumberFormat="1" applyFont="1" applyFill="1" applyBorder="1" applyAlignment="1" applyProtection="1">
      <alignment horizontal="center" vertical="top" wrapText="1"/>
      <protection hidden="1"/>
    </xf>
    <xf numFmtId="1" fontId="3" fillId="2" borderId="2" xfId="0" applyNumberFormat="1" applyFont="1" applyFill="1" applyBorder="1" applyAlignment="1" applyProtection="1">
      <alignment horizontal="center" vertical="center" wrapText="1"/>
      <protection hidden="1"/>
    </xf>
    <xf numFmtId="164" fontId="4" fillId="5" borderId="3" xfId="0" applyNumberFormat="1" applyFont="1" applyFill="1" applyBorder="1" applyAlignment="1" applyProtection="1">
      <alignment horizontal="right" vertical="center" wrapText="1"/>
      <protection locked="0"/>
    </xf>
    <xf numFmtId="1" fontId="3" fillId="6" borderId="31" xfId="0" applyNumberFormat="1" applyFont="1" applyFill="1" applyBorder="1" applyAlignment="1" applyProtection="1">
      <alignment horizontal="center" vertical="top" wrapText="1"/>
      <protection hidden="1"/>
    </xf>
    <xf numFmtId="1" fontId="4" fillId="6" borderId="31" xfId="0" applyNumberFormat="1" applyFont="1" applyFill="1" applyBorder="1" applyAlignment="1" applyProtection="1">
      <alignment horizontal="center" vertical="top" wrapText="1"/>
      <protection hidden="1"/>
    </xf>
    <xf numFmtId="1" fontId="3" fillId="7" borderId="28" xfId="0" applyNumberFormat="1" applyFont="1" applyFill="1" applyBorder="1" applyAlignment="1" applyProtection="1">
      <alignment horizontal="left" vertical="top" wrapText="1"/>
      <protection hidden="1"/>
    </xf>
    <xf numFmtId="1" fontId="3" fillId="2" borderId="24" xfId="0" applyNumberFormat="1" applyFont="1" applyFill="1" applyBorder="1" applyAlignment="1" applyProtection="1">
      <alignment horizontal="center" vertical="top" wrapText="1"/>
      <protection hidden="1"/>
    </xf>
    <xf numFmtId="4" fontId="4" fillId="5" borderId="39" xfId="0" applyNumberFormat="1" applyFont="1" applyFill="1" applyBorder="1" applyAlignment="1" applyProtection="1">
      <alignment horizontal="right" vertical="top" wrapText="1"/>
      <protection locked="0"/>
    </xf>
    <xf numFmtId="1" fontId="3" fillId="2" borderId="24" xfId="0" applyNumberFormat="1" applyFont="1" applyFill="1" applyBorder="1" applyAlignment="1" applyProtection="1">
      <alignment horizontal="left" vertical="top" wrapText="1"/>
      <protection hidden="1"/>
    </xf>
    <xf numFmtId="164" fontId="4" fillId="5" borderId="39" xfId="0" applyNumberFormat="1" applyFont="1" applyFill="1" applyBorder="1" applyAlignment="1" applyProtection="1">
      <alignment horizontal="right" vertical="top" wrapText="1"/>
      <protection locked="0"/>
    </xf>
    <xf numFmtId="1" fontId="3" fillId="7" borderId="26" xfId="0" applyNumberFormat="1" applyFont="1" applyFill="1" applyBorder="1" applyAlignment="1" applyProtection="1">
      <alignment horizontal="left" vertical="top" wrapText="1"/>
      <protection hidden="1"/>
    </xf>
    <xf numFmtId="1" fontId="3" fillId="6" borderId="27" xfId="0" applyNumberFormat="1" applyFont="1" applyFill="1" applyBorder="1" applyAlignment="1" applyProtection="1">
      <alignment horizontal="center" vertical="top" wrapText="1"/>
      <protection hidden="1"/>
    </xf>
    <xf numFmtId="1" fontId="3" fillId="2" borderId="38" xfId="0" applyNumberFormat="1" applyFont="1" applyFill="1" applyBorder="1" applyAlignment="1" applyProtection="1">
      <alignment horizontal="left" vertical="top" wrapText="1"/>
      <protection hidden="1"/>
    </xf>
    <xf numFmtId="1" fontId="3" fillId="2" borderId="37" xfId="0" applyNumberFormat="1" applyFont="1" applyFill="1" applyBorder="1" applyAlignment="1" applyProtection="1">
      <alignment horizontal="left" vertical="top" wrapText="1"/>
      <protection hidden="1"/>
    </xf>
    <xf numFmtId="1" fontId="3" fillId="2" borderId="23" xfId="0" applyNumberFormat="1" applyFont="1" applyFill="1" applyBorder="1" applyAlignment="1" applyProtection="1">
      <alignment horizontal="left" vertical="top" wrapText="1"/>
      <protection hidden="1"/>
    </xf>
    <xf numFmtId="4" fontId="3" fillId="5" borderId="2" xfId="0" applyNumberFormat="1" applyFont="1" applyFill="1" applyBorder="1" applyAlignment="1" applyProtection="1">
      <alignment horizontal="right" vertical="center" wrapText="1"/>
      <protection locked="0"/>
    </xf>
    <xf numFmtId="4" fontId="3" fillId="5" borderId="3" xfId="0" applyNumberFormat="1" applyFont="1" applyFill="1" applyBorder="1" applyAlignment="1" applyProtection="1">
      <alignment horizontal="right" vertical="center" wrapText="1"/>
      <protection locked="0"/>
    </xf>
    <xf numFmtId="4" fontId="3" fillId="5" borderId="24" xfId="0" applyNumberFormat="1" applyFont="1" applyFill="1" applyBorder="1" applyAlignment="1" applyProtection="1">
      <alignment horizontal="right" vertical="center" wrapText="1"/>
      <protection locked="0"/>
    </xf>
    <xf numFmtId="4" fontId="3" fillId="5" borderId="39" xfId="0" applyNumberFormat="1" applyFont="1" applyFill="1" applyBorder="1" applyAlignment="1" applyProtection="1">
      <alignment horizontal="right" vertical="center" wrapText="1"/>
      <protection locked="0"/>
    </xf>
    <xf numFmtId="4" fontId="3" fillId="5" borderId="38" xfId="0" applyNumberFormat="1" applyFont="1" applyFill="1" applyBorder="1" applyAlignment="1" applyProtection="1">
      <alignment horizontal="right" vertical="center" wrapText="1"/>
      <protection locked="0"/>
    </xf>
    <xf numFmtId="4" fontId="3" fillId="5" borderId="41" xfId="0" applyNumberFormat="1" applyFont="1" applyFill="1" applyBorder="1" applyAlignment="1" applyProtection="1">
      <alignment horizontal="right" vertical="center" wrapText="1"/>
      <protection locked="0"/>
    </xf>
    <xf numFmtId="1" fontId="3" fillId="6" borderId="1" xfId="0" applyNumberFormat="1" applyFont="1" applyFill="1" applyBorder="1" applyAlignment="1" applyProtection="1">
      <alignment horizontal="center" vertical="center" wrapText="1"/>
      <protection hidden="1"/>
    </xf>
    <xf numFmtId="49" fontId="3" fillId="6" borderId="34" xfId="0" applyNumberFormat="1" applyFont="1" applyFill="1" applyBorder="1" applyAlignment="1">
      <alignment horizontal="center" vertical="center" wrapText="1"/>
    </xf>
    <xf numFmtId="49" fontId="3" fillId="6" borderId="25" xfId="0" applyNumberFormat="1" applyFont="1" applyFill="1" applyBorder="1" applyAlignment="1">
      <alignment horizontal="center" vertical="center" wrapText="1"/>
    </xf>
    <xf numFmtId="49" fontId="3" fillId="6" borderId="32" xfId="0" applyNumberFormat="1" applyFont="1" applyFill="1" applyBorder="1" applyAlignment="1">
      <alignment horizontal="center" vertical="center" wrapText="1"/>
    </xf>
    <xf numFmtId="1" fontId="3" fillId="2" borderId="17" xfId="0" applyNumberFormat="1" applyFont="1" applyFill="1" applyBorder="1" applyAlignment="1" applyProtection="1">
      <alignment horizontal="center" vertical="center" wrapText="1"/>
      <protection hidden="1"/>
    </xf>
    <xf numFmtId="1" fontId="3" fillId="2" borderId="38" xfId="0" applyNumberFormat="1" applyFont="1" applyFill="1" applyBorder="1" applyAlignment="1" applyProtection="1">
      <alignment horizontal="center" vertical="top" wrapText="1"/>
      <protection hidden="1"/>
    </xf>
    <xf numFmtId="164" fontId="4" fillId="5" borderId="41" xfId="0" applyNumberFormat="1" applyFont="1" applyFill="1" applyBorder="1" applyAlignment="1" applyProtection="1">
      <alignment horizontal="right" vertical="top" wrapText="1"/>
      <protection locked="0"/>
    </xf>
    <xf numFmtId="0" fontId="8" fillId="0" borderId="0" xfId="0" applyFont="1"/>
    <xf numFmtId="1" fontId="9" fillId="7" borderId="26" xfId="0" applyNumberFormat="1" applyFont="1" applyFill="1" applyBorder="1" applyAlignment="1" applyProtection="1">
      <alignment horizontal="left" vertical="top" wrapText="1"/>
      <protection hidden="1"/>
    </xf>
    <xf numFmtId="4" fontId="3" fillId="7" borderId="27" xfId="0" applyNumberFormat="1" applyFont="1" applyFill="1" applyBorder="1" applyAlignment="1" applyProtection="1">
      <alignment horizontal="right" vertical="center" wrapText="1"/>
      <protection locked="0"/>
    </xf>
    <xf numFmtId="4" fontId="3" fillId="7" borderId="11" xfId="0" applyNumberFormat="1" applyFont="1" applyFill="1" applyBorder="1" applyAlignment="1" applyProtection="1">
      <alignment horizontal="right" vertical="center" wrapText="1"/>
      <protection locked="0"/>
    </xf>
    <xf numFmtId="0" fontId="8" fillId="0" borderId="2" xfId="0" applyFont="1" applyBorder="1"/>
    <xf numFmtId="4" fontId="3" fillId="7" borderId="30" xfId="0" applyNumberFormat="1" applyFont="1" applyFill="1" applyBorder="1" applyAlignment="1" applyProtection="1">
      <alignment horizontal="right" vertical="center" wrapText="1"/>
      <protection locked="0"/>
    </xf>
    <xf numFmtId="4" fontId="3" fillId="7" borderId="0" xfId="0" applyNumberFormat="1" applyFont="1" applyFill="1" applyAlignment="1" applyProtection="1">
      <alignment horizontal="right" vertical="center" wrapText="1"/>
      <protection locked="0"/>
    </xf>
    <xf numFmtId="1" fontId="3" fillId="2" borderId="41" xfId="0" applyNumberFormat="1" applyFont="1" applyFill="1" applyBorder="1" applyAlignment="1" applyProtection="1">
      <alignment horizontal="left" vertical="top" wrapText="1"/>
      <protection hidden="1"/>
    </xf>
    <xf numFmtId="4" fontId="3" fillId="7" borderId="31" xfId="0" applyNumberFormat="1" applyFont="1" applyFill="1" applyBorder="1" applyAlignment="1" applyProtection="1">
      <alignment horizontal="right" vertical="center" wrapText="1"/>
      <protection locked="0"/>
    </xf>
    <xf numFmtId="4" fontId="3" fillId="7" borderId="40" xfId="0" applyNumberFormat="1" applyFont="1" applyFill="1" applyBorder="1" applyAlignment="1" applyProtection="1">
      <alignment horizontal="right" vertical="center" wrapText="1"/>
      <protection locked="0"/>
    </xf>
    <xf numFmtId="1" fontId="3" fillId="2" borderId="46" xfId="0" applyNumberFormat="1" applyFont="1" applyFill="1" applyBorder="1" applyAlignment="1" applyProtection="1">
      <alignment horizontal="left" vertical="top" wrapText="1"/>
      <protection hidden="1"/>
    </xf>
    <xf numFmtId="49" fontId="3" fillId="6" borderId="36" xfId="0" applyNumberFormat="1" applyFont="1" applyFill="1" applyBorder="1" applyAlignment="1">
      <alignment horizontal="center" vertical="center" wrapText="1"/>
    </xf>
    <xf numFmtId="1" fontId="4" fillId="7" borderId="2" xfId="0" applyNumberFormat="1" applyFont="1" applyFill="1" applyBorder="1" applyAlignment="1" applyProtection="1">
      <alignment horizontal="left" vertical="top" wrapText="1"/>
      <protection hidden="1"/>
    </xf>
    <xf numFmtId="0" fontId="4" fillId="8" borderId="0" xfId="0" applyFont="1" applyFill="1"/>
    <xf numFmtId="0" fontId="4" fillId="8" borderId="45" xfId="0" applyFont="1" applyFill="1" applyBorder="1" applyAlignment="1">
      <alignment wrapText="1"/>
    </xf>
    <xf numFmtId="0" fontId="4" fillId="8" borderId="43" xfId="0" applyFont="1" applyFill="1" applyBorder="1" applyAlignment="1">
      <alignment wrapText="1"/>
    </xf>
    <xf numFmtId="0" fontId="4" fillId="8" borderId="43" xfId="0" applyFont="1" applyFill="1" applyBorder="1" applyAlignment="1">
      <alignment vertical="top" wrapText="1"/>
    </xf>
    <xf numFmtId="1" fontId="3" fillId="2" borderId="44" xfId="0" applyNumberFormat="1" applyFont="1" applyFill="1" applyBorder="1" applyAlignment="1" applyProtection="1">
      <alignment horizontal="left" vertical="top" wrapText="1"/>
      <protection hidden="1"/>
    </xf>
    <xf numFmtId="1" fontId="3" fillId="2" borderId="44" xfId="0" applyNumberFormat="1" applyFont="1" applyFill="1" applyBorder="1" applyAlignment="1" applyProtection="1">
      <alignment horizontal="center" vertical="top" wrapText="1"/>
      <protection hidden="1"/>
    </xf>
    <xf numFmtId="4" fontId="3" fillId="5" borderId="44" xfId="0" applyNumberFormat="1" applyFont="1" applyFill="1" applyBorder="1" applyAlignment="1" applyProtection="1">
      <alignment horizontal="right" vertical="center" wrapText="1"/>
      <protection locked="0"/>
    </xf>
    <xf numFmtId="4" fontId="3" fillId="5" borderId="47" xfId="0" applyNumberFormat="1" applyFont="1" applyFill="1" applyBorder="1" applyAlignment="1" applyProtection="1">
      <alignment horizontal="right" vertical="center" wrapText="1"/>
      <protection locked="0"/>
    </xf>
    <xf numFmtId="164" fontId="4" fillId="5" borderId="47" xfId="0" applyNumberFormat="1" applyFont="1" applyFill="1" applyBorder="1" applyAlignment="1" applyProtection="1">
      <alignment horizontal="right" vertical="top" wrapText="1"/>
      <protection locked="0"/>
    </xf>
    <xf numFmtId="1" fontId="3" fillId="6" borderId="51" xfId="0" applyNumberFormat="1" applyFont="1" applyFill="1" applyBorder="1" applyAlignment="1" applyProtection="1">
      <alignment horizontal="center" vertical="center" wrapText="1"/>
      <protection hidden="1"/>
    </xf>
    <xf numFmtId="0" fontId="4" fillId="8" borderId="48" xfId="0" applyFont="1" applyFill="1" applyBorder="1" applyAlignment="1">
      <alignment wrapText="1"/>
    </xf>
    <xf numFmtId="1" fontId="3" fillId="7" borderId="49" xfId="0" applyNumberFormat="1" applyFont="1" applyFill="1" applyBorder="1" applyAlignment="1" applyProtection="1">
      <alignment horizontal="left" vertical="top" wrapText="1"/>
      <protection hidden="1"/>
    </xf>
    <xf numFmtId="1" fontId="3" fillId="6" borderId="35" xfId="0" applyNumberFormat="1" applyFont="1" applyFill="1" applyBorder="1" applyAlignment="1" applyProtection="1">
      <alignment horizontal="center" vertical="top" wrapText="1"/>
      <protection hidden="1"/>
    </xf>
    <xf numFmtId="4" fontId="3" fillId="7" borderId="35" xfId="0" applyNumberFormat="1" applyFont="1" applyFill="1" applyBorder="1" applyAlignment="1" applyProtection="1">
      <alignment horizontal="right" vertical="center" wrapText="1"/>
      <protection locked="0"/>
    </xf>
    <xf numFmtId="4" fontId="3" fillId="7" borderId="50" xfId="0" applyNumberFormat="1" applyFont="1" applyFill="1" applyBorder="1" applyAlignment="1" applyProtection="1">
      <alignment horizontal="right" vertical="center" wrapText="1"/>
      <protection locked="0"/>
    </xf>
    <xf numFmtId="0" fontId="8" fillId="0" borderId="48" xfId="0" applyFont="1" applyBorder="1"/>
    <xf numFmtId="0" fontId="4" fillId="8" borderId="48" xfId="0" applyFont="1" applyFill="1" applyBorder="1" applyAlignment="1">
      <alignment vertical="top" wrapText="1"/>
    </xf>
    <xf numFmtId="164" fontId="6" fillId="2" borderId="14" xfId="1" applyNumberFormat="1" applyFont="1" applyFill="1" applyBorder="1" applyAlignment="1" applyProtection="1">
      <alignment horizontal="center" vertical="center" wrapText="1"/>
      <protection hidden="1"/>
    </xf>
    <xf numFmtId="165" fontId="3" fillId="9" borderId="2" xfId="0" applyNumberFormat="1" applyFont="1" applyFill="1" applyBorder="1"/>
    <xf numFmtId="165" fontId="3" fillId="9" borderId="2" xfId="0" applyNumberFormat="1" applyFont="1" applyFill="1" applyBorder="1" applyAlignment="1">
      <alignment horizontal="right"/>
    </xf>
    <xf numFmtId="0" fontId="4" fillId="0" borderId="2" xfId="0" applyFont="1" applyBorder="1" applyAlignment="1">
      <alignment horizontal="center" vertical="center"/>
    </xf>
    <xf numFmtId="0" fontId="4" fillId="0" borderId="2" xfId="0" applyFont="1" applyBorder="1"/>
    <xf numFmtId="4" fontId="3" fillId="0" borderId="2" xfId="0" applyNumberFormat="1" applyFont="1" applyBorder="1" applyAlignment="1">
      <alignment horizontal="right" vertical="center"/>
    </xf>
    <xf numFmtId="49" fontId="3" fillId="6" borderId="52" xfId="0" applyNumberFormat="1" applyFont="1" applyFill="1" applyBorder="1" applyAlignment="1">
      <alignment horizontal="center" vertical="center" wrapText="1"/>
    </xf>
    <xf numFmtId="0" fontId="4" fillId="8" borderId="53" xfId="0" applyFont="1" applyFill="1" applyBorder="1" applyAlignment="1">
      <alignment wrapText="1"/>
    </xf>
    <xf numFmtId="1" fontId="4" fillId="7" borderId="54" xfId="0" applyNumberFormat="1" applyFont="1" applyFill="1" applyBorder="1" applyAlignment="1" applyProtection="1">
      <alignment horizontal="left" vertical="top" wrapText="1"/>
      <protection hidden="1"/>
    </xf>
    <xf numFmtId="1" fontId="3" fillId="2" borderId="2" xfId="0" applyNumberFormat="1" applyFont="1" applyFill="1" applyBorder="1" applyAlignment="1" applyProtection="1">
      <alignment horizontal="left" vertical="top" wrapText="1"/>
      <protection hidden="1"/>
    </xf>
    <xf numFmtId="1" fontId="3" fillId="2" borderId="53" xfId="0" applyNumberFormat="1" applyFont="1" applyFill="1" applyBorder="1" applyAlignment="1" applyProtection="1">
      <alignment horizontal="center" vertical="center" wrapText="1"/>
      <protection hidden="1"/>
    </xf>
    <xf numFmtId="1" fontId="3" fillId="2" borderId="53" xfId="0" applyNumberFormat="1" applyFont="1" applyFill="1" applyBorder="1" applyAlignment="1" applyProtection="1">
      <alignment horizontal="left" vertical="top" wrapText="1"/>
      <protection hidden="1"/>
    </xf>
    <xf numFmtId="0" fontId="3" fillId="0" borderId="2" xfId="0" applyFont="1" applyBorder="1" applyAlignment="1">
      <alignment horizontal="center" vertical="center"/>
    </xf>
    <xf numFmtId="1" fontId="10" fillId="8" borderId="55" xfId="0" applyNumberFormat="1" applyFont="1" applyFill="1" applyBorder="1" applyAlignment="1" applyProtection="1">
      <alignment horizontal="left" vertical="top" wrapText="1"/>
      <protection hidden="1"/>
    </xf>
    <xf numFmtId="0" fontId="10" fillId="0" borderId="0" xfId="0" applyFont="1" applyAlignment="1">
      <alignment wrapText="1"/>
    </xf>
    <xf numFmtId="164" fontId="4" fillId="5" borderId="2" xfId="0" applyNumberFormat="1" applyFont="1" applyFill="1" applyBorder="1" applyAlignment="1" applyProtection="1">
      <alignment horizontal="right" vertical="top" wrapText="1"/>
      <protection locked="0"/>
    </xf>
    <xf numFmtId="0" fontId="8" fillId="0" borderId="53" xfId="0" applyFont="1" applyBorder="1"/>
    <xf numFmtId="1" fontId="4" fillId="6" borderId="2" xfId="0" applyNumberFormat="1" applyFont="1" applyFill="1" applyBorder="1" applyAlignment="1" applyProtection="1">
      <alignment horizontal="center" vertical="top" wrapText="1"/>
      <protection hidden="1"/>
    </xf>
    <xf numFmtId="4" fontId="3" fillId="7" borderId="2" xfId="0" applyNumberFormat="1" applyFont="1" applyFill="1" applyBorder="1" applyAlignment="1" applyProtection="1">
      <alignment horizontal="right" vertical="center" wrapText="1"/>
      <protection locked="0"/>
    </xf>
    <xf numFmtId="0" fontId="3" fillId="10" borderId="2" xfId="0" applyFont="1" applyFill="1" applyBorder="1" applyAlignment="1">
      <alignment horizontal="center"/>
    </xf>
    <xf numFmtId="0" fontId="3" fillId="10" borderId="2" xfId="0" applyFont="1" applyFill="1" applyBorder="1" applyAlignment="1">
      <alignment wrapText="1"/>
    </xf>
    <xf numFmtId="0" fontId="3" fillId="3" borderId="2" xfId="0" applyFont="1" applyFill="1" applyBorder="1" applyAlignment="1">
      <alignment horizontal="right"/>
    </xf>
    <xf numFmtId="1" fontId="3" fillId="2" borderId="42" xfId="0" applyNumberFormat="1" applyFont="1" applyFill="1" applyBorder="1" applyAlignment="1" applyProtection="1">
      <alignment horizontal="left" vertical="top" wrapText="1"/>
      <protection hidden="1"/>
    </xf>
    <xf numFmtId="1" fontId="3" fillId="2" borderId="23" xfId="0" applyNumberFormat="1" applyFont="1" applyFill="1" applyBorder="1" applyAlignment="1" applyProtection="1">
      <alignment horizontal="left" vertical="top" wrapText="1"/>
      <protection hidden="1"/>
    </xf>
    <xf numFmtId="0" fontId="6" fillId="4" borderId="5" xfId="1" applyFont="1" applyFill="1" applyBorder="1" applyAlignment="1">
      <alignment horizontal="left" vertical="center" wrapText="1"/>
    </xf>
    <xf numFmtId="0" fontId="6" fillId="4" borderId="6" xfId="1" applyFont="1" applyFill="1" applyBorder="1" applyAlignment="1">
      <alignment horizontal="left" vertical="center" wrapText="1"/>
    </xf>
    <xf numFmtId="49" fontId="3" fillId="11" borderId="32" xfId="0" applyNumberFormat="1" applyFont="1" applyFill="1" applyBorder="1" applyAlignment="1">
      <alignment horizontal="center" vertical="center" wrapText="1"/>
    </xf>
    <xf numFmtId="0" fontId="4" fillId="12" borderId="0" xfId="0" applyFont="1" applyFill="1"/>
  </cellXfs>
  <cellStyles count="4">
    <cellStyle name="Normal" xfId="0" builtinId="0"/>
    <cellStyle name="Normal 3" xfId="3" xr:uid="{4F633D8F-D74A-4615-8F91-3687B14B1D7C}"/>
    <cellStyle name="Normal 4" xfId="1" xr:uid="{44222653-1868-4361-B80D-390FE3DD54F4}"/>
    <cellStyle name="Standard 2" xfId="2" xr:uid="{0765829C-B83B-43F4-833E-DDE21DE3793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2</xdr:col>
      <xdr:colOff>0</xdr:colOff>
      <xdr:row>3</xdr:row>
      <xdr:rowOff>0</xdr:rowOff>
    </xdr:from>
    <xdr:ext cx="152400" cy="152400"/>
    <xdr:sp macro="" textlink="">
      <xdr:nvSpPr>
        <xdr:cNvPr id="2" name="dimg_19" descr="Икона Потврдила је заједница">
          <a:extLst>
            <a:ext uri="{FF2B5EF4-FFF2-40B4-BE49-F238E27FC236}">
              <a16:creationId xmlns:a16="http://schemas.microsoft.com/office/drawing/2014/main" id="{14513499-E6C4-4697-B519-5870389B1E5F}"/>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 name="dimg_19" descr="Икона Потврдила је заједница">
          <a:extLst>
            <a:ext uri="{FF2B5EF4-FFF2-40B4-BE49-F238E27FC236}">
              <a16:creationId xmlns:a16="http://schemas.microsoft.com/office/drawing/2014/main" id="{BD515D1D-9272-48A2-AB7D-E0F6AC31F4A5}"/>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 name="dimg_19" descr="Икона Потврдила је заједница">
          <a:extLst>
            <a:ext uri="{FF2B5EF4-FFF2-40B4-BE49-F238E27FC236}">
              <a16:creationId xmlns:a16="http://schemas.microsoft.com/office/drawing/2014/main" id="{8FE94B26-2DCB-40C7-B45C-CD5D7020AF2E}"/>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 name="dimg_19" descr="Икона Потврдила је заједница">
          <a:extLst>
            <a:ext uri="{FF2B5EF4-FFF2-40B4-BE49-F238E27FC236}">
              <a16:creationId xmlns:a16="http://schemas.microsoft.com/office/drawing/2014/main" id="{2DCF4158-F9C5-4E54-9DBC-2C2E72379A23}"/>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6" name="dimg_19" descr="Икона Потврдила је заједница">
          <a:extLst>
            <a:ext uri="{FF2B5EF4-FFF2-40B4-BE49-F238E27FC236}">
              <a16:creationId xmlns:a16="http://schemas.microsoft.com/office/drawing/2014/main" id="{07575331-54E1-4AC1-9211-2511FDC5F1C6}"/>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7" name="dimg_19" descr="Икона Потврдила је заједница">
          <a:extLst>
            <a:ext uri="{FF2B5EF4-FFF2-40B4-BE49-F238E27FC236}">
              <a16:creationId xmlns:a16="http://schemas.microsoft.com/office/drawing/2014/main" id="{BDA55F9B-E8EF-493E-B959-06369EADD836}"/>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8" name="dimg_19" descr="Икона Потврдила је заједница">
          <a:extLst>
            <a:ext uri="{FF2B5EF4-FFF2-40B4-BE49-F238E27FC236}">
              <a16:creationId xmlns:a16="http://schemas.microsoft.com/office/drawing/2014/main" id="{81CE5F88-789A-490D-8EA5-7EB9D1013800}"/>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9" name="dimg_19" descr="Икона Потврдила је заједница">
          <a:extLst>
            <a:ext uri="{FF2B5EF4-FFF2-40B4-BE49-F238E27FC236}">
              <a16:creationId xmlns:a16="http://schemas.microsoft.com/office/drawing/2014/main" id="{F7CDC689-CC62-474F-91C6-1DED95082FF7}"/>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0" name="dimg_19" descr="Икона Потврдила је заједница">
          <a:extLst>
            <a:ext uri="{FF2B5EF4-FFF2-40B4-BE49-F238E27FC236}">
              <a16:creationId xmlns:a16="http://schemas.microsoft.com/office/drawing/2014/main" id="{13F0122F-3524-4CA9-BB35-B2F86024CB46}"/>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1" name="dimg_19" descr="Икона Потврдила је заједница">
          <a:extLst>
            <a:ext uri="{FF2B5EF4-FFF2-40B4-BE49-F238E27FC236}">
              <a16:creationId xmlns:a16="http://schemas.microsoft.com/office/drawing/2014/main" id="{7C88B399-88DD-4EB4-8BA2-FDF4DC82DC08}"/>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2" name="dimg_19" descr="Икона Потврдила је заједница">
          <a:extLst>
            <a:ext uri="{FF2B5EF4-FFF2-40B4-BE49-F238E27FC236}">
              <a16:creationId xmlns:a16="http://schemas.microsoft.com/office/drawing/2014/main" id="{6EB822BC-3B72-418E-B8AA-0C2FAB32648E}"/>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3" name="dimg_19" descr="Икона Потврдила је заједница">
          <a:extLst>
            <a:ext uri="{FF2B5EF4-FFF2-40B4-BE49-F238E27FC236}">
              <a16:creationId xmlns:a16="http://schemas.microsoft.com/office/drawing/2014/main" id="{C8CFEE5D-B146-448A-9D2E-497359DCBBB2}"/>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 name="dimg_19" descr="Икона Потврдила је заједница">
          <a:extLst>
            <a:ext uri="{FF2B5EF4-FFF2-40B4-BE49-F238E27FC236}">
              <a16:creationId xmlns:a16="http://schemas.microsoft.com/office/drawing/2014/main" id="{62E216EA-83D3-4C6F-A4A4-4201CFD9E009}"/>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 name="dimg_19" descr="Икона Потврдила је заједница">
          <a:extLst>
            <a:ext uri="{FF2B5EF4-FFF2-40B4-BE49-F238E27FC236}">
              <a16:creationId xmlns:a16="http://schemas.microsoft.com/office/drawing/2014/main" id="{FB7CF66B-05E6-44E3-884A-398516BAADE4}"/>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 name="dimg_19" descr="Икона Потврдила је заједница">
          <a:extLst>
            <a:ext uri="{FF2B5EF4-FFF2-40B4-BE49-F238E27FC236}">
              <a16:creationId xmlns:a16="http://schemas.microsoft.com/office/drawing/2014/main" id="{F124880E-037B-422C-B486-DFEC0B3D0E4A}"/>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1</xdr:col>
      <xdr:colOff>583407</xdr:colOff>
      <xdr:row>3</xdr:row>
      <xdr:rowOff>0</xdr:rowOff>
    </xdr:from>
    <xdr:ext cx="152400" cy="152400"/>
    <xdr:sp macro="" textlink="">
      <xdr:nvSpPr>
        <xdr:cNvPr id="17" name="dimg_19" descr="Икона Потврдила је заједница">
          <a:extLst>
            <a:ext uri="{FF2B5EF4-FFF2-40B4-BE49-F238E27FC236}">
              <a16:creationId xmlns:a16="http://schemas.microsoft.com/office/drawing/2014/main" id="{6E40E978-9C6E-4D8F-BBA2-60986357D4C8}"/>
            </a:ext>
          </a:extLst>
        </xdr:cNvPr>
        <xdr:cNvSpPr>
          <a:spLocks noChangeAspect="1" noChangeArrowheads="1"/>
        </xdr:cNvSpPr>
      </xdr:nvSpPr>
      <xdr:spPr bwMode="auto">
        <a:xfrm>
          <a:off x="1215867"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 name="dimg_19" descr="Икона Потврдила је заједница">
          <a:extLst>
            <a:ext uri="{FF2B5EF4-FFF2-40B4-BE49-F238E27FC236}">
              <a16:creationId xmlns:a16="http://schemas.microsoft.com/office/drawing/2014/main" id="{435AE2CB-355C-4E2A-810C-6EC796BA371D}"/>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 name="dimg_19" descr="Икона Потврдила је заједница">
          <a:extLst>
            <a:ext uri="{FF2B5EF4-FFF2-40B4-BE49-F238E27FC236}">
              <a16:creationId xmlns:a16="http://schemas.microsoft.com/office/drawing/2014/main" id="{F603494A-5EC2-49D7-8C52-552EC0BC8EBC}"/>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 name="dimg_19" descr="Икона Потврдила је заједница">
          <a:extLst>
            <a:ext uri="{FF2B5EF4-FFF2-40B4-BE49-F238E27FC236}">
              <a16:creationId xmlns:a16="http://schemas.microsoft.com/office/drawing/2014/main" id="{C0903E95-AC33-42AA-B756-17FCD8D82AF5}"/>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 name="dimg_19" descr="Икона Потврдила је заједница">
          <a:extLst>
            <a:ext uri="{FF2B5EF4-FFF2-40B4-BE49-F238E27FC236}">
              <a16:creationId xmlns:a16="http://schemas.microsoft.com/office/drawing/2014/main" id="{A5EC3419-1EF1-4300-96DB-D838EB90DB21}"/>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 name="dimg_19" descr="Икона Потврдила је заједница">
          <a:extLst>
            <a:ext uri="{FF2B5EF4-FFF2-40B4-BE49-F238E27FC236}">
              <a16:creationId xmlns:a16="http://schemas.microsoft.com/office/drawing/2014/main" id="{552BF0A0-D575-4189-80AB-D21371FFC5E3}"/>
            </a:ext>
          </a:extLst>
        </xdr:cNvPr>
        <xdr:cNvSpPr>
          <a:spLocks noChangeAspect="1" noChangeArrowheads="1"/>
        </xdr:cNvSpPr>
      </xdr:nvSpPr>
      <xdr:spPr bwMode="auto">
        <a:xfrm>
          <a:off x="1264920" y="28209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 name="dimg_19" descr="Икона Потврдила је заједница">
          <a:extLst>
            <a:ext uri="{FF2B5EF4-FFF2-40B4-BE49-F238E27FC236}">
              <a16:creationId xmlns:a16="http://schemas.microsoft.com/office/drawing/2014/main" id="{91718511-FE75-4C2E-A1D7-977B10A2C5A7}"/>
            </a:ext>
          </a:extLst>
        </xdr:cNvPr>
        <xdr:cNvSpPr>
          <a:spLocks noChangeAspect="1" noChangeArrowheads="1"/>
        </xdr:cNvSpPr>
      </xdr:nvSpPr>
      <xdr:spPr bwMode="auto">
        <a:xfrm>
          <a:off x="1264920" y="28209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 name="dimg_19" descr="Икона Потврдила је заједница">
          <a:extLst>
            <a:ext uri="{FF2B5EF4-FFF2-40B4-BE49-F238E27FC236}">
              <a16:creationId xmlns:a16="http://schemas.microsoft.com/office/drawing/2014/main" id="{D247B098-0017-49B2-80D1-F7A57A6C23D6}"/>
            </a:ext>
          </a:extLst>
        </xdr:cNvPr>
        <xdr:cNvSpPr>
          <a:spLocks noChangeAspect="1" noChangeArrowheads="1"/>
        </xdr:cNvSpPr>
      </xdr:nvSpPr>
      <xdr:spPr bwMode="auto">
        <a:xfrm>
          <a:off x="1264920" y="28209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 name="dimg_19" descr="Икона Потврдила је заједница">
          <a:extLst>
            <a:ext uri="{FF2B5EF4-FFF2-40B4-BE49-F238E27FC236}">
              <a16:creationId xmlns:a16="http://schemas.microsoft.com/office/drawing/2014/main" id="{B2716529-49CD-43B6-A5BE-39118A15EC2F}"/>
            </a:ext>
          </a:extLst>
        </xdr:cNvPr>
        <xdr:cNvSpPr>
          <a:spLocks noChangeAspect="1" noChangeArrowheads="1"/>
        </xdr:cNvSpPr>
      </xdr:nvSpPr>
      <xdr:spPr bwMode="auto">
        <a:xfrm>
          <a:off x="1264920" y="2820924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26" name="dimg_19" descr="Икона Потврдила је заједница">
          <a:extLst>
            <a:ext uri="{FF2B5EF4-FFF2-40B4-BE49-F238E27FC236}">
              <a16:creationId xmlns:a16="http://schemas.microsoft.com/office/drawing/2014/main" id="{06615491-B2E7-4F15-8177-50C7731EFF4E}"/>
            </a:ext>
          </a:extLst>
        </xdr:cNvPr>
        <xdr:cNvSpPr>
          <a:spLocks noChangeAspect="1" noChangeArrowheads="1"/>
        </xdr:cNvSpPr>
      </xdr:nvSpPr>
      <xdr:spPr bwMode="auto">
        <a:xfrm>
          <a:off x="1264920" y="4643628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27" name="dimg_19" descr="Икона Потврдила је заједница">
          <a:extLst>
            <a:ext uri="{FF2B5EF4-FFF2-40B4-BE49-F238E27FC236}">
              <a16:creationId xmlns:a16="http://schemas.microsoft.com/office/drawing/2014/main" id="{6885DAB7-F3C6-4A17-845C-A439A8EAF221}"/>
            </a:ext>
          </a:extLst>
        </xdr:cNvPr>
        <xdr:cNvSpPr>
          <a:spLocks noChangeAspect="1" noChangeArrowheads="1"/>
        </xdr:cNvSpPr>
      </xdr:nvSpPr>
      <xdr:spPr bwMode="auto">
        <a:xfrm>
          <a:off x="1264920" y="4643628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28" name="dimg_19" descr="Икона Потврдила је заједница">
          <a:extLst>
            <a:ext uri="{FF2B5EF4-FFF2-40B4-BE49-F238E27FC236}">
              <a16:creationId xmlns:a16="http://schemas.microsoft.com/office/drawing/2014/main" id="{FB07C0AD-640C-4599-BCBC-502BB2F713B5}"/>
            </a:ext>
          </a:extLst>
        </xdr:cNvPr>
        <xdr:cNvSpPr>
          <a:spLocks noChangeAspect="1" noChangeArrowheads="1"/>
        </xdr:cNvSpPr>
      </xdr:nvSpPr>
      <xdr:spPr bwMode="auto">
        <a:xfrm>
          <a:off x="1264920" y="4643628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29" name="dimg_19" descr="Икона Потврдила је заједница">
          <a:extLst>
            <a:ext uri="{FF2B5EF4-FFF2-40B4-BE49-F238E27FC236}">
              <a16:creationId xmlns:a16="http://schemas.microsoft.com/office/drawing/2014/main" id="{95E15385-09D5-4A38-9821-260AE054F82D}"/>
            </a:ext>
          </a:extLst>
        </xdr:cNvPr>
        <xdr:cNvSpPr>
          <a:spLocks noChangeAspect="1" noChangeArrowheads="1"/>
        </xdr:cNvSpPr>
      </xdr:nvSpPr>
      <xdr:spPr bwMode="auto">
        <a:xfrm>
          <a:off x="1264920" y="464362800"/>
          <a:ext cx="152400" cy="152400"/>
        </a:xfrm>
        <a:prstGeom prst="rect">
          <a:avLst/>
        </a:prstGeom>
        <a:noFill/>
      </xdr:spPr>
    </xdr:sp>
    <xdr:clientData/>
  </xdr:twoCellAnchor>
  <xdr:oneCellAnchor>
    <xdr:from>
      <xdr:col>2</xdr:col>
      <xdr:colOff>0</xdr:colOff>
      <xdr:row>3</xdr:row>
      <xdr:rowOff>0</xdr:rowOff>
    </xdr:from>
    <xdr:ext cx="152400" cy="152400"/>
    <xdr:sp macro="" textlink="">
      <xdr:nvSpPr>
        <xdr:cNvPr id="30" name="dimg_19" descr="Икона Потврдила је заједница">
          <a:extLst>
            <a:ext uri="{FF2B5EF4-FFF2-40B4-BE49-F238E27FC236}">
              <a16:creationId xmlns:a16="http://schemas.microsoft.com/office/drawing/2014/main" id="{0792CFC2-BCB4-498F-A0B3-2DA26F6DA17E}"/>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1" name="dimg_19" descr="Икона Потврдила је заједница">
          <a:extLst>
            <a:ext uri="{FF2B5EF4-FFF2-40B4-BE49-F238E27FC236}">
              <a16:creationId xmlns:a16="http://schemas.microsoft.com/office/drawing/2014/main" id="{D880EA2B-5E78-458A-A97B-AC8DE769B7B9}"/>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2" name="dimg_19" descr="Икона Потврдила је заједница">
          <a:extLst>
            <a:ext uri="{FF2B5EF4-FFF2-40B4-BE49-F238E27FC236}">
              <a16:creationId xmlns:a16="http://schemas.microsoft.com/office/drawing/2014/main" id="{76F26DF3-AA8A-489F-9831-C4ED934D32E1}"/>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3" name="dimg_19" descr="Икона Потврдила је заједница">
          <a:extLst>
            <a:ext uri="{FF2B5EF4-FFF2-40B4-BE49-F238E27FC236}">
              <a16:creationId xmlns:a16="http://schemas.microsoft.com/office/drawing/2014/main" id="{A077CD77-4298-43CF-8098-8BA5184AAD7C}"/>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4" name="dimg_19" descr="Икона Потврдила је заједница">
          <a:extLst>
            <a:ext uri="{FF2B5EF4-FFF2-40B4-BE49-F238E27FC236}">
              <a16:creationId xmlns:a16="http://schemas.microsoft.com/office/drawing/2014/main" id="{96B2C630-9D5B-4662-B0BD-B213EA24FB7D}"/>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5" name="dimg_19" descr="Икона Потврдила је заједница">
          <a:extLst>
            <a:ext uri="{FF2B5EF4-FFF2-40B4-BE49-F238E27FC236}">
              <a16:creationId xmlns:a16="http://schemas.microsoft.com/office/drawing/2014/main" id="{7B041F24-436A-4BDA-B5A4-A406F331ED17}"/>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 name="dimg_19" descr="Икона Потврдила је заједница">
          <a:extLst>
            <a:ext uri="{FF2B5EF4-FFF2-40B4-BE49-F238E27FC236}">
              <a16:creationId xmlns:a16="http://schemas.microsoft.com/office/drawing/2014/main" id="{794E2253-E216-408F-AE2E-E5B72112FF87}"/>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 name="dimg_19" descr="Икона Потврдила је заједница">
          <a:extLst>
            <a:ext uri="{FF2B5EF4-FFF2-40B4-BE49-F238E27FC236}">
              <a16:creationId xmlns:a16="http://schemas.microsoft.com/office/drawing/2014/main" id="{DFADCF60-BBB1-434C-885B-396C103E01C8}"/>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 name="dimg_19" descr="Икона Потврдила је заједница">
          <a:extLst>
            <a:ext uri="{FF2B5EF4-FFF2-40B4-BE49-F238E27FC236}">
              <a16:creationId xmlns:a16="http://schemas.microsoft.com/office/drawing/2014/main" id="{A3D1A3E3-9D5B-48C6-BB92-4A2C653A33A8}"/>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 name="dimg_19" descr="Икона Потврдила је заједница">
          <a:extLst>
            <a:ext uri="{FF2B5EF4-FFF2-40B4-BE49-F238E27FC236}">
              <a16:creationId xmlns:a16="http://schemas.microsoft.com/office/drawing/2014/main" id="{4A1552DD-B206-436C-BDB6-DF30A0F852DE}"/>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0" name="dimg_19" descr="Икона Потврдила је заједница">
          <a:extLst>
            <a:ext uri="{FF2B5EF4-FFF2-40B4-BE49-F238E27FC236}">
              <a16:creationId xmlns:a16="http://schemas.microsoft.com/office/drawing/2014/main" id="{77239A5F-97CA-4055-B4C0-5EF1FC192F82}"/>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 name="dimg_19" descr="Икона Потврдила је заједница">
          <a:extLst>
            <a:ext uri="{FF2B5EF4-FFF2-40B4-BE49-F238E27FC236}">
              <a16:creationId xmlns:a16="http://schemas.microsoft.com/office/drawing/2014/main" id="{8DEF9664-A533-4EEC-AF40-1DE1DF39B0A1}"/>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2" name="dimg_19" descr="Икона Потврдила је заједница">
          <a:extLst>
            <a:ext uri="{FF2B5EF4-FFF2-40B4-BE49-F238E27FC236}">
              <a16:creationId xmlns:a16="http://schemas.microsoft.com/office/drawing/2014/main" id="{B5799906-DFA0-42C0-BB30-CBD81D595123}"/>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3" name="dimg_19" descr="Икона Потврдила је заједница">
          <a:extLst>
            <a:ext uri="{FF2B5EF4-FFF2-40B4-BE49-F238E27FC236}">
              <a16:creationId xmlns:a16="http://schemas.microsoft.com/office/drawing/2014/main" id="{C3BD12C2-A9D0-432B-84CB-4229EEF65546}"/>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4" name="dimg_19" descr="Икона Потврдила је заједница">
          <a:extLst>
            <a:ext uri="{FF2B5EF4-FFF2-40B4-BE49-F238E27FC236}">
              <a16:creationId xmlns:a16="http://schemas.microsoft.com/office/drawing/2014/main" id="{1E470B32-129C-46EC-B48C-F9D81FFB3B3B}"/>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5" name="dimg_19" descr="Икона Потврдила је заједница">
          <a:extLst>
            <a:ext uri="{FF2B5EF4-FFF2-40B4-BE49-F238E27FC236}">
              <a16:creationId xmlns:a16="http://schemas.microsoft.com/office/drawing/2014/main" id="{7B3A6073-4177-41F2-9B09-E29D3ABDC918}"/>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6" name="dimg_19" descr="Икона Потврдила је заједница">
          <a:extLst>
            <a:ext uri="{FF2B5EF4-FFF2-40B4-BE49-F238E27FC236}">
              <a16:creationId xmlns:a16="http://schemas.microsoft.com/office/drawing/2014/main" id="{0E3D193A-ABAB-4F2E-B4D0-3EA4DE4FCBFF}"/>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7" name="dimg_19" descr="Икона Потврдила је заједница">
          <a:extLst>
            <a:ext uri="{FF2B5EF4-FFF2-40B4-BE49-F238E27FC236}">
              <a16:creationId xmlns:a16="http://schemas.microsoft.com/office/drawing/2014/main" id="{F88B7E48-AAC2-4A43-9101-22C28DE2F486}"/>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8" name="dimg_19" descr="Икона Потврдила је заједница">
          <a:extLst>
            <a:ext uri="{FF2B5EF4-FFF2-40B4-BE49-F238E27FC236}">
              <a16:creationId xmlns:a16="http://schemas.microsoft.com/office/drawing/2014/main" id="{EE871630-0107-4564-95D5-B655203CE00C}"/>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9" name="dimg_19" descr="Икона Потврдила је заједница">
          <a:extLst>
            <a:ext uri="{FF2B5EF4-FFF2-40B4-BE49-F238E27FC236}">
              <a16:creationId xmlns:a16="http://schemas.microsoft.com/office/drawing/2014/main" id="{5F782498-B8EB-43A2-95AF-6ACB8973DEB8}"/>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0" name="dimg_19" descr="Икона Потврдила је заједница">
          <a:extLst>
            <a:ext uri="{FF2B5EF4-FFF2-40B4-BE49-F238E27FC236}">
              <a16:creationId xmlns:a16="http://schemas.microsoft.com/office/drawing/2014/main" id="{2D29C1F3-37D8-4DD7-B91E-929C0A2F3E9F}"/>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1" name="dimg_19" descr="Икона Потврдила је заједница">
          <a:extLst>
            <a:ext uri="{FF2B5EF4-FFF2-40B4-BE49-F238E27FC236}">
              <a16:creationId xmlns:a16="http://schemas.microsoft.com/office/drawing/2014/main" id="{D7493300-94E8-4240-B735-DC4B980C8625}"/>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2" name="dimg_19" descr="Икона Потврдила је заједница">
          <a:extLst>
            <a:ext uri="{FF2B5EF4-FFF2-40B4-BE49-F238E27FC236}">
              <a16:creationId xmlns:a16="http://schemas.microsoft.com/office/drawing/2014/main" id="{5DD84D8F-2FD8-40FB-A96B-96A7D2378800}"/>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3" name="dimg_19" descr="Икона Потврдила је заједница">
          <a:extLst>
            <a:ext uri="{FF2B5EF4-FFF2-40B4-BE49-F238E27FC236}">
              <a16:creationId xmlns:a16="http://schemas.microsoft.com/office/drawing/2014/main" id="{C32209DC-22BA-4573-88CB-BDB2C207D134}"/>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4" name="dimg_19" descr="Икона Потврдила је заједница">
          <a:extLst>
            <a:ext uri="{FF2B5EF4-FFF2-40B4-BE49-F238E27FC236}">
              <a16:creationId xmlns:a16="http://schemas.microsoft.com/office/drawing/2014/main" id="{7B77BF89-2038-4401-AF58-B375A1766B1E}"/>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5" name="dimg_19" descr="Икона Потврдила је заједница">
          <a:extLst>
            <a:ext uri="{FF2B5EF4-FFF2-40B4-BE49-F238E27FC236}">
              <a16:creationId xmlns:a16="http://schemas.microsoft.com/office/drawing/2014/main" id="{ADAE6A77-91CD-4BCF-8FEA-CC77C6D6AB5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6" name="dimg_19" descr="Икона Потврдила је заједница">
          <a:extLst>
            <a:ext uri="{FF2B5EF4-FFF2-40B4-BE49-F238E27FC236}">
              <a16:creationId xmlns:a16="http://schemas.microsoft.com/office/drawing/2014/main" id="{76014A13-6136-4585-9A51-978E4D25109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7" name="dimg_19" descr="Икона Потврдила је заједница">
          <a:extLst>
            <a:ext uri="{FF2B5EF4-FFF2-40B4-BE49-F238E27FC236}">
              <a16:creationId xmlns:a16="http://schemas.microsoft.com/office/drawing/2014/main" id="{A35CF304-0A03-475B-8012-86D2301302C9}"/>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8" name="dimg_19" descr="Икона Потврдила је заједница">
          <a:extLst>
            <a:ext uri="{FF2B5EF4-FFF2-40B4-BE49-F238E27FC236}">
              <a16:creationId xmlns:a16="http://schemas.microsoft.com/office/drawing/2014/main" id="{F2385783-1724-41EE-A0AD-4A83FA4D589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9" name="dimg_19" descr="Икона Потврдила је заједница">
          <a:extLst>
            <a:ext uri="{FF2B5EF4-FFF2-40B4-BE49-F238E27FC236}">
              <a16:creationId xmlns:a16="http://schemas.microsoft.com/office/drawing/2014/main" id="{DA24EE5F-38AE-4146-93AF-475B7808A44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0" name="dimg_19" descr="Икона Потврдила је заједница">
          <a:extLst>
            <a:ext uri="{FF2B5EF4-FFF2-40B4-BE49-F238E27FC236}">
              <a16:creationId xmlns:a16="http://schemas.microsoft.com/office/drawing/2014/main" id="{B59B4C68-8B84-4863-B3DE-41E6B732C739}"/>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1" name="dimg_19" descr="Икона Потврдила је заједница">
          <a:extLst>
            <a:ext uri="{FF2B5EF4-FFF2-40B4-BE49-F238E27FC236}">
              <a16:creationId xmlns:a16="http://schemas.microsoft.com/office/drawing/2014/main" id="{CE989F6C-A3DA-4158-B941-A0A9FB5EF2FF}"/>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2" name="dimg_19" descr="Икона Потврдила је заједница">
          <a:extLst>
            <a:ext uri="{FF2B5EF4-FFF2-40B4-BE49-F238E27FC236}">
              <a16:creationId xmlns:a16="http://schemas.microsoft.com/office/drawing/2014/main" id="{8C763B74-2BD4-444B-A333-2A1C9D06AF1A}"/>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3" name="dimg_19" descr="Икона Потврдила је заједница">
          <a:extLst>
            <a:ext uri="{FF2B5EF4-FFF2-40B4-BE49-F238E27FC236}">
              <a16:creationId xmlns:a16="http://schemas.microsoft.com/office/drawing/2014/main" id="{7D790456-DAE7-43DA-AE15-96C5EEF2F162}"/>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4" name="dimg_19" descr="Икона Потврдила је заједница">
          <a:extLst>
            <a:ext uri="{FF2B5EF4-FFF2-40B4-BE49-F238E27FC236}">
              <a16:creationId xmlns:a16="http://schemas.microsoft.com/office/drawing/2014/main" id="{45F2CF18-B856-4CF9-A956-480ED1EBCE3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5" name="dimg_19" descr="Икона Потврдила је заједница">
          <a:extLst>
            <a:ext uri="{FF2B5EF4-FFF2-40B4-BE49-F238E27FC236}">
              <a16:creationId xmlns:a16="http://schemas.microsoft.com/office/drawing/2014/main" id="{8BAE2CA8-E059-43C2-8BF8-7A3F320462B4}"/>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6" name="dimg_19" descr="Икона Потврдила је заједница">
          <a:extLst>
            <a:ext uri="{FF2B5EF4-FFF2-40B4-BE49-F238E27FC236}">
              <a16:creationId xmlns:a16="http://schemas.microsoft.com/office/drawing/2014/main" id="{7861D780-CD74-4E91-9675-89AEE9DAD52A}"/>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7" name="dimg_19" descr="Икона Потврдила је заједница">
          <a:extLst>
            <a:ext uri="{FF2B5EF4-FFF2-40B4-BE49-F238E27FC236}">
              <a16:creationId xmlns:a16="http://schemas.microsoft.com/office/drawing/2014/main" id="{DA8BCC44-CB7B-4256-AD96-31E63BE9AB4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8" name="dimg_19" descr="Икона Потврдила је заједница">
          <a:extLst>
            <a:ext uri="{FF2B5EF4-FFF2-40B4-BE49-F238E27FC236}">
              <a16:creationId xmlns:a16="http://schemas.microsoft.com/office/drawing/2014/main" id="{81E2B7F3-A582-496D-8791-8EE36EF881D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2</xdr:col>
      <xdr:colOff>583407</xdr:colOff>
      <xdr:row>3</xdr:row>
      <xdr:rowOff>0</xdr:rowOff>
    </xdr:from>
    <xdr:ext cx="152400" cy="152400"/>
    <xdr:sp macro="" textlink="">
      <xdr:nvSpPr>
        <xdr:cNvPr id="69" name="dimg_19" descr="Икона Потврдила је заједница">
          <a:extLst>
            <a:ext uri="{FF2B5EF4-FFF2-40B4-BE49-F238E27FC236}">
              <a16:creationId xmlns:a16="http://schemas.microsoft.com/office/drawing/2014/main" id="{DF57EFA3-EE18-4744-AD51-F00339D01529}"/>
            </a:ext>
          </a:extLst>
        </xdr:cNvPr>
        <xdr:cNvSpPr>
          <a:spLocks noChangeAspect="1" noChangeArrowheads="1"/>
        </xdr:cNvSpPr>
      </xdr:nvSpPr>
      <xdr:spPr bwMode="auto">
        <a:xfrm>
          <a:off x="1848327"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0" name="dimg_19" descr="Икона Потврдила је заједница">
          <a:extLst>
            <a:ext uri="{FF2B5EF4-FFF2-40B4-BE49-F238E27FC236}">
              <a16:creationId xmlns:a16="http://schemas.microsoft.com/office/drawing/2014/main" id="{239E38C6-C7CC-4833-83CB-0985118750D0}"/>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1" name="dimg_19" descr="Икона Потврдила је заједница">
          <a:extLst>
            <a:ext uri="{FF2B5EF4-FFF2-40B4-BE49-F238E27FC236}">
              <a16:creationId xmlns:a16="http://schemas.microsoft.com/office/drawing/2014/main" id="{20438137-9350-44B9-B549-1B819CBD7E89}"/>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2" name="dimg_19" descr="Икона Потврдила је заједница">
          <a:extLst>
            <a:ext uri="{FF2B5EF4-FFF2-40B4-BE49-F238E27FC236}">
              <a16:creationId xmlns:a16="http://schemas.microsoft.com/office/drawing/2014/main" id="{E1810EC7-E32D-42EB-AF2D-643B2B3943CF}"/>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3" name="dimg_19" descr="Икона Потврдила је заједница">
          <a:extLst>
            <a:ext uri="{FF2B5EF4-FFF2-40B4-BE49-F238E27FC236}">
              <a16:creationId xmlns:a16="http://schemas.microsoft.com/office/drawing/2014/main" id="{046E45F2-8093-477D-88C1-AA9409462E7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4" name="dimg_19" descr="Икона Потврдила је заједница">
          <a:extLst>
            <a:ext uri="{FF2B5EF4-FFF2-40B4-BE49-F238E27FC236}">
              <a16:creationId xmlns:a16="http://schemas.microsoft.com/office/drawing/2014/main" id="{70D4B122-C758-4119-BAC9-CE8E9D2106A2}"/>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5" name="dimg_19" descr="Икона Потврдила је заједница">
          <a:extLst>
            <a:ext uri="{FF2B5EF4-FFF2-40B4-BE49-F238E27FC236}">
              <a16:creationId xmlns:a16="http://schemas.microsoft.com/office/drawing/2014/main" id="{2292154D-6742-488C-8DB1-0FBA7BD300F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6" name="dimg_19" descr="Икона Потврдила је заједница">
          <a:extLst>
            <a:ext uri="{FF2B5EF4-FFF2-40B4-BE49-F238E27FC236}">
              <a16:creationId xmlns:a16="http://schemas.microsoft.com/office/drawing/2014/main" id="{A95ADCA2-F721-482C-8C86-06F74CBA20A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7" name="dimg_19" descr="Икона Потврдила је заједница">
          <a:extLst>
            <a:ext uri="{FF2B5EF4-FFF2-40B4-BE49-F238E27FC236}">
              <a16:creationId xmlns:a16="http://schemas.microsoft.com/office/drawing/2014/main" id="{915C3124-A909-463F-8770-F6F29A1F5368}"/>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8" name="dimg_19" descr="Икона Потврдила је заједница">
          <a:extLst>
            <a:ext uri="{FF2B5EF4-FFF2-40B4-BE49-F238E27FC236}">
              <a16:creationId xmlns:a16="http://schemas.microsoft.com/office/drawing/2014/main" id="{0F828B77-962C-4B04-A9D9-498363A5FA6A}"/>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9" name="dimg_19" descr="Икона Потврдила је заједница">
          <a:extLst>
            <a:ext uri="{FF2B5EF4-FFF2-40B4-BE49-F238E27FC236}">
              <a16:creationId xmlns:a16="http://schemas.microsoft.com/office/drawing/2014/main" id="{28824115-89A2-4575-9363-8298D74B07D1}"/>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0" name="dimg_19" descr="Икона Потврдила је заједница">
          <a:extLst>
            <a:ext uri="{FF2B5EF4-FFF2-40B4-BE49-F238E27FC236}">
              <a16:creationId xmlns:a16="http://schemas.microsoft.com/office/drawing/2014/main" id="{6EF4F6F7-5AB2-4237-99D1-56D0251F2161}"/>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1" name="dimg_19" descr="Икона Потврдила је заједница">
          <a:extLst>
            <a:ext uri="{FF2B5EF4-FFF2-40B4-BE49-F238E27FC236}">
              <a16:creationId xmlns:a16="http://schemas.microsoft.com/office/drawing/2014/main" id="{D8ECB1DE-5787-4972-9D32-DB34A3DF9EBC}"/>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2" name="dimg_19" descr="Икона Потврдила је заједница">
          <a:extLst>
            <a:ext uri="{FF2B5EF4-FFF2-40B4-BE49-F238E27FC236}">
              <a16:creationId xmlns:a16="http://schemas.microsoft.com/office/drawing/2014/main" id="{C324C792-5C61-4AA6-8AE4-B4BA19264D6D}"/>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3" name="dimg_19" descr="Икона Потврдила је заједница">
          <a:extLst>
            <a:ext uri="{FF2B5EF4-FFF2-40B4-BE49-F238E27FC236}">
              <a16:creationId xmlns:a16="http://schemas.microsoft.com/office/drawing/2014/main" id="{0733DE48-D90C-495B-A479-7EF6D1574CC9}"/>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4" name="dimg_19" descr="Икона Потврдила је заједница">
          <a:extLst>
            <a:ext uri="{FF2B5EF4-FFF2-40B4-BE49-F238E27FC236}">
              <a16:creationId xmlns:a16="http://schemas.microsoft.com/office/drawing/2014/main" id="{C62A2DB7-C641-436A-BE30-8B1909489F68}"/>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2</xdr:col>
      <xdr:colOff>583407</xdr:colOff>
      <xdr:row>3</xdr:row>
      <xdr:rowOff>0</xdr:rowOff>
    </xdr:from>
    <xdr:ext cx="152400" cy="152400"/>
    <xdr:sp macro="" textlink="">
      <xdr:nvSpPr>
        <xdr:cNvPr id="85" name="dimg_19" descr="Икона Потврдила је заједница">
          <a:extLst>
            <a:ext uri="{FF2B5EF4-FFF2-40B4-BE49-F238E27FC236}">
              <a16:creationId xmlns:a16="http://schemas.microsoft.com/office/drawing/2014/main" id="{A962DC43-BFDC-4875-B21C-1068E87B7534}"/>
            </a:ext>
          </a:extLst>
        </xdr:cNvPr>
        <xdr:cNvSpPr>
          <a:spLocks noChangeAspect="1" noChangeArrowheads="1"/>
        </xdr:cNvSpPr>
      </xdr:nvSpPr>
      <xdr:spPr bwMode="auto">
        <a:xfrm>
          <a:off x="1848327" y="2186178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134" name="dimg_19" descr="Икона Потврдила је заједница">
          <a:extLst>
            <a:ext uri="{FF2B5EF4-FFF2-40B4-BE49-F238E27FC236}">
              <a16:creationId xmlns:a16="http://schemas.microsoft.com/office/drawing/2014/main" id="{91628BA1-B15E-407A-973E-8AC063208512}"/>
            </a:ext>
          </a:extLst>
        </xdr:cNvPr>
        <xdr:cNvSpPr>
          <a:spLocks noChangeAspect="1" noChangeArrowheads="1"/>
        </xdr:cNvSpPr>
      </xdr:nvSpPr>
      <xdr:spPr bwMode="auto">
        <a:xfrm>
          <a:off x="1264920" y="400050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35" name="dimg_19" descr="Икона Потврдила је заједница">
          <a:extLst>
            <a:ext uri="{FF2B5EF4-FFF2-40B4-BE49-F238E27FC236}">
              <a16:creationId xmlns:a16="http://schemas.microsoft.com/office/drawing/2014/main" id="{72915C85-7868-41F7-841D-85A4CDE04847}"/>
            </a:ext>
          </a:extLst>
        </xdr:cNvPr>
        <xdr:cNvSpPr>
          <a:spLocks noChangeAspect="1" noChangeArrowheads="1"/>
        </xdr:cNvSpPr>
      </xdr:nvSpPr>
      <xdr:spPr bwMode="auto">
        <a:xfrm>
          <a:off x="1264920" y="400050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36" name="dimg_19" descr="Икона Потврдила је заједница">
          <a:extLst>
            <a:ext uri="{FF2B5EF4-FFF2-40B4-BE49-F238E27FC236}">
              <a16:creationId xmlns:a16="http://schemas.microsoft.com/office/drawing/2014/main" id="{26383DF7-3D2C-4A8A-9D99-77E460757970}"/>
            </a:ext>
          </a:extLst>
        </xdr:cNvPr>
        <xdr:cNvSpPr>
          <a:spLocks noChangeAspect="1" noChangeArrowheads="1"/>
        </xdr:cNvSpPr>
      </xdr:nvSpPr>
      <xdr:spPr bwMode="auto">
        <a:xfrm>
          <a:off x="1264920" y="400050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37" name="dimg_19" descr="Икона Потврдила је заједница">
          <a:extLst>
            <a:ext uri="{FF2B5EF4-FFF2-40B4-BE49-F238E27FC236}">
              <a16:creationId xmlns:a16="http://schemas.microsoft.com/office/drawing/2014/main" id="{9BB68879-BDF6-4D34-A0FE-70679B164C18}"/>
            </a:ext>
          </a:extLst>
        </xdr:cNvPr>
        <xdr:cNvSpPr>
          <a:spLocks noChangeAspect="1" noChangeArrowheads="1"/>
        </xdr:cNvSpPr>
      </xdr:nvSpPr>
      <xdr:spPr bwMode="auto">
        <a:xfrm>
          <a:off x="1264920" y="40005000"/>
          <a:ext cx="152400" cy="152400"/>
        </a:xfrm>
        <a:prstGeom prst="rect">
          <a:avLst/>
        </a:prstGeom>
        <a:noFill/>
      </xdr:spPr>
    </xdr:sp>
    <xdr:clientData/>
  </xdr:twoCellAnchor>
  <xdr:oneCellAnchor>
    <xdr:from>
      <xdr:col>2</xdr:col>
      <xdr:colOff>0</xdr:colOff>
      <xdr:row>3</xdr:row>
      <xdr:rowOff>0</xdr:rowOff>
    </xdr:from>
    <xdr:ext cx="152400" cy="152400"/>
    <xdr:sp macro="" textlink="">
      <xdr:nvSpPr>
        <xdr:cNvPr id="138" name="dimg_19" descr="Икона Потврдила је заједница">
          <a:extLst>
            <a:ext uri="{FF2B5EF4-FFF2-40B4-BE49-F238E27FC236}">
              <a16:creationId xmlns:a16="http://schemas.microsoft.com/office/drawing/2014/main" id="{ABC27125-A6D0-4B96-A203-C39EC1E9F7EF}"/>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39" name="dimg_19" descr="Икона Потврдила је заједница">
          <a:extLst>
            <a:ext uri="{FF2B5EF4-FFF2-40B4-BE49-F238E27FC236}">
              <a16:creationId xmlns:a16="http://schemas.microsoft.com/office/drawing/2014/main" id="{FFF22699-9133-431E-BC2B-578740CC5026}"/>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0" name="dimg_19" descr="Икона Потврдила је заједница">
          <a:extLst>
            <a:ext uri="{FF2B5EF4-FFF2-40B4-BE49-F238E27FC236}">
              <a16:creationId xmlns:a16="http://schemas.microsoft.com/office/drawing/2014/main" id="{AE86E886-D316-428B-84FB-2D721AB92B51}"/>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1" name="dimg_19" descr="Икона Потврдила је заједница">
          <a:extLst>
            <a:ext uri="{FF2B5EF4-FFF2-40B4-BE49-F238E27FC236}">
              <a16:creationId xmlns:a16="http://schemas.microsoft.com/office/drawing/2014/main" id="{552B0FF9-F9F6-4576-AD73-00BDC1C691C0}"/>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2" name="dimg_19" descr="Икона Потврдила је заједница">
          <a:extLst>
            <a:ext uri="{FF2B5EF4-FFF2-40B4-BE49-F238E27FC236}">
              <a16:creationId xmlns:a16="http://schemas.microsoft.com/office/drawing/2014/main" id="{DCF4ED49-4BE8-41C5-85EA-66B852EAB7C5}"/>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3" name="dimg_19" descr="Икона Потврдила је заједница">
          <a:extLst>
            <a:ext uri="{FF2B5EF4-FFF2-40B4-BE49-F238E27FC236}">
              <a16:creationId xmlns:a16="http://schemas.microsoft.com/office/drawing/2014/main" id="{B6D06D9D-7943-418F-B94E-F9E85331B0A5}"/>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4" name="dimg_19" descr="Икона Потврдила је заједница">
          <a:extLst>
            <a:ext uri="{FF2B5EF4-FFF2-40B4-BE49-F238E27FC236}">
              <a16:creationId xmlns:a16="http://schemas.microsoft.com/office/drawing/2014/main" id="{AA0F3165-B621-408E-BD4A-A10C7FCFBE1D}"/>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5" name="dimg_19" descr="Икона Потврдила је заједница">
          <a:extLst>
            <a:ext uri="{FF2B5EF4-FFF2-40B4-BE49-F238E27FC236}">
              <a16:creationId xmlns:a16="http://schemas.microsoft.com/office/drawing/2014/main" id="{4CBE6AD7-04FB-490F-922E-C4F4F14B5C8B}"/>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6" name="dimg_19" descr="Икона Потврдила је заједница">
          <a:extLst>
            <a:ext uri="{FF2B5EF4-FFF2-40B4-BE49-F238E27FC236}">
              <a16:creationId xmlns:a16="http://schemas.microsoft.com/office/drawing/2014/main" id="{84767307-AB6A-4DEF-88D1-0832BD9BAB12}"/>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7" name="dimg_19" descr="Икона Потврдила је заједница">
          <a:extLst>
            <a:ext uri="{FF2B5EF4-FFF2-40B4-BE49-F238E27FC236}">
              <a16:creationId xmlns:a16="http://schemas.microsoft.com/office/drawing/2014/main" id="{B40B6FCE-D656-4DA0-A25C-989B7E3C0483}"/>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8" name="dimg_19" descr="Икона Потврдила је заједница">
          <a:extLst>
            <a:ext uri="{FF2B5EF4-FFF2-40B4-BE49-F238E27FC236}">
              <a16:creationId xmlns:a16="http://schemas.microsoft.com/office/drawing/2014/main" id="{BEC13748-9D54-4321-81F5-46A8A75ED4CA}"/>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9" name="dimg_19" descr="Икона Потврдила је заједница">
          <a:extLst>
            <a:ext uri="{FF2B5EF4-FFF2-40B4-BE49-F238E27FC236}">
              <a16:creationId xmlns:a16="http://schemas.microsoft.com/office/drawing/2014/main" id="{B9258B80-661C-4BC3-8CF5-09DB47DCE300}"/>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0" name="dimg_19" descr="Икона Потврдила је заједница">
          <a:extLst>
            <a:ext uri="{FF2B5EF4-FFF2-40B4-BE49-F238E27FC236}">
              <a16:creationId xmlns:a16="http://schemas.microsoft.com/office/drawing/2014/main" id="{DDF27C5E-33BF-4A0B-BAD6-52F6C6487B6B}"/>
            </a:ext>
          </a:extLst>
        </xdr:cNvPr>
        <xdr:cNvSpPr>
          <a:spLocks noChangeAspect="1" noChangeArrowheads="1"/>
        </xdr:cNvSpPr>
      </xdr:nvSpPr>
      <xdr:spPr bwMode="auto">
        <a:xfrm>
          <a:off x="1264920" y="955167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1" name="dimg_19" descr="Икона Потврдила је заједница">
          <a:extLst>
            <a:ext uri="{FF2B5EF4-FFF2-40B4-BE49-F238E27FC236}">
              <a16:creationId xmlns:a16="http://schemas.microsoft.com/office/drawing/2014/main" id="{BD6BBB1C-B228-4C44-8DCD-534971BDC30A}"/>
            </a:ext>
          </a:extLst>
        </xdr:cNvPr>
        <xdr:cNvSpPr>
          <a:spLocks noChangeAspect="1" noChangeArrowheads="1"/>
        </xdr:cNvSpPr>
      </xdr:nvSpPr>
      <xdr:spPr bwMode="auto">
        <a:xfrm>
          <a:off x="1264920" y="955167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2" name="dimg_19" descr="Икона Потврдила је заједница">
          <a:extLst>
            <a:ext uri="{FF2B5EF4-FFF2-40B4-BE49-F238E27FC236}">
              <a16:creationId xmlns:a16="http://schemas.microsoft.com/office/drawing/2014/main" id="{952BC5B4-720F-44D2-9DD0-FCACF3D09C0B}"/>
            </a:ext>
          </a:extLst>
        </xdr:cNvPr>
        <xdr:cNvSpPr>
          <a:spLocks noChangeAspect="1" noChangeArrowheads="1"/>
        </xdr:cNvSpPr>
      </xdr:nvSpPr>
      <xdr:spPr bwMode="auto">
        <a:xfrm>
          <a:off x="1264920" y="955167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3" name="dimg_19" descr="Икона Потврдила је заједница">
          <a:extLst>
            <a:ext uri="{FF2B5EF4-FFF2-40B4-BE49-F238E27FC236}">
              <a16:creationId xmlns:a16="http://schemas.microsoft.com/office/drawing/2014/main" id="{44940D96-CA52-4839-887B-3D613A9696B9}"/>
            </a:ext>
          </a:extLst>
        </xdr:cNvPr>
        <xdr:cNvSpPr>
          <a:spLocks noChangeAspect="1" noChangeArrowheads="1"/>
        </xdr:cNvSpPr>
      </xdr:nvSpPr>
      <xdr:spPr bwMode="auto">
        <a:xfrm>
          <a:off x="1264920" y="9551670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154" name="dimg_19" descr="Икона Потврдила је заједница">
          <a:extLst>
            <a:ext uri="{FF2B5EF4-FFF2-40B4-BE49-F238E27FC236}">
              <a16:creationId xmlns:a16="http://schemas.microsoft.com/office/drawing/2014/main" id="{ED32E619-2343-4B75-9ADE-53A2CAD7F068}"/>
            </a:ext>
          </a:extLst>
        </xdr:cNvPr>
        <xdr:cNvSpPr>
          <a:spLocks noChangeAspect="1" noChangeArrowheads="1"/>
        </xdr:cNvSpPr>
      </xdr:nvSpPr>
      <xdr:spPr bwMode="auto">
        <a:xfrm>
          <a:off x="1264920" y="1377924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55" name="dimg_19" descr="Икона Потврдила је заједница">
          <a:extLst>
            <a:ext uri="{FF2B5EF4-FFF2-40B4-BE49-F238E27FC236}">
              <a16:creationId xmlns:a16="http://schemas.microsoft.com/office/drawing/2014/main" id="{ADFC720C-1FFE-4D34-9600-F52C19B51067}"/>
            </a:ext>
          </a:extLst>
        </xdr:cNvPr>
        <xdr:cNvSpPr>
          <a:spLocks noChangeAspect="1" noChangeArrowheads="1"/>
        </xdr:cNvSpPr>
      </xdr:nvSpPr>
      <xdr:spPr bwMode="auto">
        <a:xfrm>
          <a:off x="1264920" y="1377924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56" name="dimg_19" descr="Икона Потврдила је заједница">
          <a:extLst>
            <a:ext uri="{FF2B5EF4-FFF2-40B4-BE49-F238E27FC236}">
              <a16:creationId xmlns:a16="http://schemas.microsoft.com/office/drawing/2014/main" id="{F401CB2C-731E-436C-82D0-277A018AEDCF}"/>
            </a:ext>
          </a:extLst>
        </xdr:cNvPr>
        <xdr:cNvSpPr>
          <a:spLocks noChangeAspect="1" noChangeArrowheads="1"/>
        </xdr:cNvSpPr>
      </xdr:nvSpPr>
      <xdr:spPr bwMode="auto">
        <a:xfrm>
          <a:off x="1264920" y="1377924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57" name="dimg_19" descr="Икона Потврдила је заједница">
          <a:extLst>
            <a:ext uri="{FF2B5EF4-FFF2-40B4-BE49-F238E27FC236}">
              <a16:creationId xmlns:a16="http://schemas.microsoft.com/office/drawing/2014/main" id="{484A9130-2C13-49D6-974D-5EA695383989}"/>
            </a:ext>
          </a:extLst>
        </xdr:cNvPr>
        <xdr:cNvSpPr>
          <a:spLocks noChangeAspect="1" noChangeArrowheads="1"/>
        </xdr:cNvSpPr>
      </xdr:nvSpPr>
      <xdr:spPr bwMode="auto">
        <a:xfrm>
          <a:off x="1264920" y="137792460"/>
          <a:ext cx="152400" cy="152400"/>
        </a:xfrm>
        <a:prstGeom prst="rect">
          <a:avLst/>
        </a:prstGeom>
        <a:noFill/>
      </xdr:spPr>
      <xdr:txBody>
        <a:bodyPr/>
        <a:lstStyle/>
        <a:p>
          <a:endParaRPr lang="en-US"/>
        </a:p>
      </xdr:txBody>
    </xdr:sp>
    <xdr:clientData/>
  </xdr:twoCellAnchor>
  <xdr:oneCellAnchor>
    <xdr:from>
      <xdr:col>2</xdr:col>
      <xdr:colOff>0</xdr:colOff>
      <xdr:row>3</xdr:row>
      <xdr:rowOff>0</xdr:rowOff>
    </xdr:from>
    <xdr:ext cx="152400" cy="152400"/>
    <xdr:sp macro="" textlink="">
      <xdr:nvSpPr>
        <xdr:cNvPr id="158" name="dimg_19" descr="Икона Потврдила је заједница">
          <a:extLst>
            <a:ext uri="{FF2B5EF4-FFF2-40B4-BE49-F238E27FC236}">
              <a16:creationId xmlns:a16="http://schemas.microsoft.com/office/drawing/2014/main" id="{C39CAA08-959A-4992-9429-072A0DAED714}"/>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9" name="dimg_19" descr="Икона Потврдила је заједница">
          <a:extLst>
            <a:ext uri="{FF2B5EF4-FFF2-40B4-BE49-F238E27FC236}">
              <a16:creationId xmlns:a16="http://schemas.microsoft.com/office/drawing/2014/main" id="{A1B40F4D-30CF-44FD-9932-97F12FFC76C7}"/>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0" name="dimg_19" descr="Икона Потврдила је заједница">
          <a:extLst>
            <a:ext uri="{FF2B5EF4-FFF2-40B4-BE49-F238E27FC236}">
              <a16:creationId xmlns:a16="http://schemas.microsoft.com/office/drawing/2014/main" id="{22CB3315-5178-43FB-B199-A42E0C945770}"/>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1" name="dimg_19" descr="Икона Потврдила је заједница">
          <a:extLst>
            <a:ext uri="{FF2B5EF4-FFF2-40B4-BE49-F238E27FC236}">
              <a16:creationId xmlns:a16="http://schemas.microsoft.com/office/drawing/2014/main" id="{61A13EC8-6AC7-4F16-AAA1-2B800F3B7852}"/>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2" name="dimg_19" descr="Икона Потврдила је заједница">
          <a:extLst>
            <a:ext uri="{FF2B5EF4-FFF2-40B4-BE49-F238E27FC236}">
              <a16:creationId xmlns:a16="http://schemas.microsoft.com/office/drawing/2014/main" id="{0B107969-F907-430E-949B-E681229D094C}"/>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3" name="dimg_19" descr="Икона Потврдила је заједница">
          <a:extLst>
            <a:ext uri="{FF2B5EF4-FFF2-40B4-BE49-F238E27FC236}">
              <a16:creationId xmlns:a16="http://schemas.microsoft.com/office/drawing/2014/main" id="{82AF15D7-5F6D-42E5-B8B3-0AF2AFC1AF40}"/>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4" name="dimg_19" descr="Икона Потврдила је заједница">
          <a:extLst>
            <a:ext uri="{FF2B5EF4-FFF2-40B4-BE49-F238E27FC236}">
              <a16:creationId xmlns:a16="http://schemas.microsoft.com/office/drawing/2014/main" id="{1063F362-6FBC-4725-A9E2-E448211406F4}"/>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5" name="dimg_19" descr="Икона Потврдила је заједница">
          <a:extLst>
            <a:ext uri="{FF2B5EF4-FFF2-40B4-BE49-F238E27FC236}">
              <a16:creationId xmlns:a16="http://schemas.microsoft.com/office/drawing/2014/main" id="{148AE32B-761B-42F3-94B7-7ED1B38AC7CD}"/>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6" name="dimg_19" descr="Икона Потврдила је заједница">
          <a:extLst>
            <a:ext uri="{FF2B5EF4-FFF2-40B4-BE49-F238E27FC236}">
              <a16:creationId xmlns:a16="http://schemas.microsoft.com/office/drawing/2014/main" id="{7DE3DF64-77E1-455D-93BB-DC32D4305F6C}"/>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7" name="dimg_19" descr="Икона Потврдила је заједница">
          <a:extLst>
            <a:ext uri="{FF2B5EF4-FFF2-40B4-BE49-F238E27FC236}">
              <a16:creationId xmlns:a16="http://schemas.microsoft.com/office/drawing/2014/main" id="{B19A41CD-41F6-4246-9C1C-A39C7BFA951E}"/>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8" name="dimg_19" descr="Икона Потврдила је заједница">
          <a:extLst>
            <a:ext uri="{FF2B5EF4-FFF2-40B4-BE49-F238E27FC236}">
              <a16:creationId xmlns:a16="http://schemas.microsoft.com/office/drawing/2014/main" id="{E0B5D520-C550-408B-B5CE-7923EE069553}"/>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9" name="dimg_19" descr="Икона Потврдила је заједница">
          <a:extLst>
            <a:ext uri="{FF2B5EF4-FFF2-40B4-BE49-F238E27FC236}">
              <a16:creationId xmlns:a16="http://schemas.microsoft.com/office/drawing/2014/main" id="{F00C722E-3EF8-49E9-8117-F9837505EC9C}"/>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70" name="dimg_19" descr="Икона Потврдила је заједница">
          <a:extLst>
            <a:ext uri="{FF2B5EF4-FFF2-40B4-BE49-F238E27FC236}">
              <a16:creationId xmlns:a16="http://schemas.microsoft.com/office/drawing/2014/main" id="{1266796A-227B-409F-B5B6-4CA8FC01399F}"/>
            </a:ext>
          </a:extLst>
        </xdr:cNvPr>
        <xdr:cNvSpPr>
          <a:spLocks noChangeAspect="1" noChangeArrowheads="1"/>
        </xdr:cNvSpPr>
      </xdr:nvSpPr>
      <xdr:spPr bwMode="auto">
        <a:xfrm>
          <a:off x="1264920" y="157924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71" name="dimg_19" descr="Икона Потврдила је заједница">
          <a:extLst>
            <a:ext uri="{FF2B5EF4-FFF2-40B4-BE49-F238E27FC236}">
              <a16:creationId xmlns:a16="http://schemas.microsoft.com/office/drawing/2014/main" id="{FEAF104B-349A-4E23-A20D-4B9ACB8EBDE5}"/>
            </a:ext>
          </a:extLst>
        </xdr:cNvPr>
        <xdr:cNvSpPr>
          <a:spLocks noChangeAspect="1" noChangeArrowheads="1"/>
        </xdr:cNvSpPr>
      </xdr:nvSpPr>
      <xdr:spPr bwMode="auto">
        <a:xfrm>
          <a:off x="1264920" y="157924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72" name="dimg_19" descr="Икона Потврдила је заједница">
          <a:extLst>
            <a:ext uri="{FF2B5EF4-FFF2-40B4-BE49-F238E27FC236}">
              <a16:creationId xmlns:a16="http://schemas.microsoft.com/office/drawing/2014/main" id="{FB277A5E-2E1A-4A01-8A36-CAEBA19F9733}"/>
            </a:ext>
          </a:extLst>
        </xdr:cNvPr>
        <xdr:cNvSpPr>
          <a:spLocks noChangeAspect="1" noChangeArrowheads="1"/>
        </xdr:cNvSpPr>
      </xdr:nvSpPr>
      <xdr:spPr bwMode="auto">
        <a:xfrm>
          <a:off x="1264920" y="157924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73" name="dimg_19" descr="Икона Потврдила је заједница">
          <a:extLst>
            <a:ext uri="{FF2B5EF4-FFF2-40B4-BE49-F238E27FC236}">
              <a16:creationId xmlns:a16="http://schemas.microsoft.com/office/drawing/2014/main" id="{2FFD5C8C-5975-48CC-A15B-A423DFDA0AA9}"/>
            </a:ext>
          </a:extLst>
        </xdr:cNvPr>
        <xdr:cNvSpPr>
          <a:spLocks noChangeAspect="1" noChangeArrowheads="1"/>
        </xdr:cNvSpPr>
      </xdr:nvSpPr>
      <xdr:spPr bwMode="auto">
        <a:xfrm>
          <a:off x="1264920" y="15792450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174" name="dimg_19" descr="Икона Потврдила је заједница">
          <a:extLst>
            <a:ext uri="{FF2B5EF4-FFF2-40B4-BE49-F238E27FC236}">
              <a16:creationId xmlns:a16="http://schemas.microsoft.com/office/drawing/2014/main" id="{3FFFD9D6-DB91-4510-8CB5-DEB72430DFF5}"/>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5" name="dimg_19" descr="Икона Потврдила је заједница">
          <a:extLst>
            <a:ext uri="{FF2B5EF4-FFF2-40B4-BE49-F238E27FC236}">
              <a16:creationId xmlns:a16="http://schemas.microsoft.com/office/drawing/2014/main" id="{12B0F5F6-8468-41F0-8390-5C620C430DD1}"/>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6" name="dimg_19" descr="Икона Потврдила је заједница">
          <a:extLst>
            <a:ext uri="{FF2B5EF4-FFF2-40B4-BE49-F238E27FC236}">
              <a16:creationId xmlns:a16="http://schemas.microsoft.com/office/drawing/2014/main" id="{8427AE35-6D19-4781-8BA0-DFEEF766045E}"/>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7" name="dimg_19" descr="Икона Потврдила је заједница">
          <a:extLst>
            <a:ext uri="{FF2B5EF4-FFF2-40B4-BE49-F238E27FC236}">
              <a16:creationId xmlns:a16="http://schemas.microsoft.com/office/drawing/2014/main" id="{40D44653-5C4C-4D85-AD1A-491B9FADF068}"/>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8" name="dimg_19" descr="Икона Потврдила је заједница">
          <a:extLst>
            <a:ext uri="{FF2B5EF4-FFF2-40B4-BE49-F238E27FC236}">
              <a16:creationId xmlns:a16="http://schemas.microsoft.com/office/drawing/2014/main" id="{51D3A486-C4BC-48A9-895D-F1229BB5EF0D}"/>
            </a:ext>
          </a:extLst>
        </xdr:cNvPr>
        <xdr:cNvSpPr>
          <a:spLocks noChangeAspect="1" noChangeArrowheads="1"/>
        </xdr:cNvSpPr>
      </xdr:nvSpPr>
      <xdr:spPr bwMode="auto">
        <a:xfrm>
          <a:off x="1264920" y="1696288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9" name="dimg_19" descr="Икона Потврдила је заједница">
          <a:extLst>
            <a:ext uri="{FF2B5EF4-FFF2-40B4-BE49-F238E27FC236}">
              <a16:creationId xmlns:a16="http://schemas.microsoft.com/office/drawing/2014/main" id="{8BD9F514-0258-448D-B8AA-AB66557F0835}"/>
            </a:ext>
          </a:extLst>
        </xdr:cNvPr>
        <xdr:cNvSpPr>
          <a:spLocks noChangeAspect="1" noChangeArrowheads="1"/>
        </xdr:cNvSpPr>
      </xdr:nvSpPr>
      <xdr:spPr bwMode="auto">
        <a:xfrm>
          <a:off x="1264920" y="1696288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80" name="dimg_19" descr="Икона Потврдила је заједница">
          <a:extLst>
            <a:ext uri="{FF2B5EF4-FFF2-40B4-BE49-F238E27FC236}">
              <a16:creationId xmlns:a16="http://schemas.microsoft.com/office/drawing/2014/main" id="{90F1E8EC-6A5F-43F3-8B68-86317C3CBF0C}"/>
            </a:ext>
          </a:extLst>
        </xdr:cNvPr>
        <xdr:cNvSpPr>
          <a:spLocks noChangeAspect="1" noChangeArrowheads="1"/>
        </xdr:cNvSpPr>
      </xdr:nvSpPr>
      <xdr:spPr bwMode="auto">
        <a:xfrm>
          <a:off x="1264920" y="1696288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81" name="dimg_19" descr="Икона Потврдила је заједница">
          <a:extLst>
            <a:ext uri="{FF2B5EF4-FFF2-40B4-BE49-F238E27FC236}">
              <a16:creationId xmlns:a16="http://schemas.microsoft.com/office/drawing/2014/main" id="{8DA98907-56CF-4D5E-9088-CF563BEA835B}"/>
            </a:ext>
          </a:extLst>
        </xdr:cNvPr>
        <xdr:cNvSpPr>
          <a:spLocks noChangeAspect="1" noChangeArrowheads="1"/>
        </xdr:cNvSpPr>
      </xdr:nvSpPr>
      <xdr:spPr bwMode="auto">
        <a:xfrm>
          <a:off x="1264920" y="169628820"/>
          <a:ext cx="152400" cy="152400"/>
        </a:xfrm>
        <a:prstGeom prst="rect">
          <a:avLst/>
        </a:prstGeom>
        <a:noFill/>
      </xdr:spPr>
    </xdr:sp>
    <xdr:clientData/>
  </xdr:twoCellAnchor>
  <xdr:oneCellAnchor>
    <xdr:from>
      <xdr:col>2</xdr:col>
      <xdr:colOff>0</xdr:colOff>
      <xdr:row>3</xdr:row>
      <xdr:rowOff>0</xdr:rowOff>
    </xdr:from>
    <xdr:ext cx="152400" cy="152400"/>
    <xdr:sp macro="" textlink="">
      <xdr:nvSpPr>
        <xdr:cNvPr id="182" name="dimg_19" descr="Икона Потврдила је заједница">
          <a:extLst>
            <a:ext uri="{FF2B5EF4-FFF2-40B4-BE49-F238E27FC236}">
              <a16:creationId xmlns:a16="http://schemas.microsoft.com/office/drawing/2014/main" id="{F9F6D756-03E8-4036-BC8F-9A6F3811F405}"/>
            </a:ext>
          </a:extLst>
        </xdr:cNvPr>
        <xdr:cNvSpPr>
          <a:spLocks noChangeAspect="1" noChangeArrowheads="1"/>
        </xdr:cNvSpPr>
      </xdr:nvSpPr>
      <xdr:spPr bwMode="auto">
        <a:xfrm>
          <a:off x="1165860" y="286245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3" name="dimg_19" descr="Икона Потврдила је заједница">
          <a:extLst>
            <a:ext uri="{FF2B5EF4-FFF2-40B4-BE49-F238E27FC236}">
              <a16:creationId xmlns:a16="http://schemas.microsoft.com/office/drawing/2014/main" id="{4D9BEB67-9B14-449D-9147-284943FE156F}"/>
            </a:ext>
          </a:extLst>
        </xdr:cNvPr>
        <xdr:cNvSpPr>
          <a:spLocks noChangeAspect="1" noChangeArrowheads="1"/>
        </xdr:cNvSpPr>
      </xdr:nvSpPr>
      <xdr:spPr bwMode="auto">
        <a:xfrm>
          <a:off x="1165860" y="286245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4" name="dimg_19" descr="Икона Потврдила је заједница">
          <a:extLst>
            <a:ext uri="{FF2B5EF4-FFF2-40B4-BE49-F238E27FC236}">
              <a16:creationId xmlns:a16="http://schemas.microsoft.com/office/drawing/2014/main" id="{FE76B7F2-4F16-4D27-81A2-AEEC81D5E8C2}"/>
            </a:ext>
          </a:extLst>
        </xdr:cNvPr>
        <xdr:cNvSpPr>
          <a:spLocks noChangeAspect="1" noChangeArrowheads="1"/>
        </xdr:cNvSpPr>
      </xdr:nvSpPr>
      <xdr:spPr bwMode="auto">
        <a:xfrm>
          <a:off x="1165860" y="286245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5" name="dimg_19" descr="Икона Потврдила је заједница">
          <a:extLst>
            <a:ext uri="{FF2B5EF4-FFF2-40B4-BE49-F238E27FC236}">
              <a16:creationId xmlns:a16="http://schemas.microsoft.com/office/drawing/2014/main" id="{8AD40F60-0BB9-47E8-A0FD-7EFC6163FFFD}"/>
            </a:ext>
          </a:extLst>
        </xdr:cNvPr>
        <xdr:cNvSpPr>
          <a:spLocks noChangeAspect="1" noChangeArrowheads="1"/>
        </xdr:cNvSpPr>
      </xdr:nvSpPr>
      <xdr:spPr bwMode="auto">
        <a:xfrm>
          <a:off x="1165860" y="286245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6" name="dimg_19" descr="Икона Потврдила је заједница">
          <a:extLst>
            <a:ext uri="{FF2B5EF4-FFF2-40B4-BE49-F238E27FC236}">
              <a16:creationId xmlns:a16="http://schemas.microsoft.com/office/drawing/2014/main" id="{5328420D-A3BD-451F-A6A7-5BCE1B517282}"/>
            </a:ext>
          </a:extLst>
        </xdr:cNvPr>
        <xdr:cNvSpPr>
          <a:spLocks noChangeAspect="1" noChangeArrowheads="1"/>
        </xdr:cNvSpPr>
      </xdr:nvSpPr>
      <xdr:spPr bwMode="auto">
        <a:xfrm>
          <a:off x="1165860" y="265518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7" name="dimg_19" descr="Икона Потврдила је заједница">
          <a:extLst>
            <a:ext uri="{FF2B5EF4-FFF2-40B4-BE49-F238E27FC236}">
              <a16:creationId xmlns:a16="http://schemas.microsoft.com/office/drawing/2014/main" id="{4B9F7DF9-D7C7-4323-B8DF-CA9C92E89EAE}"/>
            </a:ext>
          </a:extLst>
        </xdr:cNvPr>
        <xdr:cNvSpPr>
          <a:spLocks noChangeAspect="1" noChangeArrowheads="1"/>
        </xdr:cNvSpPr>
      </xdr:nvSpPr>
      <xdr:spPr bwMode="auto">
        <a:xfrm>
          <a:off x="1165860" y="265518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8" name="dimg_19" descr="Икона Потврдила је заједница">
          <a:extLst>
            <a:ext uri="{FF2B5EF4-FFF2-40B4-BE49-F238E27FC236}">
              <a16:creationId xmlns:a16="http://schemas.microsoft.com/office/drawing/2014/main" id="{7B1338FD-9677-4B19-B766-EECA26DF3D72}"/>
            </a:ext>
          </a:extLst>
        </xdr:cNvPr>
        <xdr:cNvSpPr>
          <a:spLocks noChangeAspect="1" noChangeArrowheads="1"/>
        </xdr:cNvSpPr>
      </xdr:nvSpPr>
      <xdr:spPr bwMode="auto">
        <a:xfrm>
          <a:off x="1165860" y="265518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9" name="dimg_19" descr="Икона Потврдила је заједница">
          <a:extLst>
            <a:ext uri="{FF2B5EF4-FFF2-40B4-BE49-F238E27FC236}">
              <a16:creationId xmlns:a16="http://schemas.microsoft.com/office/drawing/2014/main" id="{6E66FA0D-3C36-4106-8B27-A3492415BAA7}"/>
            </a:ext>
          </a:extLst>
        </xdr:cNvPr>
        <xdr:cNvSpPr>
          <a:spLocks noChangeAspect="1" noChangeArrowheads="1"/>
        </xdr:cNvSpPr>
      </xdr:nvSpPr>
      <xdr:spPr bwMode="auto">
        <a:xfrm>
          <a:off x="1165860" y="265518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0" name="dimg_19" descr="Икона Потврдила је заједница">
          <a:extLst>
            <a:ext uri="{FF2B5EF4-FFF2-40B4-BE49-F238E27FC236}">
              <a16:creationId xmlns:a16="http://schemas.microsoft.com/office/drawing/2014/main" id="{6ECF0A43-B186-4E60-93A8-77058706F0B8}"/>
            </a:ext>
          </a:extLst>
        </xdr:cNvPr>
        <xdr:cNvSpPr>
          <a:spLocks noChangeAspect="1" noChangeArrowheads="1"/>
        </xdr:cNvSpPr>
      </xdr:nvSpPr>
      <xdr:spPr bwMode="auto">
        <a:xfrm>
          <a:off x="1165860" y="28414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1" name="dimg_19" descr="Икона Потврдила је заједница">
          <a:extLst>
            <a:ext uri="{FF2B5EF4-FFF2-40B4-BE49-F238E27FC236}">
              <a16:creationId xmlns:a16="http://schemas.microsoft.com/office/drawing/2014/main" id="{BFCE5244-83C0-4B78-95C7-7E47387B49DE}"/>
            </a:ext>
          </a:extLst>
        </xdr:cNvPr>
        <xdr:cNvSpPr>
          <a:spLocks noChangeAspect="1" noChangeArrowheads="1"/>
        </xdr:cNvSpPr>
      </xdr:nvSpPr>
      <xdr:spPr bwMode="auto">
        <a:xfrm>
          <a:off x="1165860" y="28414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2" name="dimg_19" descr="Икона Потврдила је заједница">
          <a:extLst>
            <a:ext uri="{FF2B5EF4-FFF2-40B4-BE49-F238E27FC236}">
              <a16:creationId xmlns:a16="http://schemas.microsoft.com/office/drawing/2014/main" id="{7ADC8976-BA3F-450B-A53E-1B275A7C26B2}"/>
            </a:ext>
          </a:extLst>
        </xdr:cNvPr>
        <xdr:cNvSpPr>
          <a:spLocks noChangeAspect="1" noChangeArrowheads="1"/>
        </xdr:cNvSpPr>
      </xdr:nvSpPr>
      <xdr:spPr bwMode="auto">
        <a:xfrm>
          <a:off x="1165860" y="28414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3" name="dimg_19" descr="Икона Потврдила је заједница">
          <a:extLst>
            <a:ext uri="{FF2B5EF4-FFF2-40B4-BE49-F238E27FC236}">
              <a16:creationId xmlns:a16="http://schemas.microsoft.com/office/drawing/2014/main" id="{B61A5522-85F8-4D10-A915-C98F7001A763}"/>
            </a:ext>
          </a:extLst>
        </xdr:cNvPr>
        <xdr:cNvSpPr>
          <a:spLocks noChangeAspect="1" noChangeArrowheads="1"/>
        </xdr:cNvSpPr>
      </xdr:nvSpPr>
      <xdr:spPr bwMode="auto">
        <a:xfrm>
          <a:off x="1165860" y="28414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4" name="dimg_19" descr="Икона Потврдила је заједница">
          <a:extLst>
            <a:ext uri="{FF2B5EF4-FFF2-40B4-BE49-F238E27FC236}">
              <a16:creationId xmlns:a16="http://schemas.microsoft.com/office/drawing/2014/main" id="{CC32E194-5789-4F16-830A-EBAD7934F5BA}"/>
            </a:ext>
          </a:extLst>
        </xdr:cNvPr>
        <xdr:cNvSpPr>
          <a:spLocks noChangeAspect="1" noChangeArrowheads="1"/>
        </xdr:cNvSpPr>
      </xdr:nvSpPr>
      <xdr:spPr bwMode="auto">
        <a:xfrm>
          <a:off x="1165860" y="31177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5" name="dimg_19" descr="Икона Потврдила је заједница">
          <a:extLst>
            <a:ext uri="{FF2B5EF4-FFF2-40B4-BE49-F238E27FC236}">
              <a16:creationId xmlns:a16="http://schemas.microsoft.com/office/drawing/2014/main" id="{D3E97C43-CECE-409B-896B-18E67E377064}"/>
            </a:ext>
          </a:extLst>
        </xdr:cNvPr>
        <xdr:cNvSpPr>
          <a:spLocks noChangeAspect="1" noChangeArrowheads="1"/>
        </xdr:cNvSpPr>
      </xdr:nvSpPr>
      <xdr:spPr bwMode="auto">
        <a:xfrm>
          <a:off x="1165860" y="31177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6" name="dimg_19" descr="Икона Потврдила је заједница">
          <a:extLst>
            <a:ext uri="{FF2B5EF4-FFF2-40B4-BE49-F238E27FC236}">
              <a16:creationId xmlns:a16="http://schemas.microsoft.com/office/drawing/2014/main" id="{9E1E21C8-1539-4121-8073-487C0209CA80}"/>
            </a:ext>
          </a:extLst>
        </xdr:cNvPr>
        <xdr:cNvSpPr>
          <a:spLocks noChangeAspect="1" noChangeArrowheads="1"/>
        </xdr:cNvSpPr>
      </xdr:nvSpPr>
      <xdr:spPr bwMode="auto">
        <a:xfrm>
          <a:off x="1165860" y="31177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7" name="dimg_19" descr="Икона Потврдила је заједница">
          <a:extLst>
            <a:ext uri="{FF2B5EF4-FFF2-40B4-BE49-F238E27FC236}">
              <a16:creationId xmlns:a16="http://schemas.microsoft.com/office/drawing/2014/main" id="{68C85BE9-9CEF-4271-A0DF-B895E9E39320}"/>
            </a:ext>
          </a:extLst>
        </xdr:cNvPr>
        <xdr:cNvSpPr>
          <a:spLocks noChangeAspect="1" noChangeArrowheads="1"/>
        </xdr:cNvSpPr>
      </xdr:nvSpPr>
      <xdr:spPr bwMode="auto">
        <a:xfrm>
          <a:off x="1165860" y="31177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8" name="dimg_19" descr="Икона Потврдила је заједница">
          <a:extLst>
            <a:ext uri="{FF2B5EF4-FFF2-40B4-BE49-F238E27FC236}">
              <a16:creationId xmlns:a16="http://schemas.microsoft.com/office/drawing/2014/main" id="{57C6F0D3-5889-413F-9438-C6B963DBDE41}"/>
            </a:ext>
          </a:extLst>
        </xdr:cNvPr>
        <xdr:cNvSpPr>
          <a:spLocks noChangeAspect="1" noChangeArrowheads="1"/>
        </xdr:cNvSpPr>
      </xdr:nvSpPr>
      <xdr:spPr bwMode="auto">
        <a:xfrm>
          <a:off x="1165860" y="332403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9" name="dimg_19" descr="Икона Потврдила је заједница">
          <a:extLst>
            <a:ext uri="{FF2B5EF4-FFF2-40B4-BE49-F238E27FC236}">
              <a16:creationId xmlns:a16="http://schemas.microsoft.com/office/drawing/2014/main" id="{75189DCE-B111-4563-960C-658A42C9AEB9}"/>
            </a:ext>
          </a:extLst>
        </xdr:cNvPr>
        <xdr:cNvSpPr>
          <a:spLocks noChangeAspect="1" noChangeArrowheads="1"/>
        </xdr:cNvSpPr>
      </xdr:nvSpPr>
      <xdr:spPr bwMode="auto">
        <a:xfrm>
          <a:off x="1165860" y="332403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0" name="dimg_19" descr="Икона Потврдила је заједница">
          <a:extLst>
            <a:ext uri="{FF2B5EF4-FFF2-40B4-BE49-F238E27FC236}">
              <a16:creationId xmlns:a16="http://schemas.microsoft.com/office/drawing/2014/main" id="{C70B6D94-A70D-430D-B0C5-754B7809863D}"/>
            </a:ext>
          </a:extLst>
        </xdr:cNvPr>
        <xdr:cNvSpPr>
          <a:spLocks noChangeAspect="1" noChangeArrowheads="1"/>
        </xdr:cNvSpPr>
      </xdr:nvSpPr>
      <xdr:spPr bwMode="auto">
        <a:xfrm>
          <a:off x="1165860" y="332403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1" name="dimg_19" descr="Икона Потврдила је заједница">
          <a:extLst>
            <a:ext uri="{FF2B5EF4-FFF2-40B4-BE49-F238E27FC236}">
              <a16:creationId xmlns:a16="http://schemas.microsoft.com/office/drawing/2014/main" id="{B692A7A0-73A1-45CC-81DB-1AF4DF067F51}"/>
            </a:ext>
          </a:extLst>
        </xdr:cNvPr>
        <xdr:cNvSpPr>
          <a:spLocks noChangeAspect="1" noChangeArrowheads="1"/>
        </xdr:cNvSpPr>
      </xdr:nvSpPr>
      <xdr:spPr bwMode="auto">
        <a:xfrm>
          <a:off x="1165860" y="332403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2" name="dimg_19" descr="Икона Потврдила је заједница">
          <a:extLst>
            <a:ext uri="{FF2B5EF4-FFF2-40B4-BE49-F238E27FC236}">
              <a16:creationId xmlns:a16="http://schemas.microsoft.com/office/drawing/2014/main" id="{71D337DD-5277-422A-8046-9FA69088355A}"/>
            </a:ext>
          </a:extLst>
        </xdr:cNvPr>
        <xdr:cNvSpPr>
          <a:spLocks noChangeAspect="1" noChangeArrowheads="1"/>
        </xdr:cNvSpPr>
      </xdr:nvSpPr>
      <xdr:spPr bwMode="auto">
        <a:xfrm>
          <a:off x="1165860" y="36736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3" name="dimg_19" descr="Икона Потврдила је заједница">
          <a:extLst>
            <a:ext uri="{FF2B5EF4-FFF2-40B4-BE49-F238E27FC236}">
              <a16:creationId xmlns:a16="http://schemas.microsoft.com/office/drawing/2014/main" id="{DE5CF9B3-B94C-4E38-B494-34D76F95E68F}"/>
            </a:ext>
          </a:extLst>
        </xdr:cNvPr>
        <xdr:cNvSpPr>
          <a:spLocks noChangeAspect="1" noChangeArrowheads="1"/>
        </xdr:cNvSpPr>
      </xdr:nvSpPr>
      <xdr:spPr bwMode="auto">
        <a:xfrm>
          <a:off x="1165860" y="36736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4" name="dimg_19" descr="Икона Потврдила је заједница">
          <a:extLst>
            <a:ext uri="{FF2B5EF4-FFF2-40B4-BE49-F238E27FC236}">
              <a16:creationId xmlns:a16="http://schemas.microsoft.com/office/drawing/2014/main" id="{80683E9E-61DA-4593-88DA-5E7C34A0000A}"/>
            </a:ext>
          </a:extLst>
        </xdr:cNvPr>
        <xdr:cNvSpPr>
          <a:spLocks noChangeAspect="1" noChangeArrowheads="1"/>
        </xdr:cNvSpPr>
      </xdr:nvSpPr>
      <xdr:spPr bwMode="auto">
        <a:xfrm>
          <a:off x="1165860" y="36736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5" name="dimg_19" descr="Икона Потврдила је заједница">
          <a:extLst>
            <a:ext uri="{FF2B5EF4-FFF2-40B4-BE49-F238E27FC236}">
              <a16:creationId xmlns:a16="http://schemas.microsoft.com/office/drawing/2014/main" id="{38AACE37-1F9C-423D-92CD-C09C6FA4426D}"/>
            </a:ext>
          </a:extLst>
        </xdr:cNvPr>
        <xdr:cNvSpPr>
          <a:spLocks noChangeAspect="1" noChangeArrowheads="1"/>
        </xdr:cNvSpPr>
      </xdr:nvSpPr>
      <xdr:spPr bwMode="auto">
        <a:xfrm>
          <a:off x="1165860" y="36736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6" name="dimg_19" descr="Икона Потврдила је заједница">
          <a:extLst>
            <a:ext uri="{FF2B5EF4-FFF2-40B4-BE49-F238E27FC236}">
              <a16:creationId xmlns:a16="http://schemas.microsoft.com/office/drawing/2014/main" id="{A7B20393-C352-4494-B6B4-49666296B958}"/>
            </a:ext>
          </a:extLst>
        </xdr:cNvPr>
        <xdr:cNvSpPr>
          <a:spLocks noChangeAspect="1" noChangeArrowheads="1"/>
        </xdr:cNvSpPr>
      </xdr:nvSpPr>
      <xdr:spPr bwMode="auto">
        <a:xfrm>
          <a:off x="1165860" y="398487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7" name="dimg_19" descr="Икона Потврдила је заједница">
          <a:extLst>
            <a:ext uri="{FF2B5EF4-FFF2-40B4-BE49-F238E27FC236}">
              <a16:creationId xmlns:a16="http://schemas.microsoft.com/office/drawing/2014/main" id="{3E38EE6C-4E6C-4A99-918F-5C563C73D857}"/>
            </a:ext>
          </a:extLst>
        </xdr:cNvPr>
        <xdr:cNvSpPr>
          <a:spLocks noChangeAspect="1" noChangeArrowheads="1"/>
        </xdr:cNvSpPr>
      </xdr:nvSpPr>
      <xdr:spPr bwMode="auto">
        <a:xfrm>
          <a:off x="1165860" y="398487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8" name="dimg_19" descr="Икона Потврдила је заједница">
          <a:extLst>
            <a:ext uri="{FF2B5EF4-FFF2-40B4-BE49-F238E27FC236}">
              <a16:creationId xmlns:a16="http://schemas.microsoft.com/office/drawing/2014/main" id="{D3FEFE6E-6862-4FC7-AD7E-BD937A15EC25}"/>
            </a:ext>
          </a:extLst>
        </xdr:cNvPr>
        <xdr:cNvSpPr>
          <a:spLocks noChangeAspect="1" noChangeArrowheads="1"/>
        </xdr:cNvSpPr>
      </xdr:nvSpPr>
      <xdr:spPr bwMode="auto">
        <a:xfrm>
          <a:off x="1165860" y="398487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9" name="dimg_19" descr="Икона Потврдила је заједница">
          <a:extLst>
            <a:ext uri="{FF2B5EF4-FFF2-40B4-BE49-F238E27FC236}">
              <a16:creationId xmlns:a16="http://schemas.microsoft.com/office/drawing/2014/main" id="{3772C4F1-833F-4EEF-809C-F1EED7095359}"/>
            </a:ext>
          </a:extLst>
        </xdr:cNvPr>
        <xdr:cNvSpPr>
          <a:spLocks noChangeAspect="1" noChangeArrowheads="1"/>
        </xdr:cNvSpPr>
      </xdr:nvSpPr>
      <xdr:spPr bwMode="auto">
        <a:xfrm>
          <a:off x="1165860" y="398487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0" name="dimg_19" descr="Икона Потврдила је заједница">
          <a:extLst>
            <a:ext uri="{FF2B5EF4-FFF2-40B4-BE49-F238E27FC236}">
              <a16:creationId xmlns:a16="http://schemas.microsoft.com/office/drawing/2014/main" id="{7126E750-7AEA-4100-BED4-585ACDCA37F9}"/>
            </a:ext>
          </a:extLst>
        </xdr:cNvPr>
        <xdr:cNvSpPr>
          <a:spLocks noChangeAspect="1" noChangeArrowheads="1"/>
        </xdr:cNvSpPr>
      </xdr:nvSpPr>
      <xdr:spPr bwMode="auto">
        <a:xfrm>
          <a:off x="1165860" y="439064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1" name="dimg_19" descr="Икона Потврдила је заједница">
          <a:extLst>
            <a:ext uri="{FF2B5EF4-FFF2-40B4-BE49-F238E27FC236}">
              <a16:creationId xmlns:a16="http://schemas.microsoft.com/office/drawing/2014/main" id="{9C1246B7-EF84-436B-834E-4C33C4B18025}"/>
            </a:ext>
          </a:extLst>
        </xdr:cNvPr>
        <xdr:cNvSpPr>
          <a:spLocks noChangeAspect="1" noChangeArrowheads="1"/>
        </xdr:cNvSpPr>
      </xdr:nvSpPr>
      <xdr:spPr bwMode="auto">
        <a:xfrm>
          <a:off x="1165860" y="439064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2" name="dimg_19" descr="Икона Потврдила је заједница">
          <a:extLst>
            <a:ext uri="{FF2B5EF4-FFF2-40B4-BE49-F238E27FC236}">
              <a16:creationId xmlns:a16="http://schemas.microsoft.com/office/drawing/2014/main" id="{00177542-49D3-433E-9164-5038708564F8}"/>
            </a:ext>
          </a:extLst>
        </xdr:cNvPr>
        <xdr:cNvSpPr>
          <a:spLocks noChangeAspect="1" noChangeArrowheads="1"/>
        </xdr:cNvSpPr>
      </xdr:nvSpPr>
      <xdr:spPr bwMode="auto">
        <a:xfrm>
          <a:off x="1165860" y="439064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3" name="dimg_19" descr="Икона Потврдила је заједница">
          <a:extLst>
            <a:ext uri="{FF2B5EF4-FFF2-40B4-BE49-F238E27FC236}">
              <a16:creationId xmlns:a16="http://schemas.microsoft.com/office/drawing/2014/main" id="{2DBC5E10-E95B-4C67-8B0F-5BCCA4BEE701}"/>
            </a:ext>
          </a:extLst>
        </xdr:cNvPr>
        <xdr:cNvSpPr>
          <a:spLocks noChangeAspect="1" noChangeArrowheads="1"/>
        </xdr:cNvSpPr>
      </xdr:nvSpPr>
      <xdr:spPr bwMode="auto">
        <a:xfrm>
          <a:off x="1165860" y="439064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4" name="dimg_19" descr="Икона Потврдила је заједница">
          <a:extLst>
            <a:ext uri="{FF2B5EF4-FFF2-40B4-BE49-F238E27FC236}">
              <a16:creationId xmlns:a16="http://schemas.microsoft.com/office/drawing/2014/main" id="{9BFDFA4F-D625-4E5D-AB25-DAD3E83648F0}"/>
            </a:ext>
          </a:extLst>
        </xdr:cNvPr>
        <xdr:cNvSpPr>
          <a:spLocks noChangeAspect="1" noChangeArrowheads="1"/>
        </xdr:cNvSpPr>
      </xdr:nvSpPr>
      <xdr:spPr bwMode="auto">
        <a:xfrm>
          <a:off x="1165860" y="444893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5" name="dimg_19" descr="Икона Потврдила је заједница">
          <a:extLst>
            <a:ext uri="{FF2B5EF4-FFF2-40B4-BE49-F238E27FC236}">
              <a16:creationId xmlns:a16="http://schemas.microsoft.com/office/drawing/2014/main" id="{6982C738-6388-4FB9-9993-0E4FDBF23F30}"/>
            </a:ext>
          </a:extLst>
        </xdr:cNvPr>
        <xdr:cNvSpPr>
          <a:spLocks noChangeAspect="1" noChangeArrowheads="1"/>
        </xdr:cNvSpPr>
      </xdr:nvSpPr>
      <xdr:spPr bwMode="auto">
        <a:xfrm>
          <a:off x="1165860" y="444893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6" name="dimg_19" descr="Икона Потврдила је заједница">
          <a:extLst>
            <a:ext uri="{FF2B5EF4-FFF2-40B4-BE49-F238E27FC236}">
              <a16:creationId xmlns:a16="http://schemas.microsoft.com/office/drawing/2014/main" id="{F5C1628D-BD60-4B26-AE63-78A3AAA6AE9F}"/>
            </a:ext>
          </a:extLst>
        </xdr:cNvPr>
        <xdr:cNvSpPr>
          <a:spLocks noChangeAspect="1" noChangeArrowheads="1"/>
        </xdr:cNvSpPr>
      </xdr:nvSpPr>
      <xdr:spPr bwMode="auto">
        <a:xfrm>
          <a:off x="1165860" y="444893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7" name="dimg_19" descr="Икона Потврдила је заједница">
          <a:extLst>
            <a:ext uri="{FF2B5EF4-FFF2-40B4-BE49-F238E27FC236}">
              <a16:creationId xmlns:a16="http://schemas.microsoft.com/office/drawing/2014/main" id="{42BCCC8F-AB52-49CB-AB60-274B9565ED23}"/>
            </a:ext>
          </a:extLst>
        </xdr:cNvPr>
        <xdr:cNvSpPr>
          <a:spLocks noChangeAspect="1" noChangeArrowheads="1"/>
        </xdr:cNvSpPr>
      </xdr:nvSpPr>
      <xdr:spPr bwMode="auto">
        <a:xfrm>
          <a:off x="1165860" y="444893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8" name="dimg_19" descr="Икона Потврдила је заједница">
          <a:extLst>
            <a:ext uri="{FF2B5EF4-FFF2-40B4-BE49-F238E27FC236}">
              <a16:creationId xmlns:a16="http://schemas.microsoft.com/office/drawing/2014/main" id="{CA3ECA14-EE95-409E-8857-E46038992806}"/>
            </a:ext>
          </a:extLst>
        </xdr:cNvPr>
        <xdr:cNvSpPr>
          <a:spLocks noChangeAspect="1" noChangeArrowheads="1"/>
        </xdr:cNvSpPr>
      </xdr:nvSpPr>
      <xdr:spPr bwMode="auto">
        <a:xfrm>
          <a:off x="1165860" y="450723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9" name="dimg_19" descr="Икона Потврдила је заједница">
          <a:extLst>
            <a:ext uri="{FF2B5EF4-FFF2-40B4-BE49-F238E27FC236}">
              <a16:creationId xmlns:a16="http://schemas.microsoft.com/office/drawing/2014/main" id="{85788280-98FB-4A2C-8096-22A4C9C9E8D6}"/>
            </a:ext>
          </a:extLst>
        </xdr:cNvPr>
        <xdr:cNvSpPr>
          <a:spLocks noChangeAspect="1" noChangeArrowheads="1"/>
        </xdr:cNvSpPr>
      </xdr:nvSpPr>
      <xdr:spPr bwMode="auto">
        <a:xfrm>
          <a:off x="1165860" y="450723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0" name="dimg_19" descr="Икона Потврдила је заједница">
          <a:extLst>
            <a:ext uri="{FF2B5EF4-FFF2-40B4-BE49-F238E27FC236}">
              <a16:creationId xmlns:a16="http://schemas.microsoft.com/office/drawing/2014/main" id="{44485A56-648C-4217-8E31-BA717A50B609}"/>
            </a:ext>
          </a:extLst>
        </xdr:cNvPr>
        <xdr:cNvSpPr>
          <a:spLocks noChangeAspect="1" noChangeArrowheads="1"/>
        </xdr:cNvSpPr>
      </xdr:nvSpPr>
      <xdr:spPr bwMode="auto">
        <a:xfrm>
          <a:off x="1165860" y="450723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1" name="dimg_19" descr="Икона Потврдила је заједница">
          <a:extLst>
            <a:ext uri="{FF2B5EF4-FFF2-40B4-BE49-F238E27FC236}">
              <a16:creationId xmlns:a16="http://schemas.microsoft.com/office/drawing/2014/main" id="{C7A53068-2C32-4285-B379-B1BCA5118F44}"/>
            </a:ext>
          </a:extLst>
        </xdr:cNvPr>
        <xdr:cNvSpPr>
          <a:spLocks noChangeAspect="1" noChangeArrowheads="1"/>
        </xdr:cNvSpPr>
      </xdr:nvSpPr>
      <xdr:spPr bwMode="auto">
        <a:xfrm>
          <a:off x="1165860" y="450723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2" name="dimg_19" descr="Икона Потврдила је заједница">
          <a:extLst>
            <a:ext uri="{FF2B5EF4-FFF2-40B4-BE49-F238E27FC236}">
              <a16:creationId xmlns:a16="http://schemas.microsoft.com/office/drawing/2014/main" id="{E8BA1907-7088-4CB3-B6C4-6F06319DA54B}"/>
            </a:ext>
          </a:extLst>
        </xdr:cNvPr>
        <xdr:cNvSpPr>
          <a:spLocks noChangeAspect="1" noChangeArrowheads="1"/>
        </xdr:cNvSpPr>
      </xdr:nvSpPr>
      <xdr:spPr bwMode="auto">
        <a:xfrm>
          <a:off x="1165860" y="45655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3" name="dimg_19" descr="Икона Потврдила је заједница">
          <a:extLst>
            <a:ext uri="{FF2B5EF4-FFF2-40B4-BE49-F238E27FC236}">
              <a16:creationId xmlns:a16="http://schemas.microsoft.com/office/drawing/2014/main" id="{B0CE9BC9-3D74-4A13-9664-D839D111EC80}"/>
            </a:ext>
          </a:extLst>
        </xdr:cNvPr>
        <xdr:cNvSpPr>
          <a:spLocks noChangeAspect="1" noChangeArrowheads="1"/>
        </xdr:cNvSpPr>
      </xdr:nvSpPr>
      <xdr:spPr bwMode="auto">
        <a:xfrm>
          <a:off x="1165860" y="45655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4" name="dimg_19" descr="Икона Потврдила је заједница">
          <a:extLst>
            <a:ext uri="{FF2B5EF4-FFF2-40B4-BE49-F238E27FC236}">
              <a16:creationId xmlns:a16="http://schemas.microsoft.com/office/drawing/2014/main" id="{607349E4-48CA-479F-9DB2-8FF76C2095A7}"/>
            </a:ext>
          </a:extLst>
        </xdr:cNvPr>
        <xdr:cNvSpPr>
          <a:spLocks noChangeAspect="1" noChangeArrowheads="1"/>
        </xdr:cNvSpPr>
      </xdr:nvSpPr>
      <xdr:spPr bwMode="auto">
        <a:xfrm>
          <a:off x="1165860" y="45655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5" name="dimg_19" descr="Икона Потврдила је заједница">
          <a:extLst>
            <a:ext uri="{FF2B5EF4-FFF2-40B4-BE49-F238E27FC236}">
              <a16:creationId xmlns:a16="http://schemas.microsoft.com/office/drawing/2014/main" id="{A5C7B1B7-45B7-4281-BEB5-0A001FEAA1D7}"/>
            </a:ext>
          </a:extLst>
        </xdr:cNvPr>
        <xdr:cNvSpPr>
          <a:spLocks noChangeAspect="1" noChangeArrowheads="1"/>
        </xdr:cNvSpPr>
      </xdr:nvSpPr>
      <xdr:spPr bwMode="auto">
        <a:xfrm>
          <a:off x="1165860" y="45655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6" name="dimg_19" descr="Икона Потврдила је заједница">
          <a:extLst>
            <a:ext uri="{FF2B5EF4-FFF2-40B4-BE49-F238E27FC236}">
              <a16:creationId xmlns:a16="http://schemas.microsoft.com/office/drawing/2014/main" id="{3015E96D-C174-4DC8-B657-158E99892EBB}"/>
            </a:ext>
          </a:extLst>
        </xdr:cNvPr>
        <xdr:cNvSpPr>
          <a:spLocks noChangeAspect="1" noChangeArrowheads="1"/>
        </xdr:cNvSpPr>
      </xdr:nvSpPr>
      <xdr:spPr bwMode="auto">
        <a:xfrm>
          <a:off x="1165860" y="4623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7" name="dimg_19" descr="Икона Потврдила је заједница">
          <a:extLst>
            <a:ext uri="{FF2B5EF4-FFF2-40B4-BE49-F238E27FC236}">
              <a16:creationId xmlns:a16="http://schemas.microsoft.com/office/drawing/2014/main" id="{2A8E2F03-F3AD-4F86-BEB5-2DFE2200CC4A}"/>
            </a:ext>
          </a:extLst>
        </xdr:cNvPr>
        <xdr:cNvSpPr>
          <a:spLocks noChangeAspect="1" noChangeArrowheads="1"/>
        </xdr:cNvSpPr>
      </xdr:nvSpPr>
      <xdr:spPr bwMode="auto">
        <a:xfrm>
          <a:off x="1165860" y="4623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8" name="dimg_19" descr="Икона Потврдила је заједница">
          <a:extLst>
            <a:ext uri="{FF2B5EF4-FFF2-40B4-BE49-F238E27FC236}">
              <a16:creationId xmlns:a16="http://schemas.microsoft.com/office/drawing/2014/main" id="{A1839370-41C9-415B-ACA3-54ABD2FFB6C6}"/>
            </a:ext>
          </a:extLst>
        </xdr:cNvPr>
        <xdr:cNvSpPr>
          <a:spLocks noChangeAspect="1" noChangeArrowheads="1"/>
        </xdr:cNvSpPr>
      </xdr:nvSpPr>
      <xdr:spPr bwMode="auto">
        <a:xfrm>
          <a:off x="1165860" y="4623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9" name="dimg_19" descr="Икона Потврдила је заједница">
          <a:extLst>
            <a:ext uri="{FF2B5EF4-FFF2-40B4-BE49-F238E27FC236}">
              <a16:creationId xmlns:a16="http://schemas.microsoft.com/office/drawing/2014/main" id="{C4628ED3-4489-4AA0-8520-B1E7E1889910}"/>
            </a:ext>
          </a:extLst>
        </xdr:cNvPr>
        <xdr:cNvSpPr>
          <a:spLocks noChangeAspect="1" noChangeArrowheads="1"/>
        </xdr:cNvSpPr>
      </xdr:nvSpPr>
      <xdr:spPr bwMode="auto">
        <a:xfrm>
          <a:off x="1165860" y="4623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0" name="dimg_19" descr="Икона Потврдила је заједница">
          <a:extLst>
            <a:ext uri="{FF2B5EF4-FFF2-40B4-BE49-F238E27FC236}">
              <a16:creationId xmlns:a16="http://schemas.microsoft.com/office/drawing/2014/main" id="{A635913B-2576-49F6-A164-6B62B23940C1}"/>
            </a:ext>
          </a:extLst>
        </xdr:cNvPr>
        <xdr:cNvSpPr>
          <a:spLocks noChangeAspect="1" noChangeArrowheads="1"/>
        </xdr:cNvSpPr>
      </xdr:nvSpPr>
      <xdr:spPr bwMode="auto">
        <a:xfrm>
          <a:off x="1165860" y="471868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1" name="dimg_19" descr="Икона Потврдила је заједница">
          <a:extLst>
            <a:ext uri="{FF2B5EF4-FFF2-40B4-BE49-F238E27FC236}">
              <a16:creationId xmlns:a16="http://schemas.microsoft.com/office/drawing/2014/main" id="{53AF4375-0E9E-4D43-B066-697B44BE1E88}"/>
            </a:ext>
          </a:extLst>
        </xdr:cNvPr>
        <xdr:cNvSpPr>
          <a:spLocks noChangeAspect="1" noChangeArrowheads="1"/>
        </xdr:cNvSpPr>
      </xdr:nvSpPr>
      <xdr:spPr bwMode="auto">
        <a:xfrm>
          <a:off x="1165860" y="471868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2" name="dimg_19" descr="Икона Потврдила је заједница">
          <a:extLst>
            <a:ext uri="{FF2B5EF4-FFF2-40B4-BE49-F238E27FC236}">
              <a16:creationId xmlns:a16="http://schemas.microsoft.com/office/drawing/2014/main" id="{A6CCE95B-5505-4EE2-981C-685EF4C8E6F0}"/>
            </a:ext>
          </a:extLst>
        </xdr:cNvPr>
        <xdr:cNvSpPr>
          <a:spLocks noChangeAspect="1" noChangeArrowheads="1"/>
        </xdr:cNvSpPr>
      </xdr:nvSpPr>
      <xdr:spPr bwMode="auto">
        <a:xfrm>
          <a:off x="1165860" y="471868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3" name="dimg_19" descr="Икона Потврдила је заједница">
          <a:extLst>
            <a:ext uri="{FF2B5EF4-FFF2-40B4-BE49-F238E27FC236}">
              <a16:creationId xmlns:a16="http://schemas.microsoft.com/office/drawing/2014/main" id="{EBAF1E25-6D47-4C4A-9390-DBEFE449965C}"/>
            </a:ext>
          </a:extLst>
        </xdr:cNvPr>
        <xdr:cNvSpPr>
          <a:spLocks noChangeAspect="1" noChangeArrowheads="1"/>
        </xdr:cNvSpPr>
      </xdr:nvSpPr>
      <xdr:spPr bwMode="auto">
        <a:xfrm>
          <a:off x="1165860" y="471868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4" name="dimg_19" descr="Икона Потврдила је заједница">
          <a:extLst>
            <a:ext uri="{FF2B5EF4-FFF2-40B4-BE49-F238E27FC236}">
              <a16:creationId xmlns:a16="http://schemas.microsoft.com/office/drawing/2014/main" id="{12E05D9B-D66B-4D30-B3A5-8DFF5AA0C457}"/>
            </a:ext>
          </a:extLst>
        </xdr:cNvPr>
        <xdr:cNvSpPr>
          <a:spLocks noChangeAspect="1" noChangeArrowheads="1"/>
        </xdr:cNvSpPr>
      </xdr:nvSpPr>
      <xdr:spPr bwMode="auto">
        <a:xfrm>
          <a:off x="1165860" y="47769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5" name="dimg_19" descr="Икона Потврдила је заједница">
          <a:extLst>
            <a:ext uri="{FF2B5EF4-FFF2-40B4-BE49-F238E27FC236}">
              <a16:creationId xmlns:a16="http://schemas.microsoft.com/office/drawing/2014/main" id="{2DDC2673-F9C4-4F52-B103-1139D696EC4C}"/>
            </a:ext>
          </a:extLst>
        </xdr:cNvPr>
        <xdr:cNvSpPr>
          <a:spLocks noChangeAspect="1" noChangeArrowheads="1"/>
        </xdr:cNvSpPr>
      </xdr:nvSpPr>
      <xdr:spPr bwMode="auto">
        <a:xfrm>
          <a:off x="1165860" y="47769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6" name="dimg_19" descr="Икона Потврдила је заједница">
          <a:extLst>
            <a:ext uri="{FF2B5EF4-FFF2-40B4-BE49-F238E27FC236}">
              <a16:creationId xmlns:a16="http://schemas.microsoft.com/office/drawing/2014/main" id="{E929948B-FB35-41A5-8F42-9225F5297E49}"/>
            </a:ext>
          </a:extLst>
        </xdr:cNvPr>
        <xdr:cNvSpPr>
          <a:spLocks noChangeAspect="1" noChangeArrowheads="1"/>
        </xdr:cNvSpPr>
      </xdr:nvSpPr>
      <xdr:spPr bwMode="auto">
        <a:xfrm>
          <a:off x="1165860" y="47769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7" name="dimg_19" descr="Икона Потврдила је заједница">
          <a:extLst>
            <a:ext uri="{FF2B5EF4-FFF2-40B4-BE49-F238E27FC236}">
              <a16:creationId xmlns:a16="http://schemas.microsoft.com/office/drawing/2014/main" id="{252094C7-299B-42A8-A3EF-9770694AEAFB}"/>
            </a:ext>
          </a:extLst>
        </xdr:cNvPr>
        <xdr:cNvSpPr>
          <a:spLocks noChangeAspect="1" noChangeArrowheads="1"/>
        </xdr:cNvSpPr>
      </xdr:nvSpPr>
      <xdr:spPr bwMode="auto">
        <a:xfrm>
          <a:off x="1165860" y="47769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8" name="dimg_19" descr="Икона Потврдила је заједница">
          <a:extLst>
            <a:ext uri="{FF2B5EF4-FFF2-40B4-BE49-F238E27FC236}">
              <a16:creationId xmlns:a16="http://schemas.microsoft.com/office/drawing/2014/main" id="{E4003E7C-31BA-41F9-9305-BB2848F7AE5C}"/>
            </a:ext>
          </a:extLst>
        </xdr:cNvPr>
        <xdr:cNvSpPr>
          <a:spLocks noChangeAspect="1" noChangeArrowheads="1"/>
        </xdr:cNvSpPr>
      </xdr:nvSpPr>
      <xdr:spPr bwMode="auto">
        <a:xfrm>
          <a:off x="1165860" y="499986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9" name="dimg_19" descr="Икона Потврдила је заједница">
          <a:extLst>
            <a:ext uri="{FF2B5EF4-FFF2-40B4-BE49-F238E27FC236}">
              <a16:creationId xmlns:a16="http://schemas.microsoft.com/office/drawing/2014/main" id="{2866AB78-9D3D-4494-A4A4-35496807ACF2}"/>
            </a:ext>
          </a:extLst>
        </xdr:cNvPr>
        <xdr:cNvSpPr>
          <a:spLocks noChangeAspect="1" noChangeArrowheads="1"/>
        </xdr:cNvSpPr>
      </xdr:nvSpPr>
      <xdr:spPr bwMode="auto">
        <a:xfrm>
          <a:off x="1165860" y="499986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0" name="dimg_19" descr="Икона Потврдила је заједница">
          <a:extLst>
            <a:ext uri="{FF2B5EF4-FFF2-40B4-BE49-F238E27FC236}">
              <a16:creationId xmlns:a16="http://schemas.microsoft.com/office/drawing/2014/main" id="{4EFE44F6-9B3A-4D61-9FEE-74F286B66977}"/>
            </a:ext>
          </a:extLst>
        </xdr:cNvPr>
        <xdr:cNvSpPr>
          <a:spLocks noChangeAspect="1" noChangeArrowheads="1"/>
        </xdr:cNvSpPr>
      </xdr:nvSpPr>
      <xdr:spPr bwMode="auto">
        <a:xfrm>
          <a:off x="1165860" y="499986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1" name="dimg_19" descr="Икона Потврдила је заједница">
          <a:extLst>
            <a:ext uri="{FF2B5EF4-FFF2-40B4-BE49-F238E27FC236}">
              <a16:creationId xmlns:a16="http://schemas.microsoft.com/office/drawing/2014/main" id="{2DD6B6D3-614D-476B-9624-77F46787BD08}"/>
            </a:ext>
          </a:extLst>
        </xdr:cNvPr>
        <xdr:cNvSpPr>
          <a:spLocks noChangeAspect="1" noChangeArrowheads="1"/>
        </xdr:cNvSpPr>
      </xdr:nvSpPr>
      <xdr:spPr bwMode="auto">
        <a:xfrm>
          <a:off x="1165860" y="499986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2" name="dimg_19" descr="Икона Потврдила је заједница">
          <a:extLst>
            <a:ext uri="{FF2B5EF4-FFF2-40B4-BE49-F238E27FC236}">
              <a16:creationId xmlns:a16="http://schemas.microsoft.com/office/drawing/2014/main" id="{280F79BC-F364-4E31-9123-A1AF2102B068}"/>
            </a:ext>
          </a:extLst>
        </xdr:cNvPr>
        <xdr:cNvSpPr>
          <a:spLocks noChangeAspect="1" noChangeArrowheads="1"/>
        </xdr:cNvSpPr>
      </xdr:nvSpPr>
      <xdr:spPr bwMode="auto">
        <a:xfrm>
          <a:off x="1165860" y="5295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3" name="dimg_19" descr="Икона Потврдила је заједница">
          <a:extLst>
            <a:ext uri="{FF2B5EF4-FFF2-40B4-BE49-F238E27FC236}">
              <a16:creationId xmlns:a16="http://schemas.microsoft.com/office/drawing/2014/main" id="{B02E8121-11F5-41E9-9767-DB07C0F63EB6}"/>
            </a:ext>
          </a:extLst>
        </xdr:cNvPr>
        <xdr:cNvSpPr>
          <a:spLocks noChangeAspect="1" noChangeArrowheads="1"/>
        </xdr:cNvSpPr>
      </xdr:nvSpPr>
      <xdr:spPr bwMode="auto">
        <a:xfrm>
          <a:off x="1165860" y="5295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4" name="dimg_19" descr="Икона Потврдила је заједница">
          <a:extLst>
            <a:ext uri="{FF2B5EF4-FFF2-40B4-BE49-F238E27FC236}">
              <a16:creationId xmlns:a16="http://schemas.microsoft.com/office/drawing/2014/main" id="{28E9D2C5-09D9-4EAD-8D94-66D300E3F31B}"/>
            </a:ext>
          </a:extLst>
        </xdr:cNvPr>
        <xdr:cNvSpPr>
          <a:spLocks noChangeAspect="1" noChangeArrowheads="1"/>
        </xdr:cNvSpPr>
      </xdr:nvSpPr>
      <xdr:spPr bwMode="auto">
        <a:xfrm>
          <a:off x="1165860" y="5295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5" name="dimg_19" descr="Икона Потврдила је заједница">
          <a:extLst>
            <a:ext uri="{FF2B5EF4-FFF2-40B4-BE49-F238E27FC236}">
              <a16:creationId xmlns:a16="http://schemas.microsoft.com/office/drawing/2014/main" id="{B8429ED5-411A-4089-B160-F018AAE20E72}"/>
            </a:ext>
          </a:extLst>
        </xdr:cNvPr>
        <xdr:cNvSpPr>
          <a:spLocks noChangeAspect="1" noChangeArrowheads="1"/>
        </xdr:cNvSpPr>
      </xdr:nvSpPr>
      <xdr:spPr bwMode="auto">
        <a:xfrm>
          <a:off x="1165860" y="5295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6" name="dimg_19" descr="Икона Потврдила је заједница">
          <a:extLst>
            <a:ext uri="{FF2B5EF4-FFF2-40B4-BE49-F238E27FC236}">
              <a16:creationId xmlns:a16="http://schemas.microsoft.com/office/drawing/2014/main" id="{0605F45C-8DE1-4296-B9B3-5A5F045DA0D7}"/>
            </a:ext>
          </a:extLst>
        </xdr:cNvPr>
        <xdr:cNvSpPr>
          <a:spLocks noChangeAspect="1" noChangeArrowheads="1"/>
        </xdr:cNvSpPr>
      </xdr:nvSpPr>
      <xdr:spPr bwMode="auto">
        <a:xfrm>
          <a:off x="1165860" y="545782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7" name="dimg_19" descr="Икона Потврдила је заједница">
          <a:extLst>
            <a:ext uri="{FF2B5EF4-FFF2-40B4-BE49-F238E27FC236}">
              <a16:creationId xmlns:a16="http://schemas.microsoft.com/office/drawing/2014/main" id="{8EA7D9B4-E65C-4E5F-A6E0-EC501D42F3A1}"/>
            </a:ext>
          </a:extLst>
        </xdr:cNvPr>
        <xdr:cNvSpPr>
          <a:spLocks noChangeAspect="1" noChangeArrowheads="1"/>
        </xdr:cNvSpPr>
      </xdr:nvSpPr>
      <xdr:spPr bwMode="auto">
        <a:xfrm>
          <a:off x="1165860" y="545782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8" name="dimg_19" descr="Икона Потврдила је заједница">
          <a:extLst>
            <a:ext uri="{FF2B5EF4-FFF2-40B4-BE49-F238E27FC236}">
              <a16:creationId xmlns:a16="http://schemas.microsoft.com/office/drawing/2014/main" id="{599FE86D-1E93-4008-AFC7-1D64208953F2}"/>
            </a:ext>
          </a:extLst>
        </xdr:cNvPr>
        <xdr:cNvSpPr>
          <a:spLocks noChangeAspect="1" noChangeArrowheads="1"/>
        </xdr:cNvSpPr>
      </xdr:nvSpPr>
      <xdr:spPr bwMode="auto">
        <a:xfrm>
          <a:off x="1165860" y="545782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9" name="dimg_19" descr="Икона Потврдила је заједница">
          <a:extLst>
            <a:ext uri="{FF2B5EF4-FFF2-40B4-BE49-F238E27FC236}">
              <a16:creationId xmlns:a16="http://schemas.microsoft.com/office/drawing/2014/main" id="{08F2C57A-B8B1-42C1-B85C-CA5C7BAD7ECC}"/>
            </a:ext>
          </a:extLst>
        </xdr:cNvPr>
        <xdr:cNvSpPr>
          <a:spLocks noChangeAspect="1" noChangeArrowheads="1"/>
        </xdr:cNvSpPr>
      </xdr:nvSpPr>
      <xdr:spPr bwMode="auto">
        <a:xfrm>
          <a:off x="1165860" y="545782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0" name="dimg_19" descr="Икона Потврдила је заједница">
          <a:extLst>
            <a:ext uri="{FF2B5EF4-FFF2-40B4-BE49-F238E27FC236}">
              <a16:creationId xmlns:a16="http://schemas.microsoft.com/office/drawing/2014/main" id="{94CB14FD-CE6C-4D11-A46D-E8A4C3AAAD86}"/>
            </a:ext>
          </a:extLst>
        </xdr:cNvPr>
        <xdr:cNvSpPr>
          <a:spLocks noChangeAspect="1" noChangeArrowheads="1"/>
        </xdr:cNvSpPr>
      </xdr:nvSpPr>
      <xdr:spPr bwMode="auto">
        <a:xfrm>
          <a:off x="1165860" y="56197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1" name="dimg_19" descr="Икона Потврдила је заједница">
          <a:extLst>
            <a:ext uri="{FF2B5EF4-FFF2-40B4-BE49-F238E27FC236}">
              <a16:creationId xmlns:a16="http://schemas.microsoft.com/office/drawing/2014/main" id="{28C846D6-53B5-4251-A486-C37B7FCA6C5F}"/>
            </a:ext>
          </a:extLst>
        </xdr:cNvPr>
        <xdr:cNvSpPr>
          <a:spLocks noChangeAspect="1" noChangeArrowheads="1"/>
        </xdr:cNvSpPr>
      </xdr:nvSpPr>
      <xdr:spPr bwMode="auto">
        <a:xfrm>
          <a:off x="1165860" y="56197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2" name="dimg_19" descr="Икона Потврдила је заједница">
          <a:extLst>
            <a:ext uri="{FF2B5EF4-FFF2-40B4-BE49-F238E27FC236}">
              <a16:creationId xmlns:a16="http://schemas.microsoft.com/office/drawing/2014/main" id="{93E33A3D-BABA-40AD-A250-BCA876570D1B}"/>
            </a:ext>
          </a:extLst>
        </xdr:cNvPr>
        <xdr:cNvSpPr>
          <a:spLocks noChangeAspect="1" noChangeArrowheads="1"/>
        </xdr:cNvSpPr>
      </xdr:nvSpPr>
      <xdr:spPr bwMode="auto">
        <a:xfrm>
          <a:off x="1165860" y="56197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3" name="dimg_19" descr="Икона Потврдила је заједница">
          <a:extLst>
            <a:ext uri="{FF2B5EF4-FFF2-40B4-BE49-F238E27FC236}">
              <a16:creationId xmlns:a16="http://schemas.microsoft.com/office/drawing/2014/main" id="{F4BA6E07-4271-4D62-B6DE-82241D7EDAA8}"/>
            </a:ext>
          </a:extLst>
        </xdr:cNvPr>
        <xdr:cNvSpPr>
          <a:spLocks noChangeAspect="1" noChangeArrowheads="1"/>
        </xdr:cNvSpPr>
      </xdr:nvSpPr>
      <xdr:spPr bwMode="auto">
        <a:xfrm>
          <a:off x="1165860" y="56197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4" name="dimg_19" descr="Икона Потврдила је заједница">
          <a:extLst>
            <a:ext uri="{FF2B5EF4-FFF2-40B4-BE49-F238E27FC236}">
              <a16:creationId xmlns:a16="http://schemas.microsoft.com/office/drawing/2014/main" id="{2E97573B-168B-482C-978D-790E3A0AE3A3}"/>
            </a:ext>
          </a:extLst>
        </xdr:cNvPr>
        <xdr:cNvSpPr>
          <a:spLocks noChangeAspect="1" noChangeArrowheads="1"/>
        </xdr:cNvSpPr>
      </xdr:nvSpPr>
      <xdr:spPr bwMode="auto">
        <a:xfrm>
          <a:off x="1165860" y="571157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5" name="dimg_19" descr="Икона Потврдила је заједница">
          <a:extLst>
            <a:ext uri="{FF2B5EF4-FFF2-40B4-BE49-F238E27FC236}">
              <a16:creationId xmlns:a16="http://schemas.microsoft.com/office/drawing/2014/main" id="{515096AF-06C9-4134-98AD-9F7F32765729}"/>
            </a:ext>
          </a:extLst>
        </xdr:cNvPr>
        <xdr:cNvSpPr>
          <a:spLocks noChangeAspect="1" noChangeArrowheads="1"/>
        </xdr:cNvSpPr>
      </xdr:nvSpPr>
      <xdr:spPr bwMode="auto">
        <a:xfrm>
          <a:off x="1165860" y="571157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6" name="dimg_19" descr="Икона Потврдила је заједница">
          <a:extLst>
            <a:ext uri="{FF2B5EF4-FFF2-40B4-BE49-F238E27FC236}">
              <a16:creationId xmlns:a16="http://schemas.microsoft.com/office/drawing/2014/main" id="{B9586320-C113-4BFA-AB81-DD0A9F7192FC}"/>
            </a:ext>
          </a:extLst>
        </xdr:cNvPr>
        <xdr:cNvSpPr>
          <a:spLocks noChangeAspect="1" noChangeArrowheads="1"/>
        </xdr:cNvSpPr>
      </xdr:nvSpPr>
      <xdr:spPr bwMode="auto">
        <a:xfrm>
          <a:off x="1165860" y="571157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7" name="dimg_19" descr="Икона Потврдила је заједница">
          <a:extLst>
            <a:ext uri="{FF2B5EF4-FFF2-40B4-BE49-F238E27FC236}">
              <a16:creationId xmlns:a16="http://schemas.microsoft.com/office/drawing/2014/main" id="{1B212908-1688-40FF-83C0-44CFFA9DF57D}"/>
            </a:ext>
          </a:extLst>
        </xdr:cNvPr>
        <xdr:cNvSpPr>
          <a:spLocks noChangeAspect="1" noChangeArrowheads="1"/>
        </xdr:cNvSpPr>
      </xdr:nvSpPr>
      <xdr:spPr bwMode="auto">
        <a:xfrm>
          <a:off x="1165860" y="571157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8" name="dimg_19" descr="Икона Потврдила је заједница">
          <a:extLst>
            <a:ext uri="{FF2B5EF4-FFF2-40B4-BE49-F238E27FC236}">
              <a16:creationId xmlns:a16="http://schemas.microsoft.com/office/drawing/2014/main" id="{C2A2D94C-19AC-4AFA-A7F4-2E083DFAE26C}"/>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9" name="dimg_19" descr="Икона Потврдила је заједница">
          <a:extLst>
            <a:ext uri="{FF2B5EF4-FFF2-40B4-BE49-F238E27FC236}">
              <a16:creationId xmlns:a16="http://schemas.microsoft.com/office/drawing/2014/main" id="{3C6E5A6C-E689-49B5-9D38-62C7E93CF951}"/>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0" name="dimg_19" descr="Икона Потврдила је заједница">
          <a:extLst>
            <a:ext uri="{FF2B5EF4-FFF2-40B4-BE49-F238E27FC236}">
              <a16:creationId xmlns:a16="http://schemas.microsoft.com/office/drawing/2014/main" id="{FF059661-C9D4-41F9-B9AD-3D0FFB1E4DF1}"/>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1" name="dimg_19" descr="Икона Потврдила је заједница">
          <a:extLst>
            <a:ext uri="{FF2B5EF4-FFF2-40B4-BE49-F238E27FC236}">
              <a16:creationId xmlns:a16="http://schemas.microsoft.com/office/drawing/2014/main" id="{6754B4EC-D299-49D0-B1F8-26F80424C2FF}"/>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2" name="dimg_19" descr="Икона Потврдила је заједница">
          <a:extLst>
            <a:ext uri="{FF2B5EF4-FFF2-40B4-BE49-F238E27FC236}">
              <a16:creationId xmlns:a16="http://schemas.microsoft.com/office/drawing/2014/main" id="{59CD38FE-BDB4-463E-88BC-E090A99C0971}"/>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3" name="dimg_19" descr="Икона Потврдила је заједница">
          <a:extLst>
            <a:ext uri="{FF2B5EF4-FFF2-40B4-BE49-F238E27FC236}">
              <a16:creationId xmlns:a16="http://schemas.microsoft.com/office/drawing/2014/main" id="{5329DA0F-FE03-40EB-860A-2472BB301A03}"/>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4" name="dimg_19" descr="Икона Потврдила је заједница">
          <a:extLst>
            <a:ext uri="{FF2B5EF4-FFF2-40B4-BE49-F238E27FC236}">
              <a16:creationId xmlns:a16="http://schemas.microsoft.com/office/drawing/2014/main" id="{6E928BCA-68E8-4679-BAAF-60A2CE743774}"/>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5" name="dimg_19" descr="Икона Потврдила је заједница">
          <a:extLst>
            <a:ext uri="{FF2B5EF4-FFF2-40B4-BE49-F238E27FC236}">
              <a16:creationId xmlns:a16="http://schemas.microsoft.com/office/drawing/2014/main" id="{FB742CEC-9F1B-4C61-89F2-40C1C2EF77AB}"/>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6" name="dimg_19" descr="Икона Потврдила је заједница">
          <a:extLst>
            <a:ext uri="{FF2B5EF4-FFF2-40B4-BE49-F238E27FC236}">
              <a16:creationId xmlns:a16="http://schemas.microsoft.com/office/drawing/2014/main" id="{6A7BF8B7-9CC9-4600-984D-B61CDA78AF13}"/>
            </a:ext>
          </a:extLst>
        </xdr:cNvPr>
        <xdr:cNvSpPr>
          <a:spLocks noChangeAspect="1" noChangeArrowheads="1"/>
        </xdr:cNvSpPr>
      </xdr:nvSpPr>
      <xdr:spPr bwMode="auto">
        <a:xfrm>
          <a:off x="1165860" y="598208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7" name="dimg_19" descr="Икона Потврдила је заједница">
          <a:extLst>
            <a:ext uri="{FF2B5EF4-FFF2-40B4-BE49-F238E27FC236}">
              <a16:creationId xmlns:a16="http://schemas.microsoft.com/office/drawing/2014/main" id="{6E1B280F-9570-4572-8D22-48860404507E}"/>
            </a:ext>
          </a:extLst>
        </xdr:cNvPr>
        <xdr:cNvSpPr>
          <a:spLocks noChangeAspect="1" noChangeArrowheads="1"/>
        </xdr:cNvSpPr>
      </xdr:nvSpPr>
      <xdr:spPr bwMode="auto">
        <a:xfrm>
          <a:off x="1165860" y="598208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8" name="dimg_19" descr="Икона Потврдила је заједница">
          <a:extLst>
            <a:ext uri="{FF2B5EF4-FFF2-40B4-BE49-F238E27FC236}">
              <a16:creationId xmlns:a16="http://schemas.microsoft.com/office/drawing/2014/main" id="{738DC402-FA74-4F7D-857C-9B251298056D}"/>
            </a:ext>
          </a:extLst>
        </xdr:cNvPr>
        <xdr:cNvSpPr>
          <a:spLocks noChangeAspect="1" noChangeArrowheads="1"/>
        </xdr:cNvSpPr>
      </xdr:nvSpPr>
      <xdr:spPr bwMode="auto">
        <a:xfrm>
          <a:off x="1165860" y="598208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9" name="dimg_19" descr="Икона Потврдила је заједница">
          <a:extLst>
            <a:ext uri="{FF2B5EF4-FFF2-40B4-BE49-F238E27FC236}">
              <a16:creationId xmlns:a16="http://schemas.microsoft.com/office/drawing/2014/main" id="{E0F5A980-C818-4EC0-A1EC-697E38544836}"/>
            </a:ext>
          </a:extLst>
        </xdr:cNvPr>
        <xdr:cNvSpPr>
          <a:spLocks noChangeAspect="1" noChangeArrowheads="1"/>
        </xdr:cNvSpPr>
      </xdr:nvSpPr>
      <xdr:spPr bwMode="auto">
        <a:xfrm>
          <a:off x="1165860" y="598208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0" name="dimg_19" descr="Икона Потврдила је заједница">
          <a:extLst>
            <a:ext uri="{FF2B5EF4-FFF2-40B4-BE49-F238E27FC236}">
              <a16:creationId xmlns:a16="http://schemas.microsoft.com/office/drawing/2014/main" id="{0C7E5949-799B-4AFD-929C-B09C39207190}"/>
            </a:ext>
          </a:extLst>
        </xdr:cNvPr>
        <xdr:cNvSpPr>
          <a:spLocks noChangeAspect="1" noChangeArrowheads="1"/>
        </xdr:cNvSpPr>
      </xdr:nvSpPr>
      <xdr:spPr bwMode="auto">
        <a:xfrm>
          <a:off x="1165860" y="60739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1" name="dimg_19" descr="Икона Потврдила је заједница">
          <a:extLst>
            <a:ext uri="{FF2B5EF4-FFF2-40B4-BE49-F238E27FC236}">
              <a16:creationId xmlns:a16="http://schemas.microsoft.com/office/drawing/2014/main" id="{031CDB2B-E539-4B37-887B-6194B1C73A42}"/>
            </a:ext>
          </a:extLst>
        </xdr:cNvPr>
        <xdr:cNvSpPr>
          <a:spLocks noChangeAspect="1" noChangeArrowheads="1"/>
        </xdr:cNvSpPr>
      </xdr:nvSpPr>
      <xdr:spPr bwMode="auto">
        <a:xfrm>
          <a:off x="1165860" y="60739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2" name="dimg_19" descr="Икона Потврдила је заједница">
          <a:extLst>
            <a:ext uri="{FF2B5EF4-FFF2-40B4-BE49-F238E27FC236}">
              <a16:creationId xmlns:a16="http://schemas.microsoft.com/office/drawing/2014/main" id="{A8C1DFA1-325F-4B5C-8B51-2AAF00981D26}"/>
            </a:ext>
          </a:extLst>
        </xdr:cNvPr>
        <xdr:cNvSpPr>
          <a:spLocks noChangeAspect="1" noChangeArrowheads="1"/>
        </xdr:cNvSpPr>
      </xdr:nvSpPr>
      <xdr:spPr bwMode="auto">
        <a:xfrm>
          <a:off x="1165860" y="60739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3" name="dimg_19" descr="Икона Потврдила је заједница">
          <a:extLst>
            <a:ext uri="{FF2B5EF4-FFF2-40B4-BE49-F238E27FC236}">
              <a16:creationId xmlns:a16="http://schemas.microsoft.com/office/drawing/2014/main" id="{F830F3DC-09D8-4A63-AEE1-07280BA2DB32}"/>
            </a:ext>
          </a:extLst>
        </xdr:cNvPr>
        <xdr:cNvSpPr>
          <a:spLocks noChangeAspect="1" noChangeArrowheads="1"/>
        </xdr:cNvSpPr>
      </xdr:nvSpPr>
      <xdr:spPr bwMode="auto">
        <a:xfrm>
          <a:off x="1165860" y="60739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4" name="dimg_19" descr="Икона Потврдила је заједница">
          <a:extLst>
            <a:ext uri="{FF2B5EF4-FFF2-40B4-BE49-F238E27FC236}">
              <a16:creationId xmlns:a16="http://schemas.microsoft.com/office/drawing/2014/main" id="{281F519C-DDA0-4A36-B414-D9C2A2D7F5C2}"/>
            </a:ext>
          </a:extLst>
        </xdr:cNvPr>
        <xdr:cNvSpPr>
          <a:spLocks noChangeAspect="1" noChangeArrowheads="1"/>
        </xdr:cNvSpPr>
      </xdr:nvSpPr>
      <xdr:spPr bwMode="auto">
        <a:xfrm>
          <a:off x="1165860" y="611390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5" name="dimg_19" descr="Икона Потврдила је заједница">
          <a:extLst>
            <a:ext uri="{FF2B5EF4-FFF2-40B4-BE49-F238E27FC236}">
              <a16:creationId xmlns:a16="http://schemas.microsoft.com/office/drawing/2014/main" id="{36C3032E-AA36-4786-8068-6CF284F2B222}"/>
            </a:ext>
          </a:extLst>
        </xdr:cNvPr>
        <xdr:cNvSpPr>
          <a:spLocks noChangeAspect="1" noChangeArrowheads="1"/>
        </xdr:cNvSpPr>
      </xdr:nvSpPr>
      <xdr:spPr bwMode="auto">
        <a:xfrm>
          <a:off x="1165860" y="611390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6" name="dimg_19" descr="Икона Потврдила је заједница">
          <a:extLst>
            <a:ext uri="{FF2B5EF4-FFF2-40B4-BE49-F238E27FC236}">
              <a16:creationId xmlns:a16="http://schemas.microsoft.com/office/drawing/2014/main" id="{E74B35E7-979B-4C8D-AD9A-52F00D3C1ABF}"/>
            </a:ext>
          </a:extLst>
        </xdr:cNvPr>
        <xdr:cNvSpPr>
          <a:spLocks noChangeAspect="1" noChangeArrowheads="1"/>
        </xdr:cNvSpPr>
      </xdr:nvSpPr>
      <xdr:spPr bwMode="auto">
        <a:xfrm>
          <a:off x="1165860" y="611390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7" name="dimg_19" descr="Икона Потврдила је заједница">
          <a:extLst>
            <a:ext uri="{FF2B5EF4-FFF2-40B4-BE49-F238E27FC236}">
              <a16:creationId xmlns:a16="http://schemas.microsoft.com/office/drawing/2014/main" id="{B5BD8C3B-A6E2-4EF3-90CC-7208904CD5C8}"/>
            </a:ext>
          </a:extLst>
        </xdr:cNvPr>
        <xdr:cNvSpPr>
          <a:spLocks noChangeAspect="1" noChangeArrowheads="1"/>
        </xdr:cNvSpPr>
      </xdr:nvSpPr>
      <xdr:spPr bwMode="auto">
        <a:xfrm>
          <a:off x="1165860" y="611390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8" name="dimg_19" descr="Икона Потврдила је заједница">
          <a:extLst>
            <a:ext uri="{FF2B5EF4-FFF2-40B4-BE49-F238E27FC236}">
              <a16:creationId xmlns:a16="http://schemas.microsoft.com/office/drawing/2014/main" id="{074CF642-AC7F-4A57-B37F-B72767CBD1EA}"/>
            </a:ext>
          </a:extLst>
        </xdr:cNvPr>
        <xdr:cNvSpPr>
          <a:spLocks noChangeAspect="1" noChangeArrowheads="1"/>
        </xdr:cNvSpPr>
      </xdr:nvSpPr>
      <xdr:spPr bwMode="auto">
        <a:xfrm>
          <a:off x="1165860" y="626535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9" name="dimg_19" descr="Икона Потврдила је заједница">
          <a:extLst>
            <a:ext uri="{FF2B5EF4-FFF2-40B4-BE49-F238E27FC236}">
              <a16:creationId xmlns:a16="http://schemas.microsoft.com/office/drawing/2014/main" id="{8B5D4251-97ED-4D9C-B153-7627D9AFB129}"/>
            </a:ext>
          </a:extLst>
        </xdr:cNvPr>
        <xdr:cNvSpPr>
          <a:spLocks noChangeAspect="1" noChangeArrowheads="1"/>
        </xdr:cNvSpPr>
      </xdr:nvSpPr>
      <xdr:spPr bwMode="auto">
        <a:xfrm>
          <a:off x="1165860" y="626535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0" name="dimg_19" descr="Икона Потврдила је заједница">
          <a:extLst>
            <a:ext uri="{FF2B5EF4-FFF2-40B4-BE49-F238E27FC236}">
              <a16:creationId xmlns:a16="http://schemas.microsoft.com/office/drawing/2014/main" id="{4845B903-CFF1-415D-AFE3-EFE8479B84E6}"/>
            </a:ext>
          </a:extLst>
        </xdr:cNvPr>
        <xdr:cNvSpPr>
          <a:spLocks noChangeAspect="1" noChangeArrowheads="1"/>
        </xdr:cNvSpPr>
      </xdr:nvSpPr>
      <xdr:spPr bwMode="auto">
        <a:xfrm>
          <a:off x="1165860" y="626535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1" name="dimg_19" descr="Икона Потврдила је заједница">
          <a:extLst>
            <a:ext uri="{FF2B5EF4-FFF2-40B4-BE49-F238E27FC236}">
              <a16:creationId xmlns:a16="http://schemas.microsoft.com/office/drawing/2014/main" id="{138A54E5-720E-4E47-946D-90F61323F796}"/>
            </a:ext>
          </a:extLst>
        </xdr:cNvPr>
        <xdr:cNvSpPr>
          <a:spLocks noChangeAspect="1" noChangeArrowheads="1"/>
        </xdr:cNvSpPr>
      </xdr:nvSpPr>
      <xdr:spPr bwMode="auto">
        <a:xfrm>
          <a:off x="1165860" y="626535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2" name="dimg_19" descr="Икона Потврдила је заједница">
          <a:extLst>
            <a:ext uri="{FF2B5EF4-FFF2-40B4-BE49-F238E27FC236}">
              <a16:creationId xmlns:a16="http://schemas.microsoft.com/office/drawing/2014/main" id="{C9C8FA63-15D9-4911-87E1-CD17321F20C3}"/>
            </a:ext>
          </a:extLst>
        </xdr:cNvPr>
        <xdr:cNvSpPr>
          <a:spLocks noChangeAspect="1" noChangeArrowheads="1"/>
        </xdr:cNvSpPr>
      </xdr:nvSpPr>
      <xdr:spPr bwMode="auto">
        <a:xfrm>
          <a:off x="1165860" y="65585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3" name="dimg_19" descr="Икона Потврдила је заједница">
          <a:extLst>
            <a:ext uri="{FF2B5EF4-FFF2-40B4-BE49-F238E27FC236}">
              <a16:creationId xmlns:a16="http://schemas.microsoft.com/office/drawing/2014/main" id="{56CBE4D9-289E-4BCF-96EE-E92DEC433D8A}"/>
            </a:ext>
          </a:extLst>
        </xdr:cNvPr>
        <xdr:cNvSpPr>
          <a:spLocks noChangeAspect="1" noChangeArrowheads="1"/>
        </xdr:cNvSpPr>
      </xdr:nvSpPr>
      <xdr:spPr bwMode="auto">
        <a:xfrm>
          <a:off x="1165860" y="65585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4" name="dimg_19" descr="Икона Потврдила је заједница">
          <a:extLst>
            <a:ext uri="{FF2B5EF4-FFF2-40B4-BE49-F238E27FC236}">
              <a16:creationId xmlns:a16="http://schemas.microsoft.com/office/drawing/2014/main" id="{EDBB58FA-77EC-41C9-8CE0-E0913A2C4167}"/>
            </a:ext>
          </a:extLst>
        </xdr:cNvPr>
        <xdr:cNvSpPr>
          <a:spLocks noChangeAspect="1" noChangeArrowheads="1"/>
        </xdr:cNvSpPr>
      </xdr:nvSpPr>
      <xdr:spPr bwMode="auto">
        <a:xfrm>
          <a:off x="1165860" y="65585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5" name="dimg_19" descr="Икона Потврдила је заједница">
          <a:extLst>
            <a:ext uri="{FF2B5EF4-FFF2-40B4-BE49-F238E27FC236}">
              <a16:creationId xmlns:a16="http://schemas.microsoft.com/office/drawing/2014/main" id="{C011CB57-BC0E-4BAB-BD80-531B6FC2072E}"/>
            </a:ext>
          </a:extLst>
        </xdr:cNvPr>
        <xdr:cNvSpPr>
          <a:spLocks noChangeAspect="1" noChangeArrowheads="1"/>
        </xdr:cNvSpPr>
      </xdr:nvSpPr>
      <xdr:spPr bwMode="auto">
        <a:xfrm>
          <a:off x="1165860" y="65585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6" name="dimg_19" descr="Икона Потврдила је заједница">
          <a:extLst>
            <a:ext uri="{FF2B5EF4-FFF2-40B4-BE49-F238E27FC236}">
              <a16:creationId xmlns:a16="http://schemas.microsoft.com/office/drawing/2014/main" id="{9D4DACB7-D2DF-4206-9093-850658196826}"/>
            </a:ext>
          </a:extLst>
        </xdr:cNvPr>
        <xdr:cNvSpPr>
          <a:spLocks noChangeAspect="1" noChangeArrowheads="1"/>
        </xdr:cNvSpPr>
      </xdr:nvSpPr>
      <xdr:spPr bwMode="auto">
        <a:xfrm>
          <a:off x="1165860" y="661530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7" name="dimg_19" descr="Икона Потврдила је заједница">
          <a:extLst>
            <a:ext uri="{FF2B5EF4-FFF2-40B4-BE49-F238E27FC236}">
              <a16:creationId xmlns:a16="http://schemas.microsoft.com/office/drawing/2014/main" id="{EB050A76-13B1-48FF-A843-01C1696E227D}"/>
            </a:ext>
          </a:extLst>
        </xdr:cNvPr>
        <xdr:cNvSpPr>
          <a:spLocks noChangeAspect="1" noChangeArrowheads="1"/>
        </xdr:cNvSpPr>
      </xdr:nvSpPr>
      <xdr:spPr bwMode="auto">
        <a:xfrm>
          <a:off x="1165860" y="661530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8" name="dimg_19" descr="Икона Потврдила је заједница">
          <a:extLst>
            <a:ext uri="{FF2B5EF4-FFF2-40B4-BE49-F238E27FC236}">
              <a16:creationId xmlns:a16="http://schemas.microsoft.com/office/drawing/2014/main" id="{65F2AD8C-B0FF-447C-AED8-D59C1B7F0806}"/>
            </a:ext>
          </a:extLst>
        </xdr:cNvPr>
        <xdr:cNvSpPr>
          <a:spLocks noChangeAspect="1" noChangeArrowheads="1"/>
        </xdr:cNvSpPr>
      </xdr:nvSpPr>
      <xdr:spPr bwMode="auto">
        <a:xfrm>
          <a:off x="1165860" y="661530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9" name="dimg_19" descr="Икона Потврдила је заједница">
          <a:extLst>
            <a:ext uri="{FF2B5EF4-FFF2-40B4-BE49-F238E27FC236}">
              <a16:creationId xmlns:a16="http://schemas.microsoft.com/office/drawing/2014/main" id="{4C5B09DF-B78B-4738-8764-D7B4345E61A1}"/>
            </a:ext>
          </a:extLst>
        </xdr:cNvPr>
        <xdr:cNvSpPr>
          <a:spLocks noChangeAspect="1" noChangeArrowheads="1"/>
        </xdr:cNvSpPr>
      </xdr:nvSpPr>
      <xdr:spPr bwMode="auto">
        <a:xfrm>
          <a:off x="1165860" y="661530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0" name="dimg_19" descr="Икона Потврдила је заједница">
          <a:extLst>
            <a:ext uri="{FF2B5EF4-FFF2-40B4-BE49-F238E27FC236}">
              <a16:creationId xmlns:a16="http://schemas.microsoft.com/office/drawing/2014/main" id="{F327CF96-10CD-4A63-A4DB-ED70A758AA1C}"/>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1" name="dimg_19" descr="Икона Потврдила је заједница">
          <a:extLst>
            <a:ext uri="{FF2B5EF4-FFF2-40B4-BE49-F238E27FC236}">
              <a16:creationId xmlns:a16="http://schemas.microsoft.com/office/drawing/2014/main" id="{8B200A9F-04BF-48EB-B25E-A066A033B58D}"/>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2" name="dimg_19" descr="Икона Потврдила је заједница">
          <a:extLst>
            <a:ext uri="{FF2B5EF4-FFF2-40B4-BE49-F238E27FC236}">
              <a16:creationId xmlns:a16="http://schemas.microsoft.com/office/drawing/2014/main" id="{7586D0FA-FAC5-435D-AF53-274A6F36F2EA}"/>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3" name="dimg_19" descr="Икона Потврдила је заједница">
          <a:extLst>
            <a:ext uri="{FF2B5EF4-FFF2-40B4-BE49-F238E27FC236}">
              <a16:creationId xmlns:a16="http://schemas.microsoft.com/office/drawing/2014/main" id="{9616560E-C16E-4024-B3FB-82EE959A400B}"/>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4" name="dimg_19" descr="Икона Потврдила је заједница">
          <a:extLst>
            <a:ext uri="{FF2B5EF4-FFF2-40B4-BE49-F238E27FC236}">
              <a16:creationId xmlns:a16="http://schemas.microsoft.com/office/drawing/2014/main" id="{FD1161F8-73FF-4BF7-8904-E63F12075272}"/>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5" name="dimg_19" descr="Икона Потврдила је заједница">
          <a:extLst>
            <a:ext uri="{FF2B5EF4-FFF2-40B4-BE49-F238E27FC236}">
              <a16:creationId xmlns:a16="http://schemas.microsoft.com/office/drawing/2014/main" id="{597CE842-EDEC-40C4-B23B-34088578A0B7}"/>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6" name="dimg_19" descr="Икона Потврдила је заједница">
          <a:extLst>
            <a:ext uri="{FF2B5EF4-FFF2-40B4-BE49-F238E27FC236}">
              <a16:creationId xmlns:a16="http://schemas.microsoft.com/office/drawing/2014/main" id="{3968A613-65C3-493C-8D6A-4F3B34315F04}"/>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7" name="dimg_19" descr="Икона Потврдила је заједница">
          <a:extLst>
            <a:ext uri="{FF2B5EF4-FFF2-40B4-BE49-F238E27FC236}">
              <a16:creationId xmlns:a16="http://schemas.microsoft.com/office/drawing/2014/main" id="{0AD76CF0-FC68-4701-9172-A48AC5423BB7}"/>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6" name="dimg_19" descr="Икона Потврдила је заједница">
          <a:extLst>
            <a:ext uri="{FF2B5EF4-FFF2-40B4-BE49-F238E27FC236}">
              <a16:creationId xmlns:a16="http://schemas.microsoft.com/office/drawing/2014/main" id="{B4886129-E7E6-42F8-9E08-B6B086E29113}"/>
            </a:ext>
          </a:extLst>
        </xdr:cNvPr>
        <xdr:cNvSpPr>
          <a:spLocks noChangeAspect="1" noChangeArrowheads="1"/>
        </xdr:cNvSpPr>
      </xdr:nvSpPr>
      <xdr:spPr bwMode="auto">
        <a:xfrm>
          <a:off x="1219200" y="44272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7" name="dimg_19" descr="Икона Потврдила је заједница">
          <a:extLst>
            <a:ext uri="{FF2B5EF4-FFF2-40B4-BE49-F238E27FC236}">
              <a16:creationId xmlns:a16="http://schemas.microsoft.com/office/drawing/2014/main" id="{3654D092-2E8A-4DD3-942D-D507BDE55B8B}"/>
            </a:ext>
          </a:extLst>
        </xdr:cNvPr>
        <xdr:cNvSpPr>
          <a:spLocks noChangeAspect="1" noChangeArrowheads="1"/>
        </xdr:cNvSpPr>
      </xdr:nvSpPr>
      <xdr:spPr bwMode="auto">
        <a:xfrm>
          <a:off x="1219200" y="44272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8" name="dimg_19" descr="Икона Потврдила је заједница">
          <a:extLst>
            <a:ext uri="{FF2B5EF4-FFF2-40B4-BE49-F238E27FC236}">
              <a16:creationId xmlns:a16="http://schemas.microsoft.com/office/drawing/2014/main" id="{9484820E-DF88-4917-BF59-20173870E634}"/>
            </a:ext>
          </a:extLst>
        </xdr:cNvPr>
        <xdr:cNvSpPr>
          <a:spLocks noChangeAspect="1" noChangeArrowheads="1"/>
        </xdr:cNvSpPr>
      </xdr:nvSpPr>
      <xdr:spPr bwMode="auto">
        <a:xfrm>
          <a:off x="1219200" y="44272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9" name="dimg_19" descr="Икона Потврдила је заједница">
          <a:extLst>
            <a:ext uri="{FF2B5EF4-FFF2-40B4-BE49-F238E27FC236}">
              <a16:creationId xmlns:a16="http://schemas.microsoft.com/office/drawing/2014/main" id="{B4C562CC-9BDD-426D-94CD-06A6CE4E5E56}"/>
            </a:ext>
          </a:extLst>
        </xdr:cNvPr>
        <xdr:cNvSpPr>
          <a:spLocks noChangeAspect="1" noChangeArrowheads="1"/>
        </xdr:cNvSpPr>
      </xdr:nvSpPr>
      <xdr:spPr bwMode="auto">
        <a:xfrm>
          <a:off x="1219200" y="44272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0" name="dimg_19" descr="Икона Потврдила је заједница">
          <a:extLst>
            <a:ext uri="{FF2B5EF4-FFF2-40B4-BE49-F238E27FC236}">
              <a16:creationId xmlns:a16="http://schemas.microsoft.com/office/drawing/2014/main" id="{2C529E23-D50E-49B8-BC5F-88CDF66436EC}"/>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1" name="dimg_19" descr="Икона Потврдила је заједница">
          <a:extLst>
            <a:ext uri="{FF2B5EF4-FFF2-40B4-BE49-F238E27FC236}">
              <a16:creationId xmlns:a16="http://schemas.microsoft.com/office/drawing/2014/main" id="{D76B345E-D961-478F-A914-9D1D9553A3AC}"/>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2" name="dimg_19" descr="Икона Потврдила је заједница">
          <a:extLst>
            <a:ext uri="{FF2B5EF4-FFF2-40B4-BE49-F238E27FC236}">
              <a16:creationId xmlns:a16="http://schemas.microsoft.com/office/drawing/2014/main" id="{DF63B0D9-36F2-4466-B27B-3DBC74EEFA02}"/>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3" name="dimg_19" descr="Икона Потврдила је заједница">
          <a:extLst>
            <a:ext uri="{FF2B5EF4-FFF2-40B4-BE49-F238E27FC236}">
              <a16:creationId xmlns:a16="http://schemas.microsoft.com/office/drawing/2014/main" id="{A1B89C60-ADF9-4DF4-AC31-DF5D2EEFEDF9}"/>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4" name="dimg_19" descr="Икона Потврдила је заједница">
          <a:extLst>
            <a:ext uri="{FF2B5EF4-FFF2-40B4-BE49-F238E27FC236}">
              <a16:creationId xmlns:a16="http://schemas.microsoft.com/office/drawing/2014/main" id="{66D60B7B-695C-4C03-897F-9E9BE13B6281}"/>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5" name="dimg_19" descr="Икона Потврдила је заједница">
          <a:extLst>
            <a:ext uri="{FF2B5EF4-FFF2-40B4-BE49-F238E27FC236}">
              <a16:creationId xmlns:a16="http://schemas.microsoft.com/office/drawing/2014/main" id="{0294D4E3-212C-4162-A931-7192F69E3BD4}"/>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6" name="dimg_19" descr="Икона Потврдила је заједница">
          <a:extLst>
            <a:ext uri="{FF2B5EF4-FFF2-40B4-BE49-F238E27FC236}">
              <a16:creationId xmlns:a16="http://schemas.microsoft.com/office/drawing/2014/main" id="{8FCE134B-5CB9-4D3C-A22C-2BE35E406118}"/>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7" name="dimg_19" descr="Икона Потврдила је заједница">
          <a:extLst>
            <a:ext uri="{FF2B5EF4-FFF2-40B4-BE49-F238E27FC236}">
              <a16:creationId xmlns:a16="http://schemas.microsoft.com/office/drawing/2014/main" id="{328F695C-118C-40FE-9E11-340FEB68A046}"/>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8" name="dimg_19" descr="Икона Потврдила је заједница">
          <a:extLst>
            <a:ext uri="{FF2B5EF4-FFF2-40B4-BE49-F238E27FC236}">
              <a16:creationId xmlns:a16="http://schemas.microsoft.com/office/drawing/2014/main" id="{1D642D6C-64BA-4FAF-A992-C318A13002E5}"/>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9" name="dimg_19" descr="Икона Потврдила је заједница">
          <a:extLst>
            <a:ext uri="{FF2B5EF4-FFF2-40B4-BE49-F238E27FC236}">
              <a16:creationId xmlns:a16="http://schemas.microsoft.com/office/drawing/2014/main" id="{14F98B66-4A01-4720-ABD4-54B69F20E191}"/>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0" name="dimg_19" descr="Икона Потврдила је заједница">
          <a:extLst>
            <a:ext uri="{FF2B5EF4-FFF2-40B4-BE49-F238E27FC236}">
              <a16:creationId xmlns:a16="http://schemas.microsoft.com/office/drawing/2014/main" id="{463C8027-A39C-4580-87B4-BF398473C7D5}"/>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1" name="dimg_19" descr="Икона Потврдила је заједница">
          <a:extLst>
            <a:ext uri="{FF2B5EF4-FFF2-40B4-BE49-F238E27FC236}">
              <a16:creationId xmlns:a16="http://schemas.microsoft.com/office/drawing/2014/main" id="{5EB4E865-F237-4E23-A3B9-CEF473029C23}"/>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2" name="dimg_19" descr="Икона Потврдила је заједница">
          <a:extLst>
            <a:ext uri="{FF2B5EF4-FFF2-40B4-BE49-F238E27FC236}">
              <a16:creationId xmlns:a16="http://schemas.microsoft.com/office/drawing/2014/main" id="{CB7215D6-8A13-4779-8995-3E21416BE7C3}"/>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3" name="dimg_19" descr="Икона Потврдила је заједница">
          <a:extLst>
            <a:ext uri="{FF2B5EF4-FFF2-40B4-BE49-F238E27FC236}">
              <a16:creationId xmlns:a16="http://schemas.microsoft.com/office/drawing/2014/main" id="{E33A04ED-23E9-425B-BAE7-29CA2F5CD0DD}"/>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4" name="dimg_19" descr="Икона Потврдила је заједница">
          <a:extLst>
            <a:ext uri="{FF2B5EF4-FFF2-40B4-BE49-F238E27FC236}">
              <a16:creationId xmlns:a16="http://schemas.microsoft.com/office/drawing/2014/main" id="{FEE2BFFE-4FC1-4154-8C28-F8BD8BEB158C}"/>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5" name="dimg_19" descr="Икона Потврдила је заједница">
          <a:extLst>
            <a:ext uri="{FF2B5EF4-FFF2-40B4-BE49-F238E27FC236}">
              <a16:creationId xmlns:a16="http://schemas.microsoft.com/office/drawing/2014/main" id="{15CB044B-097A-4DDF-B02D-AC76451F521A}"/>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6" name="dimg_19" descr="Икона Потврдила је заједница">
          <a:extLst>
            <a:ext uri="{FF2B5EF4-FFF2-40B4-BE49-F238E27FC236}">
              <a16:creationId xmlns:a16="http://schemas.microsoft.com/office/drawing/2014/main" id="{01FFE0ED-7DED-41A0-A062-C39243C0833B}"/>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7" name="dimg_19" descr="Икона Потврдила је заједница">
          <a:extLst>
            <a:ext uri="{FF2B5EF4-FFF2-40B4-BE49-F238E27FC236}">
              <a16:creationId xmlns:a16="http://schemas.microsoft.com/office/drawing/2014/main" id="{5EC2B51A-E0CD-47BD-8563-C448D8FF769C}"/>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8" name="dimg_19" descr="Икона Потврдила је заједница">
          <a:extLst>
            <a:ext uri="{FF2B5EF4-FFF2-40B4-BE49-F238E27FC236}">
              <a16:creationId xmlns:a16="http://schemas.microsoft.com/office/drawing/2014/main" id="{3AA0E16F-E27A-423B-B33B-56D83D67858C}"/>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9" name="dimg_19" descr="Икона Потврдила је заједница">
          <a:extLst>
            <a:ext uri="{FF2B5EF4-FFF2-40B4-BE49-F238E27FC236}">
              <a16:creationId xmlns:a16="http://schemas.microsoft.com/office/drawing/2014/main" id="{ECB593FF-AEA1-4EA9-A15F-F4D513DF3001}"/>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0" name="dimg_19" descr="Икона Потврдила је заједница">
          <a:extLst>
            <a:ext uri="{FF2B5EF4-FFF2-40B4-BE49-F238E27FC236}">
              <a16:creationId xmlns:a16="http://schemas.microsoft.com/office/drawing/2014/main" id="{513E8EA9-23AC-46A5-A9DB-68C00A5FFD50}"/>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1" name="dimg_19" descr="Икона Потврдила је заједница">
          <a:extLst>
            <a:ext uri="{FF2B5EF4-FFF2-40B4-BE49-F238E27FC236}">
              <a16:creationId xmlns:a16="http://schemas.microsoft.com/office/drawing/2014/main" id="{1D329CB6-2CAC-47D7-9392-6CE815CF14F0}"/>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2" name="dimg_19" descr="Икона Потврдила је заједница">
          <a:extLst>
            <a:ext uri="{FF2B5EF4-FFF2-40B4-BE49-F238E27FC236}">
              <a16:creationId xmlns:a16="http://schemas.microsoft.com/office/drawing/2014/main" id="{A505C545-5619-4181-9382-32F61E4B88B5}"/>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3" name="dimg_19" descr="Икона Потврдила је заједница">
          <a:extLst>
            <a:ext uri="{FF2B5EF4-FFF2-40B4-BE49-F238E27FC236}">
              <a16:creationId xmlns:a16="http://schemas.microsoft.com/office/drawing/2014/main" id="{39E6B0EA-6B57-4397-BAA2-199944A0C7AB}"/>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4" name="dimg_19" descr="Икона Потврдила је заједница">
          <a:extLst>
            <a:ext uri="{FF2B5EF4-FFF2-40B4-BE49-F238E27FC236}">
              <a16:creationId xmlns:a16="http://schemas.microsoft.com/office/drawing/2014/main" id="{FAA969E9-2264-4121-A700-CAC48D0CFEFD}"/>
            </a:ext>
          </a:extLst>
        </xdr:cNvPr>
        <xdr:cNvSpPr>
          <a:spLocks noChangeAspect="1" noChangeArrowheads="1"/>
        </xdr:cNvSpPr>
      </xdr:nvSpPr>
      <xdr:spPr bwMode="auto">
        <a:xfrm>
          <a:off x="1219200" y="40012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5" name="dimg_19" descr="Икона Потврдила је заједница">
          <a:extLst>
            <a:ext uri="{FF2B5EF4-FFF2-40B4-BE49-F238E27FC236}">
              <a16:creationId xmlns:a16="http://schemas.microsoft.com/office/drawing/2014/main" id="{C12D0664-3F82-4913-B511-73402EF51D6F}"/>
            </a:ext>
          </a:extLst>
        </xdr:cNvPr>
        <xdr:cNvSpPr>
          <a:spLocks noChangeAspect="1" noChangeArrowheads="1"/>
        </xdr:cNvSpPr>
      </xdr:nvSpPr>
      <xdr:spPr bwMode="auto">
        <a:xfrm>
          <a:off x="1219200" y="40012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6" name="dimg_19" descr="Икона Потврдила је заједница">
          <a:extLst>
            <a:ext uri="{FF2B5EF4-FFF2-40B4-BE49-F238E27FC236}">
              <a16:creationId xmlns:a16="http://schemas.microsoft.com/office/drawing/2014/main" id="{91A01694-1DCC-4537-B327-526CF2B39166}"/>
            </a:ext>
          </a:extLst>
        </xdr:cNvPr>
        <xdr:cNvSpPr>
          <a:spLocks noChangeAspect="1" noChangeArrowheads="1"/>
        </xdr:cNvSpPr>
      </xdr:nvSpPr>
      <xdr:spPr bwMode="auto">
        <a:xfrm>
          <a:off x="1219200" y="40012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7" name="dimg_19" descr="Икона Потврдила је заједница">
          <a:extLst>
            <a:ext uri="{FF2B5EF4-FFF2-40B4-BE49-F238E27FC236}">
              <a16:creationId xmlns:a16="http://schemas.microsoft.com/office/drawing/2014/main" id="{F118D010-D2DD-4F9B-90B4-B774E4D58F4D}"/>
            </a:ext>
          </a:extLst>
        </xdr:cNvPr>
        <xdr:cNvSpPr>
          <a:spLocks noChangeAspect="1" noChangeArrowheads="1"/>
        </xdr:cNvSpPr>
      </xdr:nvSpPr>
      <xdr:spPr bwMode="auto">
        <a:xfrm>
          <a:off x="1219200" y="40012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8" name="dimg_19" descr="Икона Потврдила је заједница">
          <a:extLst>
            <a:ext uri="{FF2B5EF4-FFF2-40B4-BE49-F238E27FC236}">
              <a16:creationId xmlns:a16="http://schemas.microsoft.com/office/drawing/2014/main" id="{AAFE8BC1-AE00-4B50-B4D2-218681049913}"/>
            </a:ext>
          </a:extLst>
        </xdr:cNvPr>
        <xdr:cNvSpPr>
          <a:spLocks noChangeAspect="1" noChangeArrowheads="1"/>
        </xdr:cNvSpPr>
      </xdr:nvSpPr>
      <xdr:spPr bwMode="auto">
        <a:xfrm>
          <a:off x="1219200" y="458876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9" name="dimg_19" descr="Икона Потврдила је заједница">
          <a:extLst>
            <a:ext uri="{FF2B5EF4-FFF2-40B4-BE49-F238E27FC236}">
              <a16:creationId xmlns:a16="http://schemas.microsoft.com/office/drawing/2014/main" id="{9030D50A-4966-4DD6-B5A5-644AEB3EFD6A}"/>
            </a:ext>
          </a:extLst>
        </xdr:cNvPr>
        <xdr:cNvSpPr>
          <a:spLocks noChangeAspect="1" noChangeArrowheads="1"/>
        </xdr:cNvSpPr>
      </xdr:nvSpPr>
      <xdr:spPr bwMode="auto">
        <a:xfrm>
          <a:off x="1219200" y="458876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00" name="dimg_19" descr="Икона Потврдила је заједница">
          <a:extLst>
            <a:ext uri="{FF2B5EF4-FFF2-40B4-BE49-F238E27FC236}">
              <a16:creationId xmlns:a16="http://schemas.microsoft.com/office/drawing/2014/main" id="{D9D04637-429C-4AE6-B227-5D0F38F62890}"/>
            </a:ext>
          </a:extLst>
        </xdr:cNvPr>
        <xdr:cNvSpPr>
          <a:spLocks noChangeAspect="1" noChangeArrowheads="1"/>
        </xdr:cNvSpPr>
      </xdr:nvSpPr>
      <xdr:spPr bwMode="auto">
        <a:xfrm>
          <a:off x="1219200" y="458876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01" name="dimg_19" descr="Икона Потврдила је заједница">
          <a:extLst>
            <a:ext uri="{FF2B5EF4-FFF2-40B4-BE49-F238E27FC236}">
              <a16:creationId xmlns:a16="http://schemas.microsoft.com/office/drawing/2014/main" id="{71D67101-A63A-400F-A144-28A99F39FF46}"/>
            </a:ext>
          </a:extLst>
        </xdr:cNvPr>
        <xdr:cNvSpPr>
          <a:spLocks noChangeAspect="1" noChangeArrowheads="1"/>
        </xdr:cNvSpPr>
      </xdr:nvSpPr>
      <xdr:spPr bwMode="auto">
        <a:xfrm>
          <a:off x="1219200" y="458876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02" name="dimg_19" descr="Икона Потврдила је заједница">
          <a:extLst>
            <a:ext uri="{FF2B5EF4-FFF2-40B4-BE49-F238E27FC236}">
              <a16:creationId xmlns:a16="http://schemas.microsoft.com/office/drawing/2014/main" id="{26F79CF0-E0F7-4DE0-AD9D-09FC59B16C31}"/>
            </a:ext>
          </a:extLst>
        </xdr:cNvPr>
        <xdr:cNvSpPr>
          <a:spLocks noChangeAspect="1" noChangeArrowheads="1"/>
        </xdr:cNvSpPr>
      </xdr:nvSpPr>
      <xdr:spPr bwMode="auto">
        <a:xfrm>
          <a:off x="1219200" y="52036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03" name="dimg_19" descr="Икона Потврдила је заједница">
          <a:extLst>
            <a:ext uri="{FF2B5EF4-FFF2-40B4-BE49-F238E27FC236}">
              <a16:creationId xmlns:a16="http://schemas.microsoft.com/office/drawing/2014/main" id="{352E09FD-2E6A-4415-B5AB-EAB7A70DAFB3}"/>
            </a:ext>
          </a:extLst>
        </xdr:cNvPr>
        <xdr:cNvSpPr>
          <a:spLocks noChangeAspect="1" noChangeArrowheads="1"/>
        </xdr:cNvSpPr>
      </xdr:nvSpPr>
      <xdr:spPr bwMode="auto">
        <a:xfrm>
          <a:off x="1219200" y="52036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04" name="dimg_19" descr="Икона Потврдила је заједница">
          <a:extLst>
            <a:ext uri="{FF2B5EF4-FFF2-40B4-BE49-F238E27FC236}">
              <a16:creationId xmlns:a16="http://schemas.microsoft.com/office/drawing/2014/main" id="{E27029A2-0DAA-4FE2-A5AD-C1D5CB3086F6}"/>
            </a:ext>
          </a:extLst>
        </xdr:cNvPr>
        <xdr:cNvSpPr>
          <a:spLocks noChangeAspect="1" noChangeArrowheads="1"/>
        </xdr:cNvSpPr>
      </xdr:nvSpPr>
      <xdr:spPr bwMode="auto">
        <a:xfrm>
          <a:off x="1219200" y="52036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05" name="dimg_19" descr="Икона Потврдила је заједница">
          <a:extLst>
            <a:ext uri="{FF2B5EF4-FFF2-40B4-BE49-F238E27FC236}">
              <a16:creationId xmlns:a16="http://schemas.microsoft.com/office/drawing/2014/main" id="{A531EB02-A419-4085-9516-1EFFFB59A26E}"/>
            </a:ext>
          </a:extLst>
        </xdr:cNvPr>
        <xdr:cNvSpPr>
          <a:spLocks noChangeAspect="1" noChangeArrowheads="1"/>
        </xdr:cNvSpPr>
      </xdr:nvSpPr>
      <xdr:spPr bwMode="auto">
        <a:xfrm>
          <a:off x="1219200" y="5203698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406" name="dimg_19" descr="Икона Потврдила је заједница">
          <a:extLst>
            <a:ext uri="{FF2B5EF4-FFF2-40B4-BE49-F238E27FC236}">
              <a16:creationId xmlns:a16="http://schemas.microsoft.com/office/drawing/2014/main" id="{6183CC14-C500-4D8F-A86B-BEC695FD5EE0}"/>
            </a:ext>
          </a:extLst>
        </xdr:cNvPr>
        <xdr:cNvSpPr>
          <a:spLocks noChangeAspect="1" noChangeArrowheads="1"/>
        </xdr:cNvSpPr>
      </xdr:nvSpPr>
      <xdr:spPr bwMode="auto">
        <a:xfrm>
          <a:off x="1219200" y="925296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07" name="dimg_19" descr="Икона Потврдила је заједница">
          <a:extLst>
            <a:ext uri="{FF2B5EF4-FFF2-40B4-BE49-F238E27FC236}">
              <a16:creationId xmlns:a16="http://schemas.microsoft.com/office/drawing/2014/main" id="{0AE20644-C381-4AC7-A493-72EC36D3ACBE}"/>
            </a:ext>
          </a:extLst>
        </xdr:cNvPr>
        <xdr:cNvSpPr>
          <a:spLocks noChangeAspect="1" noChangeArrowheads="1"/>
        </xdr:cNvSpPr>
      </xdr:nvSpPr>
      <xdr:spPr bwMode="auto">
        <a:xfrm>
          <a:off x="1219200" y="925296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08" name="dimg_19" descr="Икона Потврдила је заједница">
          <a:extLst>
            <a:ext uri="{FF2B5EF4-FFF2-40B4-BE49-F238E27FC236}">
              <a16:creationId xmlns:a16="http://schemas.microsoft.com/office/drawing/2014/main" id="{B5FAA4C9-E233-4FD7-BFB3-1B51EC74C47F}"/>
            </a:ext>
          </a:extLst>
        </xdr:cNvPr>
        <xdr:cNvSpPr>
          <a:spLocks noChangeAspect="1" noChangeArrowheads="1"/>
        </xdr:cNvSpPr>
      </xdr:nvSpPr>
      <xdr:spPr bwMode="auto">
        <a:xfrm>
          <a:off x="1219200" y="925296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09" name="dimg_19" descr="Икона Потврдила је заједница">
          <a:extLst>
            <a:ext uri="{FF2B5EF4-FFF2-40B4-BE49-F238E27FC236}">
              <a16:creationId xmlns:a16="http://schemas.microsoft.com/office/drawing/2014/main" id="{AD84F6F8-FD48-42A6-A394-A76107D0CB2E}"/>
            </a:ext>
          </a:extLst>
        </xdr:cNvPr>
        <xdr:cNvSpPr>
          <a:spLocks noChangeAspect="1" noChangeArrowheads="1"/>
        </xdr:cNvSpPr>
      </xdr:nvSpPr>
      <xdr:spPr bwMode="auto">
        <a:xfrm>
          <a:off x="1219200" y="92529660"/>
          <a:ext cx="152400" cy="152400"/>
        </a:xfrm>
        <a:prstGeom prst="rect">
          <a:avLst/>
        </a:prstGeom>
        <a:noFill/>
      </xdr:spPr>
    </xdr:sp>
    <xdr:clientData/>
  </xdr:twoCellAnchor>
  <xdr:oneCellAnchor>
    <xdr:from>
      <xdr:col>2</xdr:col>
      <xdr:colOff>0</xdr:colOff>
      <xdr:row>3</xdr:row>
      <xdr:rowOff>0</xdr:rowOff>
    </xdr:from>
    <xdr:ext cx="152400" cy="152400"/>
    <xdr:sp macro="" textlink="">
      <xdr:nvSpPr>
        <xdr:cNvPr id="410" name="dimg_19" descr="Икона Потврдила је заједница">
          <a:extLst>
            <a:ext uri="{FF2B5EF4-FFF2-40B4-BE49-F238E27FC236}">
              <a16:creationId xmlns:a16="http://schemas.microsoft.com/office/drawing/2014/main" id="{E1275B9E-1FBC-4E7A-BFE8-56C5C6D7EDBA}"/>
            </a:ext>
          </a:extLst>
        </xdr:cNvPr>
        <xdr:cNvSpPr>
          <a:spLocks noChangeAspect="1" noChangeArrowheads="1"/>
        </xdr:cNvSpPr>
      </xdr:nvSpPr>
      <xdr:spPr bwMode="auto">
        <a:xfrm>
          <a:off x="1219200" y="110169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1" name="dimg_19" descr="Икона Потврдила је заједница">
          <a:extLst>
            <a:ext uri="{FF2B5EF4-FFF2-40B4-BE49-F238E27FC236}">
              <a16:creationId xmlns:a16="http://schemas.microsoft.com/office/drawing/2014/main" id="{F41E6B95-6712-4224-A755-E45783ED6AF8}"/>
            </a:ext>
          </a:extLst>
        </xdr:cNvPr>
        <xdr:cNvSpPr>
          <a:spLocks noChangeAspect="1" noChangeArrowheads="1"/>
        </xdr:cNvSpPr>
      </xdr:nvSpPr>
      <xdr:spPr bwMode="auto">
        <a:xfrm>
          <a:off x="1219200" y="110169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2" name="dimg_19" descr="Икона Потврдила је заједница">
          <a:extLst>
            <a:ext uri="{FF2B5EF4-FFF2-40B4-BE49-F238E27FC236}">
              <a16:creationId xmlns:a16="http://schemas.microsoft.com/office/drawing/2014/main" id="{4B1E6A73-7525-46F1-A6E2-04FCED9A72B2}"/>
            </a:ext>
          </a:extLst>
        </xdr:cNvPr>
        <xdr:cNvSpPr>
          <a:spLocks noChangeAspect="1" noChangeArrowheads="1"/>
        </xdr:cNvSpPr>
      </xdr:nvSpPr>
      <xdr:spPr bwMode="auto">
        <a:xfrm>
          <a:off x="1219200" y="110169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3" name="dimg_19" descr="Икона Потврдила је заједница">
          <a:extLst>
            <a:ext uri="{FF2B5EF4-FFF2-40B4-BE49-F238E27FC236}">
              <a16:creationId xmlns:a16="http://schemas.microsoft.com/office/drawing/2014/main" id="{7B149EFC-882A-48B1-ACB5-C29F2C956BFD}"/>
            </a:ext>
          </a:extLst>
        </xdr:cNvPr>
        <xdr:cNvSpPr>
          <a:spLocks noChangeAspect="1" noChangeArrowheads="1"/>
        </xdr:cNvSpPr>
      </xdr:nvSpPr>
      <xdr:spPr bwMode="auto">
        <a:xfrm>
          <a:off x="1219200" y="110169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4" name="dimg_19" descr="Икона Потврдила је заједница">
          <a:extLst>
            <a:ext uri="{FF2B5EF4-FFF2-40B4-BE49-F238E27FC236}">
              <a16:creationId xmlns:a16="http://schemas.microsoft.com/office/drawing/2014/main" id="{81362591-A0F4-4A85-8336-5D0114A103FA}"/>
            </a:ext>
          </a:extLst>
        </xdr:cNvPr>
        <xdr:cNvSpPr>
          <a:spLocks noChangeAspect="1" noChangeArrowheads="1"/>
        </xdr:cNvSpPr>
      </xdr:nvSpPr>
      <xdr:spPr bwMode="auto">
        <a:xfrm>
          <a:off x="1219200" y="1154734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5" name="dimg_19" descr="Икона Потврдила је заједница">
          <a:extLst>
            <a:ext uri="{FF2B5EF4-FFF2-40B4-BE49-F238E27FC236}">
              <a16:creationId xmlns:a16="http://schemas.microsoft.com/office/drawing/2014/main" id="{65308B9B-CA31-420C-A094-B563B20374C5}"/>
            </a:ext>
          </a:extLst>
        </xdr:cNvPr>
        <xdr:cNvSpPr>
          <a:spLocks noChangeAspect="1" noChangeArrowheads="1"/>
        </xdr:cNvSpPr>
      </xdr:nvSpPr>
      <xdr:spPr bwMode="auto">
        <a:xfrm>
          <a:off x="1219200" y="1154734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6" name="dimg_19" descr="Икона Потврдила је заједница">
          <a:extLst>
            <a:ext uri="{FF2B5EF4-FFF2-40B4-BE49-F238E27FC236}">
              <a16:creationId xmlns:a16="http://schemas.microsoft.com/office/drawing/2014/main" id="{3167AB93-7F4C-4F7B-8490-1BFAEC99B9DC}"/>
            </a:ext>
          </a:extLst>
        </xdr:cNvPr>
        <xdr:cNvSpPr>
          <a:spLocks noChangeAspect="1" noChangeArrowheads="1"/>
        </xdr:cNvSpPr>
      </xdr:nvSpPr>
      <xdr:spPr bwMode="auto">
        <a:xfrm>
          <a:off x="1219200" y="1154734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7" name="dimg_19" descr="Икона Потврдила је заједница">
          <a:extLst>
            <a:ext uri="{FF2B5EF4-FFF2-40B4-BE49-F238E27FC236}">
              <a16:creationId xmlns:a16="http://schemas.microsoft.com/office/drawing/2014/main" id="{8900D0C6-FE6D-4366-B383-30DA95FF21A4}"/>
            </a:ext>
          </a:extLst>
        </xdr:cNvPr>
        <xdr:cNvSpPr>
          <a:spLocks noChangeAspect="1" noChangeArrowheads="1"/>
        </xdr:cNvSpPr>
      </xdr:nvSpPr>
      <xdr:spPr bwMode="auto">
        <a:xfrm>
          <a:off x="1219200" y="1154734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8" name="dimg_19" descr="Икона Потврдила је заједница">
          <a:extLst>
            <a:ext uri="{FF2B5EF4-FFF2-40B4-BE49-F238E27FC236}">
              <a16:creationId xmlns:a16="http://schemas.microsoft.com/office/drawing/2014/main" id="{A4DA864E-DEE3-480B-B8C7-EA253EB6E41F}"/>
            </a:ext>
          </a:extLst>
        </xdr:cNvPr>
        <xdr:cNvSpPr>
          <a:spLocks noChangeAspect="1" noChangeArrowheads="1"/>
        </xdr:cNvSpPr>
      </xdr:nvSpPr>
      <xdr:spPr bwMode="auto">
        <a:xfrm>
          <a:off x="1219200" y="183512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9" name="dimg_19" descr="Икона Потврдила је заједница">
          <a:extLst>
            <a:ext uri="{FF2B5EF4-FFF2-40B4-BE49-F238E27FC236}">
              <a16:creationId xmlns:a16="http://schemas.microsoft.com/office/drawing/2014/main" id="{7F0316AD-9EAC-44F9-BEB4-8064E43ABF85}"/>
            </a:ext>
          </a:extLst>
        </xdr:cNvPr>
        <xdr:cNvSpPr>
          <a:spLocks noChangeAspect="1" noChangeArrowheads="1"/>
        </xdr:cNvSpPr>
      </xdr:nvSpPr>
      <xdr:spPr bwMode="auto">
        <a:xfrm>
          <a:off x="1219200" y="183512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20" name="dimg_19" descr="Икона Потврдила је заједница">
          <a:extLst>
            <a:ext uri="{FF2B5EF4-FFF2-40B4-BE49-F238E27FC236}">
              <a16:creationId xmlns:a16="http://schemas.microsoft.com/office/drawing/2014/main" id="{7E8314EE-6F36-43E2-94F7-D7D53520A833}"/>
            </a:ext>
          </a:extLst>
        </xdr:cNvPr>
        <xdr:cNvSpPr>
          <a:spLocks noChangeAspect="1" noChangeArrowheads="1"/>
        </xdr:cNvSpPr>
      </xdr:nvSpPr>
      <xdr:spPr bwMode="auto">
        <a:xfrm>
          <a:off x="1219200" y="183512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21" name="dimg_19" descr="Икона Потврдила је заједница">
          <a:extLst>
            <a:ext uri="{FF2B5EF4-FFF2-40B4-BE49-F238E27FC236}">
              <a16:creationId xmlns:a16="http://schemas.microsoft.com/office/drawing/2014/main" id="{A08F4661-4246-4FA3-B719-070826E4685E}"/>
            </a:ext>
          </a:extLst>
        </xdr:cNvPr>
        <xdr:cNvSpPr>
          <a:spLocks noChangeAspect="1" noChangeArrowheads="1"/>
        </xdr:cNvSpPr>
      </xdr:nvSpPr>
      <xdr:spPr bwMode="auto">
        <a:xfrm>
          <a:off x="1219200" y="18351246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422" name="dimg_19" descr="Икона Потврдила је заједница">
          <a:extLst>
            <a:ext uri="{FF2B5EF4-FFF2-40B4-BE49-F238E27FC236}">
              <a16:creationId xmlns:a16="http://schemas.microsoft.com/office/drawing/2014/main" id="{EF319240-B0B3-456E-97DB-3FC11FA1E90A}"/>
            </a:ext>
          </a:extLst>
        </xdr:cNvPr>
        <xdr:cNvSpPr>
          <a:spLocks noChangeAspect="1" noChangeArrowheads="1"/>
        </xdr:cNvSpPr>
      </xdr:nvSpPr>
      <xdr:spPr bwMode="auto">
        <a:xfrm>
          <a:off x="1219200" y="20897088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23" name="dimg_19" descr="Икона Потврдила је заједница">
          <a:extLst>
            <a:ext uri="{FF2B5EF4-FFF2-40B4-BE49-F238E27FC236}">
              <a16:creationId xmlns:a16="http://schemas.microsoft.com/office/drawing/2014/main" id="{9A4FF8F1-9DD2-4290-9798-AE4247D54619}"/>
            </a:ext>
          </a:extLst>
        </xdr:cNvPr>
        <xdr:cNvSpPr>
          <a:spLocks noChangeAspect="1" noChangeArrowheads="1"/>
        </xdr:cNvSpPr>
      </xdr:nvSpPr>
      <xdr:spPr bwMode="auto">
        <a:xfrm>
          <a:off x="1219200" y="20897088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24" name="dimg_19" descr="Икона Потврдила је заједница">
          <a:extLst>
            <a:ext uri="{FF2B5EF4-FFF2-40B4-BE49-F238E27FC236}">
              <a16:creationId xmlns:a16="http://schemas.microsoft.com/office/drawing/2014/main" id="{FA683BE9-3E9F-45EB-AA2E-7A4196DA48A5}"/>
            </a:ext>
          </a:extLst>
        </xdr:cNvPr>
        <xdr:cNvSpPr>
          <a:spLocks noChangeAspect="1" noChangeArrowheads="1"/>
        </xdr:cNvSpPr>
      </xdr:nvSpPr>
      <xdr:spPr bwMode="auto">
        <a:xfrm>
          <a:off x="1219200" y="20897088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25" name="dimg_19" descr="Икона Потврдила је заједница">
          <a:extLst>
            <a:ext uri="{FF2B5EF4-FFF2-40B4-BE49-F238E27FC236}">
              <a16:creationId xmlns:a16="http://schemas.microsoft.com/office/drawing/2014/main" id="{DAF70F7D-20F5-4FEE-9DBB-E865A17FF1B8}"/>
            </a:ext>
          </a:extLst>
        </xdr:cNvPr>
        <xdr:cNvSpPr>
          <a:spLocks noChangeAspect="1" noChangeArrowheads="1"/>
        </xdr:cNvSpPr>
      </xdr:nvSpPr>
      <xdr:spPr bwMode="auto">
        <a:xfrm>
          <a:off x="1219200" y="20897088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26" name="dimg_19" descr="Икона Потврдила је заједница">
          <a:extLst>
            <a:ext uri="{FF2B5EF4-FFF2-40B4-BE49-F238E27FC236}">
              <a16:creationId xmlns:a16="http://schemas.microsoft.com/office/drawing/2014/main" id="{5F553F27-E28A-436A-A27A-EAFC65A2E863}"/>
            </a:ext>
          </a:extLst>
        </xdr:cNvPr>
        <xdr:cNvSpPr>
          <a:spLocks noChangeAspect="1" noChangeArrowheads="1"/>
        </xdr:cNvSpPr>
      </xdr:nvSpPr>
      <xdr:spPr bwMode="auto">
        <a:xfrm>
          <a:off x="1219200" y="2212543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27" name="dimg_19" descr="Икона Потврдила је заједница">
          <a:extLst>
            <a:ext uri="{FF2B5EF4-FFF2-40B4-BE49-F238E27FC236}">
              <a16:creationId xmlns:a16="http://schemas.microsoft.com/office/drawing/2014/main" id="{D6C99802-9C64-41D9-BE6F-F612D97BA265}"/>
            </a:ext>
          </a:extLst>
        </xdr:cNvPr>
        <xdr:cNvSpPr>
          <a:spLocks noChangeAspect="1" noChangeArrowheads="1"/>
        </xdr:cNvSpPr>
      </xdr:nvSpPr>
      <xdr:spPr bwMode="auto">
        <a:xfrm>
          <a:off x="1219200" y="2212543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28" name="dimg_19" descr="Икона Потврдила је заједница">
          <a:extLst>
            <a:ext uri="{FF2B5EF4-FFF2-40B4-BE49-F238E27FC236}">
              <a16:creationId xmlns:a16="http://schemas.microsoft.com/office/drawing/2014/main" id="{B586016B-CA12-43D6-9FF0-DB082695E716}"/>
            </a:ext>
          </a:extLst>
        </xdr:cNvPr>
        <xdr:cNvSpPr>
          <a:spLocks noChangeAspect="1" noChangeArrowheads="1"/>
        </xdr:cNvSpPr>
      </xdr:nvSpPr>
      <xdr:spPr bwMode="auto">
        <a:xfrm>
          <a:off x="1219200" y="2212543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29" name="dimg_19" descr="Икона Потврдила је заједница">
          <a:extLst>
            <a:ext uri="{FF2B5EF4-FFF2-40B4-BE49-F238E27FC236}">
              <a16:creationId xmlns:a16="http://schemas.microsoft.com/office/drawing/2014/main" id="{58055659-DFD3-4B6B-99F7-6B77C98D1761}"/>
            </a:ext>
          </a:extLst>
        </xdr:cNvPr>
        <xdr:cNvSpPr>
          <a:spLocks noChangeAspect="1" noChangeArrowheads="1"/>
        </xdr:cNvSpPr>
      </xdr:nvSpPr>
      <xdr:spPr bwMode="auto">
        <a:xfrm>
          <a:off x="1219200" y="2212543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30" name="dimg_19" descr="Икона Потврдила је заједница">
          <a:extLst>
            <a:ext uri="{FF2B5EF4-FFF2-40B4-BE49-F238E27FC236}">
              <a16:creationId xmlns:a16="http://schemas.microsoft.com/office/drawing/2014/main" id="{2A99D778-1988-4A40-BF9A-506CFCBE2955}"/>
            </a:ext>
          </a:extLst>
        </xdr:cNvPr>
        <xdr:cNvSpPr>
          <a:spLocks noChangeAspect="1" noChangeArrowheads="1"/>
        </xdr:cNvSpPr>
      </xdr:nvSpPr>
      <xdr:spPr bwMode="auto">
        <a:xfrm>
          <a:off x="1219200" y="22379178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31" name="dimg_19" descr="Икона Потврдила је заједница">
          <a:extLst>
            <a:ext uri="{FF2B5EF4-FFF2-40B4-BE49-F238E27FC236}">
              <a16:creationId xmlns:a16="http://schemas.microsoft.com/office/drawing/2014/main" id="{BCA756CA-89BB-4BEC-A163-E0ED95E57936}"/>
            </a:ext>
          </a:extLst>
        </xdr:cNvPr>
        <xdr:cNvSpPr>
          <a:spLocks noChangeAspect="1" noChangeArrowheads="1"/>
        </xdr:cNvSpPr>
      </xdr:nvSpPr>
      <xdr:spPr bwMode="auto">
        <a:xfrm>
          <a:off x="1219200" y="22379178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32" name="dimg_19" descr="Икона Потврдила је заједница">
          <a:extLst>
            <a:ext uri="{FF2B5EF4-FFF2-40B4-BE49-F238E27FC236}">
              <a16:creationId xmlns:a16="http://schemas.microsoft.com/office/drawing/2014/main" id="{0A8CFDC9-F431-4415-9CF6-C892C525B91B}"/>
            </a:ext>
          </a:extLst>
        </xdr:cNvPr>
        <xdr:cNvSpPr>
          <a:spLocks noChangeAspect="1" noChangeArrowheads="1"/>
        </xdr:cNvSpPr>
      </xdr:nvSpPr>
      <xdr:spPr bwMode="auto">
        <a:xfrm>
          <a:off x="1219200" y="22379178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33" name="dimg_19" descr="Икона Потврдила је заједница">
          <a:extLst>
            <a:ext uri="{FF2B5EF4-FFF2-40B4-BE49-F238E27FC236}">
              <a16:creationId xmlns:a16="http://schemas.microsoft.com/office/drawing/2014/main" id="{3B63DFED-8E0D-4F95-8DB0-057B13A627C8}"/>
            </a:ext>
          </a:extLst>
        </xdr:cNvPr>
        <xdr:cNvSpPr>
          <a:spLocks noChangeAspect="1" noChangeArrowheads="1"/>
        </xdr:cNvSpPr>
      </xdr:nvSpPr>
      <xdr:spPr bwMode="auto">
        <a:xfrm>
          <a:off x="1219200" y="223791780"/>
          <a:ext cx="152400" cy="152400"/>
        </a:xfrm>
        <a:prstGeom prst="rect">
          <a:avLst/>
        </a:prstGeom>
        <a:noFill/>
      </xdr:spPr>
    </xdr:sp>
    <xdr:clientData/>
  </xdr:twoCellAnchor>
  <xdr:twoCellAnchor editAs="oneCell">
    <xdr:from>
      <xdr:col>2</xdr:col>
      <xdr:colOff>0</xdr:colOff>
      <xdr:row>33</xdr:row>
      <xdr:rowOff>0</xdr:rowOff>
    </xdr:from>
    <xdr:to>
      <xdr:col>2</xdr:col>
      <xdr:colOff>152400</xdr:colOff>
      <xdr:row>33</xdr:row>
      <xdr:rowOff>152400</xdr:rowOff>
    </xdr:to>
    <xdr:sp macro="" textlink="">
      <xdr:nvSpPr>
        <xdr:cNvPr id="318" name="dimg_19" descr="Икона Потврдила је заједница">
          <a:extLst>
            <a:ext uri="{FF2B5EF4-FFF2-40B4-BE49-F238E27FC236}">
              <a16:creationId xmlns:a16="http://schemas.microsoft.com/office/drawing/2014/main" id="{24211153-3CC1-4B38-8E68-A6E5C04ACC86}"/>
            </a:ext>
          </a:extLst>
        </xdr:cNvPr>
        <xdr:cNvSpPr>
          <a:spLocks noChangeAspect="1" noChangeArrowheads="1"/>
        </xdr:cNvSpPr>
      </xdr:nvSpPr>
      <xdr:spPr bwMode="auto">
        <a:xfrm>
          <a:off x="1264920" y="6111240"/>
          <a:ext cx="152400" cy="152400"/>
        </a:xfrm>
        <a:prstGeom prst="rect">
          <a:avLst/>
        </a:prstGeom>
        <a:noFill/>
      </xdr:spPr>
    </xdr:sp>
    <xdr:clientData/>
  </xdr:twoCellAnchor>
  <xdr:twoCellAnchor editAs="oneCell">
    <xdr:from>
      <xdr:col>2</xdr:col>
      <xdr:colOff>0</xdr:colOff>
      <xdr:row>33</xdr:row>
      <xdr:rowOff>0</xdr:rowOff>
    </xdr:from>
    <xdr:to>
      <xdr:col>2</xdr:col>
      <xdr:colOff>152400</xdr:colOff>
      <xdr:row>33</xdr:row>
      <xdr:rowOff>152400</xdr:rowOff>
    </xdr:to>
    <xdr:sp macro="" textlink="">
      <xdr:nvSpPr>
        <xdr:cNvPr id="319" name="dimg_19" descr="Икона Потврдила је заједница">
          <a:extLst>
            <a:ext uri="{FF2B5EF4-FFF2-40B4-BE49-F238E27FC236}">
              <a16:creationId xmlns:a16="http://schemas.microsoft.com/office/drawing/2014/main" id="{D7B681F0-C144-43E5-9C7C-302BF4DAE9AE}"/>
            </a:ext>
          </a:extLst>
        </xdr:cNvPr>
        <xdr:cNvSpPr>
          <a:spLocks noChangeAspect="1" noChangeArrowheads="1"/>
        </xdr:cNvSpPr>
      </xdr:nvSpPr>
      <xdr:spPr bwMode="auto">
        <a:xfrm>
          <a:off x="1264920" y="6111240"/>
          <a:ext cx="152400" cy="152400"/>
        </a:xfrm>
        <a:prstGeom prst="rect">
          <a:avLst/>
        </a:prstGeom>
        <a:noFill/>
      </xdr:spPr>
    </xdr:sp>
    <xdr:clientData/>
  </xdr:twoCellAnchor>
  <xdr:twoCellAnchor editAs="oneCell">
    <xdr:from>
      <xdr:col>2</xdr:col>
      <xdr:colOff>0</xdr:colOff>
      <xdr:row>33</xdr:row>
      <xdr:rowOff>0</xdr:rowOff>
    </xdr:from>
    <xdr:to>
      <xdr:col>2</xdr:col>
      <xdr:colOff>152400</xdr:colOff>
      <xdr:row>33</xdr:row>
      <xdr:rowOff>152400</xdr:rowOff>
    </xdr:to>
    <xdr:sp macro="" textlink="">
      <xdr:nvSpPr>
        <xdr:cNvPr id="320" name="dimg_19" descr="Икона Потврдила је заједница">
          <a:extLst>
            <a:ext uri="{FF2B5EF4-FFF2-40B4-BE49-F238E27FC236}">
              <a16:creationId xmlns:a16="http://schemas.microsoft.com/office/drawing/2014/main" id="{B7FA4EED-52C8-4EA4-A8AB-FD3B416ECDAB}"/>
            </a:ext>
          </a:extLst>
        </xdr:cNvPr>
        <xdr:cNvSpPr>
          <a:spLocks noChangeAspect="1" noChangeArrowheads="1"/>
        </xdr:cNvSpPr>
      </xdr:nvSpPr>
      <xdr:spPr bwMode="auto">
        <a:xfrm>
          <a:off x="1264920" y="6111240"/>
          <a:ext cx="152400" cy="152400"/>
        </a:xfrm>
        <a:prstGeom prst="rect">
          <a:avLst/>
        </a:prstGeom>
        <a:noFill/>
      </xdr:spPr>
    </xdr:sp>
    <xdr:clientData/>
  </xdr:twoCellAnchor>
  <xdr:twoCellAnchor editAs="oneCell">
    <xdr:from>
      <xdr:col>2</xdr:col>
      <xdr:colOff>0</xdr:colOff>
      <xdr:row>33</xdr:row>
      <xdr:rowOff>0</xdr:rowOff>
    </xdr:from>
    <xdr:to>
      <xdr:col>2</xdr:col>
      <xdr:colOff>152400</xdr:colOff>
      <xdr:row>33</xdr:row>
      <xdr:rowOff>152400</xdr:rowOff>
    </xdr:to>
    <xdr:sp macro="" textlink="">
      <xdr:nvSpPr>
        <xdr:cNvPr id="321" name="dimg_19" descr="Икона Потврдила је заједница">
          <a:extLst>
            <a:ext uri="{FF2B5EF4-FFF2-40B4-BE49-F238E27FC236}">
              <a16:creationId xmlns:a16="http://schemas.microsoft.com/office/drawing/2014/main" id="{962E2E64-3131-48DF-A29D-522E2CF7DD77}"/>
            </a:ext>
          </a:extLst>
        </xdr:cNvPr>
        <xdr:cNvSpPr>
          <a:spLocks noChangeAspect="1" noChangeArrowheads="1"/>
        </xdr:cNvSpPr>
      </xdr:nvSpPr>
      <xdr:spPr bwMode="auto">
        <a:xfrm>
          <a:off x="1264920" y="6111240"/>
          <a:ext cx="152400" cy="152400"/>
        </a:xfrm>
        <a:prstGeom prst="rect">
          <a:avLst/>
        </a:prstGeom>
        <a:noFill/>
      </xdr:spPr>
    </xdr:sp>
    <xdr:clientData/>
  </xdr:twoCellAnchor>
  <xdr:oneCellAnchor>
    <xdr:from>
      <xdr:col>2</xdr:col>
      <xdr:colOff>0</xdr:colOff>
      <xdr:row>61</xdr:row>
      <xdr:rowOff>0</xdr:rowOff>
    </xdr:from>
    <xdr:ext cx="152400" cy="152400"/>
    <xdr:sp macro="" textlink="">
      <xdr:nvSpPr>
        <xdr:cNvPr id="322" name="dimg_19" descr="Икона Потврдила је заједница">
          <a:extLst>
            <a:ext uri="{FF2B5EF4-FFF2-40B4-BE49-F238E27FC236}">
              <a16:creationId xmlns:a16="http://schemas.microsoft.com/office/drawing/2014/main" id="{8EEA3A3C-15D0-41CD-B060-C7D2B3DE787D}"/>
            </a:ext>
          </a:extLst>
        </xdr:cNvPr>
        <xdr:cNvSpPr>
          <a:spLocks noChangeAspect="1" noChangeArrowheads="1"/>
        </xdr:cNvSpPr>
      </xdr:nvSpPr>
      <xdr:spPr bwMode="auto">
        <a:xfrm>
          <a:off x="1264920" y="12260580"/>
          <a:ext cx="152400" cy="152400"/>
        </a:xfrm>
        <a:prstGeom prst="rect">
          <a:avLst/>
        </a:prstGeom>
        <a:noFill/>
      </xdr:spPr>
    </xdr:sp>
    <xdr:clientData/>
  </xdr:oneCellAnchor>
  <xdr:oneCellAnchor>
    <xdr:from>
      <xdr:col>2</xdr:col>
      <xdr:colOff>0</xdr:colOff>
      <xdr:row>61</xdr:row>
      <xdr:rowOff>0</xdr:rowOff>
    </xdr:from>
    <xdr:ext cx="152400" cy="152400"/>
    <xdr:sp macro="" textlink="">
      <xdr:nvSpPr>
        <xdr:cNvPr id="323" name="dimg_19" descr="Икона Потврдила је заједница">
          <a:extLst>
            <a:ext uri="{FF2B5EF4-FFF2-40B4-BE49-F238E27FC236}">
              <a16:creationId xmlns:a16="http://schemas.microsoft.com/office/drawing/2014/main" id="{468C83C7-E105-4918-9D15-BF6D683890A2}"/>
            </a:ext>
          </a:extLst>
        </xdr:cNvPr>
        <xdr:cNvSpPr>
          <a:spLocks noChangeAspect="1" noChangeArrowheads="1"/>
        </xdr:cNvSpPr>
      </xdr:nvSpPr>
      <xdr:spPr bwMode="auto">
        <a:xfrm>
          <a:off x="1264920" y="12260580"/>
          <a:ext cx="152400" cy="152400"/>
        </a:xfrm>
        <a:prstGeom prst="rect">
          <a:avLst/>
        </a:prstGeom>
        <a:noFill/>
      </xdr:spPr>
    </xdr:sp>
    <xdr:clientData/>
  </xdr:oneCellAnchor>
  <xdr:oneCellAnchor>
    <xdr:from>
      <xdr:col>2</xdr:col>
      <xdr:colOff>0</xdr:colOff>
      <xdr:row>61</xdr:row>
      <xdr:rowOff>0</xdr:rowOff>
    </xdr:from>
    <xdr:ext cx="152400" cy="152400"/>
    <xdr:sp macro="" textlink="">
      <xdr:nvSpPr>
        <xdr:cNvPr id="324" name="dimg_19" descr="Икона Потврдила је заједница">
          <a:extLst>
            <a:ext uri="{FF2B5EF4-FFF2-40B4-BE49-F238E27FC236}">
              <a16:creationId xmlns:a16="http://schemas.microsoft.com/office/drawing/2014/main" id="{6AF036CD-C95F-4CF1-8127-93E093DBFD26}"/>
            </a:ext>
          </a:extLst>
        </xdr:cNvPr>
        <xdr:cNvSpPr>
          <a:spLocks noChangeAspect="1" noChangeArrowheads="1"/>
        </xdr:cNvSpPr>
      </xdr:nvSpPr>
      <xdr:spPr bwMode="auto">
        <a:xfrm>
          <a:off x="1264920" y="12260580"/>
          <a:ext cx="152400" cy="152400"/>
        </a:xfrm>
        <a:prstGeom prst="rect">
          <a:avLst/>
        </a:prstGeom>
        <a:noFill/>
      </xdr:spPr>
    </xdr:sp>
    <xdr:clientData/>
  </xdr:oneCellAnchor>
  <xdr:oneCellAnchor>
    <xdr:from>
      <xdr:col>2</xdr:col>
      <xdr:colOff>0</xdr:colOff>
      <xdr:row>61</xdr:row>
      <xdr:rowOff>0</xdr:rowOff>
    </xdr:from>
    <xdr:ext cx="152400" cy="152400"/>
    <xdr:sp macro="" textlink="">
      <xdr:nvSpPr>
        <xdr:cNvPr id="325" name="dimg_19" descr="Икона Потврдила је заједница">
          <a:extLst>
            <a:ext uri="{FF2B5EF4-FFF2-40B4-BE49-F238E27FC236}">
              <a16:creationId xmlns:a16="http://schemas.microsoft.com/office/drawing/2014/main" id="{BF72149A-CBF8-482B-A51D-E229076D7B80}"/>
            </a:ext>
          </a:extLst>
        </xdr:cNvPr>
        <xdr:cNvSpPr>
          <a:spLocks noChangeAspect="1" noChangeArrowheads="1"/>
        </xdr:cNvSpPr>
      </xdr:nvSpPr>
      <xdr:spPr bwMode="auto">
        <a:xfrm>
          <a:off x="1264920" y="1226058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26" name="dimg_19" descr="Икона Потврдила је заједница">
          <a:extLst>
            <a:ext uri="{FF2B5EF4-FFF2-40B4-BE49-F238E27FC236}">
              <a16:creationId xmlns:a16="http://schemas.microsoft.com/office/drawing/2014/main" id="{03A7C90C-862F-4611-A2E7-7179276671CD}"/>
            </a:ext>
          </a:extLst>
        </xdr:cNvPr>
        <xdr:cNvSpPr>
          <a:spLocks noChangeAspect="1" noChangeArrowheads="1"/>
        </xdr:cNvSpPr>
      </xdr:nvSpPr>
      <xdr:spPr bwMode="auto">
        <a:xfrm>
          <a:off x="1264920" y="1426464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27" name="dimg_19" descr="Икона Потврдила је заједница">
          <a:extLst>
            <a:ext uri="{FF2B5EF4-FFF2-40B4-BE49-F238E27FC236}">
              <a16:creationId xmlns:a16="http://schemas.microsoft.com/office/drawing/2014/main" id="{7CD95FA8-0DFA-4E77-843D-7EE52BA3267A}"/>
            </a:ext>
          </a:extLst>
        </xdr:cNvPr>
        <xdr:cNvSpPr>
          <a:spLocks noChangeAspect="1" noChangeArrowheads="1"/>
        </xdr:cNvSpPr>
      </xdr:nvSpPr>
      <xdr:spPr bwMode="auto">
        <a:xfrm>
          <a:off x="1264920" y="1426464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28" name="dimg_19" descr="Икона Потврдила је заједница">
          <a:extLst>
            <a:ext uri="{FF2B5EF4-FFF2-40B4-BE49-F238E27FC236}">
              <a16:creationId xmlns:a16="http://schemas.microsoft.com/office/drawing/2014/main" id="{4558FB24-34B0-4D35-BC74-7C6200E2C1E3}"/>
            </a:ext>
          </a:extLst>
        </xdr:cNvPr>
        <xdr:cNvSpPr>
          <a:spLocks noChangeAspect="1" noChangeArrowheads="1"/>
        </xdr:cNvSpPr>
      </xdr:nvSpPr>
      <xdr:spPr bwMode="auto">
        <a:xfrm>
          <a:off x="1264920" y="1426464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29" name="dimg_19" descr="Икона Потврдила је заједница">
          <a:extLst>
            <a:ext uri="{FF2B5EF4-FFF2-40B4-BE49-F238E27FC236}">
              <a16:creationId xmlns:a16="http://schemas.microsoft.com/office/drawing/2014/main" id="{F8E51BD3-CC57-4443-8035-F114AD7FD2BD}"/>
            </a:ext>
          </a:extLst>
        </xdr:cNvPr>
        <xdr:cNvSpPr>
          <a:spLocks noChangeAspect="1" noChangeArrowheads="1"/>
        </xdr:cNvSpPr>
      </xdr:nvSpPr>
      <xdr:spPr bwMode="auto">
        <a:xfrm>
          <a:off x="1264920" y="14264640"/>
          <a:ext cx="152400" cy="152400"/>
        </a:xfrm>
        <a:prstGeom prst="rect">
          <a:avLst/>
        </a:prstGeom>
        <a:noFill/>
      </xdr:spPr>
    </xdr:sp>
    <xdr:clientData/>
  </xdr:oneCellAnchor>
  <xdr:oneCellAnchor>
    <xdr:from>
      <xdr:col>2</xdr:col>
      <xdr:colOff>0</xdr:colOff>
      <xdr:row>92</xdr:row>
      <xdr:rowOff>0</xdr:rowOff>
    </xdr:from>
    <xdr:ext cx="152400" cy="152400"/>
    <xdr:sp macro="" textlink="">
      <xdr:nvSpPr>
        <xdr:cNvPr id="330" name="dimg_19" descr="Икона Потврдила је заједница">
          <a:extLst>
            <a:ext uri="{FF2B5EF4-FFF2-40B4-BE49-F238E27FC236}">
              <a16:creationId xmlns:a16="http://schemas.microsoft.com/office/drawing/2014/main" id="{DFEDB7CE-6C1A-4B2B-97CF-E94F3769D738}"/>
            </a:ext>
          </a:extLst>
        </xdr:cNvPr>
        <xdr:cNvSpPr>
          <a:spLocks noChangeAspect="1" noChangeArrowheads="1"/>
        </xdr:cNvSpPr>
      </xdr:nvSpPr>
      <xdr:spPr bwMode="auto">
        <a:xfrm>
          <a:off x="1264920" y="22227540"/>
          <a:ext cx="152400" cy="152400"/>
        </a:xfrm>
        <a:prstGeom prst="rect">
          <a:avLst/>
        </a:prstGeom>
        <a:noFill/>
      </xdr:spPr>
    </xdr:sp>
    <xdr:clientData/>
  </xdr:oneCellAnchor>
  <xdr:oneCellAnchor>
    <xdr:from>
      <xdr:col>2</xdr:col>
      <xdr:colOff>0</xdr:colOff>
      <xdr:row>92</xdr:row>
      <xdr:rowOff>0</xdr:rowOff>
    </xdr:from>
    <xdr:ext cx="152400" cy="152400"/>
    <xdr:sp macro="" textlink="">
      <xdr:nvSpPr>
        <xdr:cNvPr id="331" name="dimg_19" descr="Икона Потврдила је заједница">
          <a:extLst>
            <a:ext uri="{FF2B5EF4-FFF2-40B4-BE49-F238E27FC236}">
              <a16:creationId xmlns:a16="http://schemas.microsoft.com/office/drawing/2014/main" id="{93C0D4EC-EFC1-4741-BB45-D144B54E14FE}"/>
            </a:ext>
          </a:extLst>
        </xdr:cNvPr>
        <xdr:cNvSpPr>
          <a:spLocks noChangeAspect="1" noChangeArrowheads="1"/>
        </xdr:cNvSpPr>
      </xdr:nvSpPr>
      <xdr:spPr bwMode="auto">
        <a:xfrm>
          <a:off x="1264920" y="22227540"/>
          <a:ext cx="152400" cy="152400"/>
        </a:xfrm>
        <a:prstGeom prst="rect">
          <a:avLst/>
        </a:prstGeom>
        <a:noFill/>
      </xdr:spPr>
    </xdr:sp>
    <xdr:clientData/>
  </xdr:oneCellAnchor>
  <xdr:oneCellAnchor>
    <xdr:from>
      <xdr:col>2</xdr:col>
      <xdr:colOff>0</xdr:colOff>
      <xdr:row>92</xdr:row>
      <xdr:rowOff>0</xdr:rowOff>
    </xdr:from>
    <xdr:ext cx="152400" cy="152400"/>
    <xdr:sp macro="" textlink="">
      <xdr:nvSpPr>
        <xdr:cNvPr id="332" name="dimg_19" descr="Икона Потврдила је заједница">
          <a:extLst>
            <a:ext uri="{FF2B5EF4-FFF2-40B4-BE49-F238E27FC236}">
              <a16:creationId xmlns:a16="http://schemas.microsoft.com/office/drawing/2014/main" id="{8266F5C0-370E-44D4-A447-15101FABBA98}"/>
            </a:ext>
          </a:extLst>
        </xdr:cNvPr>
        <xdr:cNvSpPr>
          <a:spLocks noChangeAspect="1" noChangeArrowheads="1"/>
        </xdr:cNvSpPr>
      </xdr:nvSpPr>
      <xdr:spPr bwMode="auto">
        <a:xfrm>
          <a:off x="1264920" y="22227540"/>
          <a:ext cx="152400" cy="152400"/>
        </a:xfrm>
        <a:prstGeom prst="rect">
          <a:avLst/>
        </a:prstGeom>
        <a:noFill/>
      </xdr:spPr>
    </xdr:sp>
    <xdr:clientData/>
  </xdr:oneCellAnchor>
  <xdr:oneCellAnchor>
    <xdr:from>
      <xdr:col>2</xdr:col>
      <xdr:colOff>0</xdr:colOff>
      <xdr:row>92</xdr:row>
      <xdr:rowOff>0</xdr:rowOff>
    </xdr:from>
    <xdr:ext cx="152400" cy="152400"/>
    <xdr:sp macro="" textlink="">
      <xdr:nvSpPr>
        <xdr:cNvPr id="333" name="dimg_19" descr="Икона Потврдила је заједница">
          <a:extLst>
            <a:ext uri="{FF2B5EF4-FFF2-40B4-BE49-F238E27FC236}">
              <a16:creationId xmlns:a16="http://schemas.microsoft.com/office/drawing/2014/main" id="{3E578393-09B9-459C-8FB6-6772B7B49F01}"/>
            </a:ext>
          </a:extLst>
        </xdr:cNvPr>
        <xdr:cNvSpPr>
          <a:spLocks noChangeAspect="1" noChangeArrowheads="1"/>
        </xdr:cNvSpPr>
      </xdr:nvSpPr>
      <xdr:spPr bwMode="auto">
        <a:xfrm>
          <a:off x="1264920" y="22227540"/>
          <a:ext cx="152400" cy="152400"/>
        </a:xfrm>
        <a:prstGeom prst="rect">
          <a:avLst/>
        </a:prstGeom>
        <a:noFill/>
      </xdr:spPr>
    </xdr:sp>
    <xdr:clientData/>
  </xdr:oneCellAnchor>
  <xdr:oneCellAnchor>
    <xdr:from>
      <xdr:col>2</xdr:col>
      <xdr:colOff>0</xdr:colOff>
      <xdr:row>105</xdr:row>
      <xdr:rowOff>0</xdr:rowOff>
    </xdr:from>
    <xdr:ext cx="152400" cy="152400"/>
    <xdr:sp macro="" textlink="">
      <xdr:nvSpPr>
        <xdr:cNvPr id="334" name="dimg_19" descr="Икона Потврдила је заједница">
          <a:extLst>
            <a:ext uri="{FF2B5EF4-FFF2-40B4-BE49-F238E27FC236}">
              <a16:creationId xmlns:a16="http://schemas.microsoft.com/office/drawing/2014/main" id="{30CFFC9B-95EF-467C-BD13-678BC0EE8E11}"/>
            </a:ext>
          </a:extLst>
        </xdr:cNvPr>
        <xdr:cNvSpPr>
          <a:spLocks noChangeAspect="1" noChangeArrowheads="1"/>
        </xdr:cNvSpPr>
      </xdr:nvSpPr>
      <xdr:spPr bwMode="auto">
        <a:xfrm>
          <a:off x="1264920" y="25473660"/>
          <a:ext cx="152400" cy="152400"/>
        </a:xfrm>
        <a:prstGeom prst="rect">
          <a:avLst/>
        </a:prstGeom>
        <a:noFill/>
      </xdr:spPr>
    </xdr:sp>
    <xdr:clientData/>
  </xdr:oneCellAnchor>
  <xdr:oneCellAnchor>
    <xdr:from>
      <xdr:col>2</xdr:col>
      <xdr:colOff>0</xdr:colOff>
      <xdr:row>105</xdr:row>
      <xdr:rowOff>0</xdr:rowOff>
    </xdr:from>
    <xdr:ext cx="152400" cy="152400"/>
    <xdr:sp macro="" textlink="">
      <xdr:nvSpPr>
        <xdr:cNvPr id="335" name="dimg_19" descr="Икона Потврдила је заједница">
          <a:extLst>
            <a:ext uri="{FF2B5EF4-FFF2-40B4-BE49-F238E27FC236}">
              <a16:creationId xmlns:a16="http://schemas.microsoft.com/office/drawing/2014/main" id="{C2834D24-0E43-41D9-9871-B25BC99A0A98}"/>
            </a:ext>
          </a:extLst>
        </xdr:cNvPr>
        <xdr:cNvSpPr>
          <a:spLocks noChangeAspect="1" noChangeArrowheads="1"/>
        </xdr:cNvSpPr>
      </xdr:nvSpPr>
      <xdr:spPr bwMode="auto">
        <a:xfrm>
          <a:off x="1264920" y="25473660"/>
          <a:ext cx="152400" cy="152400"/>
        </a:xfrm>
        <a:prstGeom prst="rect">
          <a:avLst/>
        </a:prstGeom>
        <a:noFill/>
      </xdr:spPr>
    </xdr:sp>
    <xdr:clientData/>
  </xdr:oneCellAnchor>
  <xdr:oneCellAnchor>
    <xdr:from>
      <xdr:col>2</xdr:col>
      <xdr:colOff>0</xdr:colOff>
      <xdr:row>105</xdr:row>
      <xdr:rowOff>0</xdr:rowOff>
    </xdr:from>
    <xdr:ext cx="152400" cy="152400"/>
    <xdr:sp macro="" textlink="">
      <xdr:nvSpPr>
        <xdr:cNvPr id="336" name="dimg_19" descr="Икона Потврдила је заједница">
          <a:extLst>
            <a:ext uri="{FF2B5EF4-FFF2-40B4-BE49-F238E27FC236}">
              <a16:creationId xmlns:a16="http://schemas.microsoft.com/office/drawing/2014/main" id="{0F775910-CF19-4CDD-B54A-5731CC5BFBF6}"/>
            </a:ext>
          </a:extLst>
        </xdr:cNvPr>
        <xdr:cNvSpPr>
          <a:spLocks noChangeAspect="1" noChangeArrowheads="1"/>
        </xdr:cNvSpPr>
      </xdr:nvSpPr>
      <xdr:spPr bwMode="auto">
        <a:xfrm>
          <a:off x="1264920" y="25473660"/>
          <a:ext cx="152400" cy="152400"/>
        </a:xfrm>
        <a:prstGeom prst="rect">
          <a:avLst/>
        </a:prstGeom>
        <a:noFill/>
      </xdr:spPr>
    </xdr:sp>
    <xdr:clientData/>
  </xdr:oneCellAnchor>
  <xdr:oneCellAnchor>
    <xdr:from>
      <xdr:col>2</xdr:col>
      <xdr:colOff>0</xdr:colOff>
      <xdr:row>105</xdr:row>
      <xdr:rowOff>0</xdr:rowOff>
    </xdr:from>
    <xdr:ext cx="152400" cy="152400"/>
    <xdr:sp macro="" textlink="">
      <xdr:nvSpPr>
        <xdr:cNvPr id="337" name="dimg_19" descr="Икона Потврдила је заједница">
          <a:extLst>
            <a:ext uri="{FF2B5EF4-FFF2-40B4-BE49-F238E27FC236}">
              <a16:creationId xmlns:a16="http://schemas.microsoft.com/office/drawing/2014/main" id="{3F38504A-4C4C-44D3-A343-CD6B91FF2443}"/>
            </a:ext>
          </a:extLst>
        </xdr:cNvPr>
        <xdr:cNvSpPr>
          <a:spLocks noChangeAspect="1" noChangeArrowheads="1"/>
        </xdr:cNvSpPr>
      </xdr:nvSpPr>
      <xdr:spPr bwMode="auto">
        <a:xfrm>
          <a:off x="1264920" y="25473660"/>
          <a:ext cx="152400" cy="152400"/>
        </a:xfrm>
        <a:prstGeom prst="rect">
          <a:avLst/>
        </a:prstGeom>
        <a:noFill/>
      </xdr:spPr>
    </xdr:sp>
    <xdr:clientData/>
  </xdr:oneCellAnchor>
  <xdr:oneCellAnchor>
    <xdr:from>
      <xdr:col>2</xdr:col>
      <xdr:colOff>0</xdr:colOff>
      <xdr:row>105</xdr:row>
      <xdr:rowOff>0</xdr:rowOff>
    </xdr:from>
    <xdr:ext cx="152400" cy="152400"/>
    <xdr:sp macro="" textlink="">
      <xdr:nvSpPr>
        <xdr:cNvPr id="338" name="dimg_19" descr="Икона Потврдила је заједница">
          <a:extLst>
            <a:ext uri="{FF2B5EF4-FFF2-40B4-BE49-F238E27FC236}">
              <a16:creationId xmlns:a16="http://schemas.microsoft.com/office/drawing/2014/main" id="{66001E89-9CD3-4A41-B986-8B09484B3961}"/>
            </a:ext>
          </a:extLst>
        </xdr:cNvPr>
        <xdr:cNvSpPr>
          <a:spLocks noChangeAspect="1" noChangeArrowheads="1"/>
        </xdr:cNvSpPr>
      </xdr:nvSpPr>
      <xdr:spPr bwMode="auto">
        <a:xfrm>
          <a:off x="1264920" y="25473660"/>
          <a:ext cx="152400" cy="152400"/>
        </a:xfrm>
        <a:prstGeom prst="rect">
          <a:avLst/>
        </a:prstGeom>
        <a:noFill/>
      </xdr:spPr>
    </xdr:sp>
    <xdr:clientData/>
  </xdr:oneCellAnchor>
  <xdr:oneCellAnchor>
    <xdr:from>
      <xdr:col>2</xdr:col>
      <xdr:colOff>0</xdr:colOff>
      <xdr:row>105</xdr:row>
      <xdr:rowOff>0</xdr:rowOff>
    </xdr:from>
    <xdr:ext cx="152400" cy="152400"/>
    <xdr:sp macro="" textlink="">
      <xdr:nvSpPr>
        <xdr:cNvPr id="339" name="dimg_19" descr="Икона Потврдила је заједница">
          <a:extLst>
            <a:ext uri="{FF2B5EF4-FFF2-40B4-BE49-F238E27FC236}">
              <a16:creationId xmlns:a16="http://schemas.microsoft.com/office/drawing/2014/main" id="{BA77C6FB-761D-4DCA-B139-47F5FC18A755}"/>
            </a:ext>
          </a:extLst>
        </xdr:cNvPr>
        <xdr:cNvSpPr>
          <a:spLocks noChangeAspect="1" noChangeArrowheads="1"/>
        </xdr:cNvSpPr>
      </xdr:nvSpPr>
      <xdr:spPr bwMode="auto">
        <a:xfrm>
          <a:off x="1264920" y="25473660"/>
          <a:ext cx="152400" cy="152400"/>
        </a:xfrm>
        <a:prstGeom prst="rect">
          <a:avLst/>
        </a:prstGeom>
        <a:noFill/>
      </xdr:spPr>
    </xdr:sp>
    <xdr:clientData/>
  </xdr:oneCellAnchor>
  <xdr:oneCellAnchor>
    <xdr:from>
      <xdr:col>2</xdr:col>
      <xdr:colOff>0</xdr:colOff>
      <xdr:row>105</xdr:row>
      <xdr:rowOff>0</xdr:rowOff>
    </xdr:from>
    <xdr:ext cx="152400" cy="152400"/>
    <xdr:sp macro="" textlink="">
      <xdr:nvSpPr>
        <xdr:cNvPr id="340" name="dimg_19" descr="Икона Потврдила је заједница">
          <a:extLst>
            <a:ext uri="{FF2B5EF4-FFF2-40B4-BE49-F238E27FC236}">
              <a16:creationId xmlns:a16="http://schemas.microsoft.com/office/drawing/2014/main" id="{89528CC3-5131-4024-9E81-7F433CBC7E24}"/>
            </a:ext>
          </a:extLst>
        </xdr:cNvPr>
        <xdr:cNvSpPr>
          <a:spLocks noChangeAspect="1" noChangeArrowheads="1"/>
        </xdr:cNvSpPr>
      </xdr:nvSpPr>
      <xdr:spPr bwMode="auto">
        <a:xfrm>
          <a:off x="1264920" y="25473660"/>
          <a:ext cx="152400" cy="152400"/>
        </a:xfrm>
        <a:prstGeom prst="rect">
          <a:avLst/>
        </a:prstGeom>
        <a:noFill/>
      </xdr:spPr>
    </xdr:sp>
    <xdr:clientData/>
  </xdr:oneCellAnchor>
  <xdr:oneCellAnchor>
    <xdr:from>
      <xdr:col>2</xdr:col>
      <xdr:colOff>0</xdr:colOff>
      <xdr:row>105</xdr:row>
      <xdr:rowOff>0</xdr:rowOff>
    </xdr:from>
    <xdr:ext cx="152400" cy="152400"/>
    <xdr:sp macro="" textlink="">
      <xdr:nvSpPr>
        <xdr:cNvPr id="341" name="dimg_19" descr="Икона Потврдила је заједница">
          <a:extLst>
            <a:ext uri="{FF2B5EF4-FFF2-40B4-BE49-F238E27FC236}">
              <a16:creationId xmlns:a16="http://schemas.microsoft.com/office/drawing/2014/main" id="{B3DFB0FA-244F-49B8-8322-A60CADF5782A}"/>
            </a:ext>
          </a:extLst>
        </xdr:cNvPr>
        <xdr:cNvSpPr>
          <a:spLocks noChangeAspect="1" noChangeArrowheads="1"/>
        </xdr:cNvSpPr>
      </xdr:nvSpPr>
      <xdr:spPr bwMode="auto">
        <a:xfrm>
          <a:off x="1264920" y="25473660"/>
          <a:ext cx="152400" cy="152400"/>
        </a:xfrm>
        <a:prstGeom prst="rect">
          <a:avLst/>
        </a:prstGeom>
        <a:noFill/>
      </xdr:spPr>
    </xdr:sp>
    <xdr:clientData/>
  </xdr:oneCellAnchor>
  <xdr:oneCellAnchor>
    <xdr:from>
      <xdr:col>2</xdr:col>
      <xdr:colOff>0</xdr:colOff>
      <xdr:row>115</xdr:row>
      <xdr:rowOff>0</xdr:rowOff>
    </xdr:from>
    <xdr:ext cx="152400" cy="152400"/>
    <xdr:sp macro="" textlink="">
      <xdr:nvSpPr>
        <xdr:cNvPr id="342" name="dimg_19" descr="Икона Потврдила је заједница">
          <a:extLst>
            <a:ext uri="{FF2B5EF4-FFF2-40B4-BE49-F238E27FC236}">
              <a16:creationId xmlns:a16="http://schemas.microsoft.com/office/drawing/2014/main" id="{AF94CC9B-A5C0-4CEA-BC34-D733304D36A8}"/>
            </a:ext>
          </a:extLst>
        </xdr:cNvPr>
        <xdr:cNvSpPr>
          <a:spLocks noChangeAspect="1" noChangeArrowheads="1"/>
        </xdr:cNvSpPr>
      </xdr:nvSpPr>
      <xdr:spPr bwMode="auto">
        <a:xfrm>
          <a:off x="1264920" y="27835860"/>
          <a:ext cx="152400" cy="152400"/>
        </a:xfrm>
        <a:prstGeom prst="rect">
          <a:avLst/>
        </a:prstGeom>
        <a:noFill/>
      </xdr:spPr>
    </xdr:sp>
    <xdr:clientData/>
  </xdr:oneCellAnchor>
  <xdr:oneCellAnchor>
    <xdr:from>
      <xdr:col>2</xdr:col>
      <xdr:colOff>0</xdr:colOff>
      <xdr:row>115</xdr:row>
      <xdr:rowOff>0</xdr:rowOff>
    </xdr:from>
    <xdr:ext cx="152400" cy="152400"/>
    <xdr:sp macro="" textlink="">
      <xdr:nvSpPr>
        <xdr:cNvPr id="343" name="dimg_19" descr="Икона Потврдила је заједница">
          <a:extLst>
            <a:ext uri="{FF2B5EF4-FFF2-40B4-BE49-F238E27FC236}">
              <a16:creationId xmlns:a16="http://schemas.microsoft.com/office/drawing/2014/main" id="{C79EAFD7-4804-448B-AAA6-0853AB020CBB}"/>
            </a:ext>
          </a:extLst>
        </xdr:cNvPr>
        <xdr:cNvSpPr>
          <a:spLocks noChangeAspect="1" noChangeArrowheads="1"/>
        </xdr:cNvSpPr>
      </xdr:nvSpPr>
      <xdr:spPr bwMode="auto">
        <a:xfrm>
          <a:off x="1264920" y="27835860"/>
          <a:ext cx="152400" cy="152400"/>
        </a:xfrm>
        <a:prstGeom prst="rect">
          <a:avLst/>
        </a:prstGeom>
        <a:noFill/>
      </xdr:spPr>
    </xdr:sp>
    <xdr:clientData/>
  </xdr:oneCellAnchor>
  <xdr:oneCellAnchor>
    <xdr:from>
      <xdr:col>2</xdr:col>
      <xdr:colOff>0</xdr:colOff>
      <xdr:row>115</xdr:row>
      <xdr:rowOff>0</xdr:rowOff>
    </xdr:from>
    <xdr:ext cx="152400" cy="152400"/>
    <xdr:sp macro="" textlink="">
      <xdr:nvSpPr>
        <xdr:cNvPr id="344" name="dimg_19" descr="Икона Потврдила је заједница">
          <a:extLst>
            <a:ext uri="{FF2B5EF4-FFF2-40B4-BE49-F238E27FC236}">
              <a16:creationId xmlns:a16="http://schemas.microsoft.com/office/drawing/2014/main" id="{175F9415-C7D3-4A87-9109-6ECC0D55F800}"/>
            </a:ext>
          </a:extLst>
        </xdr:cNvPr>
        <xdr:cNvSpPr>
          <a:spLocks noChangeAspect="1" noChangeArrowheads="1"/>
        </xdr:cNvSpPr>
      </xdr:nvSpPr>
      <xdr:spPr bwMode="auto">
        <a:xfrm>
          <a:off x="1264920" y="27835860"/>
          <a:ext cx="152400" cy="152400"/>
        </a:xfrm>
        <a:prstGeom prst="rect">
          <a:avLst/>
        </a:prstGeom>
        <a:noFill/>
      </xdr:spPr>
    </xdr:sp>
    <xdr:clientData/>
  </xdr:oneCellAnchor>
  <xdr:oneCellAnchor>
    <xdr:from>
      <xdr:col>2</xdr:col>
      <xdr:colOff>0</xdr:colOff>
      <xdr:row>115</xdr:row>
      <xdr:rowOff>0</xdr:rowOff>
    </xdr:from>
    <xdr:ext cx="152400" cy="152400"/>
    <xdr:sp macro="" textlink="">
      <xdr:nvSpPr>
        <xdr:cNvPr id="345" name="dimg_19" descr="Икона Потврдила је заједница">
          <a:extLst>
            <a:ext uri="{FF2B5EF4-FFF2-40B4-BE49-F238E27FC236}">
              <a16:creationId xmlns:a16="http://schemas.microsoft.com/office/drawing/2014/main" id="{EEEB60ED-6A67-48A9-A3AB-8193285C434E}"/>
            </a:ext>
          </a:extLst>
        </xdr:cNvPr>
        <xdr:cNvSpPr>
          <a:spLocks noChangeAspect="1" noChangeArrowheads="1"/>
        </xdr:cNvSpPr>
      </xdr:nvSpPr>
      <xdr:spPr bwMode="auto">
        <a:xfrm>
          <a:off x="1264920" y="27835860"/>
          <a:ext cx="152400" cy="152400"/>
        </a:xfrm>
        <a:prstGeom prst="rect">
          <a:avLst/>
        </a:prstGeom>
        <a:noFill/>
      </xdr:spPr>
    </xdr:sp>
    <xdr:clientData/>
  </xdr:oneCellAnchor>
  <xdr:oneCellAnchor>
    <xdr:from>
      <xdr:col>2</xdr:col>
      <xdr:colOff>0</xdr:colOff>
      <xdr:row>115</xdr:row>
      <xdr:rowOff>0</xdr:rowOff>
    </xdr:from>
    <xdr:ext cx="152400" cy="152400"/>
    <xdr:sp macro="" textlink="">
      <xdr:nvSpPr>
        <xdr:cNvPr id="346" name="dimg_19" descr="Икона Потврдила је заједница">
          <a:extLst>
            <a:ext uri="{FF2B5EF4-FFF2-40B4-BE49-F238E27FC236}">
              <a16:creationId xmlns:a16="http://schemas.microsoft.com/office/drawing/2014/main" id="{5771D443-60B2-4729-9873-1C6BCED82665}"/>
            </a:ext>
          </a:extLst>
        </xdr:cNvPr>
        <xdr:cNvSpPr>
          <a:spLocks noChangeAspect="1" noChangeArrowheads="1"/>
        </xdr:cNvSpPr>
      </xdr:nvSpPr>
      <xdr:spPr bwMode="auto">
        <a:xfrm>
          <a:off x="1264920" y="27835860"/>
          <a:ext cx="152400" cy="152400"/>
        </a:xfrm>
        <a:prstGeom prst="rect">
          <a:avLst/>
        </a:prstGeom>
        <a:noFill/>
      </xdr:spPr>
    </xdr:sp>
    <xdr:clientData/>
  </xdr:oneCellAnchor>
  <xdr:oneCellAnchor>
    <xdr:from>
      <xdr:col>2</xdr:col>
      <xdr:colOff>0</xdr:colOff>
      <xdr:row>115</xdr:row>
      <xdr:rowOff>0</xdr:rowOff>
    </xdr:from>
    <xdr:ext cx="152400" cy="152400"/>
    <xdr:sp macro="" textlink="">
      <xdr:nvSpPr>
        <xdr:cNvPr id="347" name="dimg_19" descr="Икона Потврдила је заједница">
          <a:extLst>
            <a:ext uri="{FF2B5EF4-FFF2-40B4-BE49-F238E27FC236}">
              <a16:creationId xmlns:a16="http://schemas.microsoft.com/office/drawing/2014/main" id="{B5AADBCA-320A-49BA-86E9-AB5C896BD30A}"/>
            </a:ext>
          </a:extLst>
        </xdr:cNvPr>
        <xdr:cNvSpPr>
          <a:spLocks noChangeAspect="1" noChangeArrowheads="1"/>
        </xdr:cNvSpPr>
      </xdr:nvSpPr>
      <xdr:spPr bwMode="auto">
        <a:xfrm>
          <a:off x="1264920" y="27835860"/>
          <a:ext cx="152400" cy="152400"/>
        </a:xfrm>
        <a:prstGeom prst="rect">
          <a:avLst/>
        </a:prstGeom>
        <a:noFill/>
      </xdr:spPr>
    </xdr:sp>
    <xdr:clientData/>
  </xdr:oneCellAnchor>
  <xdr:oneCellAnchor>
    <xdr:from>
      <xdr:col>2</xdr:col>
      <xdr:colOff>0</xdr:colOff>
      <xdr:row>115</xdr:row>
      <xdr:rowOff>0</xdr:rowOff>
    </xdr:from>
    <xdr:ext cx="152400" cy="152400"/>
    <xdr:sp macro="" textlink="">
      <xdr:nvSpPr>
        <xdr:cNvPr id="348" name="dimg_19" descr="Икона Потврдила је заједница">
          <a:extLst>
            <a:ext uri="{FF2B5EF4-FFF2-40B4-BE49-F238E27FC236}">
              <a16:creationId xmlns:a16="http://schemas.microsoft.com/office/drawing/2014/main" id="{F986390E-C5AA-4436-A14A-E5FBB9402E5E}"/>
            </a:ext>
          </a:extLst>
        </xdr:cNvPr>
        <xdr:cNvSpPr>
          <a:spLocks noChangeAspect="1" noChangeArrowheads="1"/>
        </xdr:cNvSpPr>
      </xdr:nvSpPr>
      <xdr:spPr bwMode="auto">
        <a:xfrm>
          <a:off x="1264920" y="27835860"/>
          <a:ext cx="152400" cy="152400"/>
        </a:xfrm>
        <a:prstGeom prst="rect">
          <a:avLst/>
        </a:prstGeom>
        <a:noFill/>
      </xdr:spPr>
    </xdr:sp>
    <xdr:clientData/>
  </xdr:oneCellAnchor>
  <xdr:oneCellAnchor>
    <xdr:from>
      <xdr:col>2</xdr:col>
      <xdr:colOff>0</xdr:colOff>
      <xdr:row>115</xdr:row>
      <xdr:rowOff>0</xdr:rowOff>
    </xdr:from>
    <xdr:ext cx="152400" cy="152400"/>
    <xdr:sp macro="" textlink="">
      <xdr:nvSpPr>
        <xdr:cNvPr id="349" name="dimg_19" descr="Икона Потврдила је заједница">
          <a:extLst>
            <a:ext uri="{FF2B5EF4-FFF2-40B4-BE49-F238E27FC236}">
              <a16:creationId xmlns:a16="http://schemas.microsoft.com/office/drawing/2014/main" id="{0EB6A0C3-E410-46D1-BFA6-C1EF0C9FED2A}"/>
            </a:ext>
          </a:extLst>
        </xdr:cNvPr>
        <xdr:cNvSpPr>
          <a:spLocks noChangeAspect="1" noChangeArrowheads="1"/>
        </xdr:cNvSpPr>
      </xdr:nvSpPr>
      <xdr:spPr bwMode="auto">
        <a:xfrm>
          <a:off x="1264920" y="27835860"/>
          <a:ext cx="152400" cy="152400"/>
        </a:xfrm>
        <a:prstGeom prst="rect">
          <a:avLst/>
        </a:prstGeom>
        <a:noFill/>
      </xdr:spPr>
    </xdr:sp>
    <xdr:clientData/>
  </xdr:oneCellAnchor>
  <xdr:oneCellAnchor>
    <xdr:from>
      <xdr:col>2</xdr:col>
      <xdr:colOff>0</xdr:colOff>
      <xdr:row>134</xdr:row>
      <xdr:rowOff>0</xdr:rowOff>
    </xdr:from>
    <xdr:ext cx="152400" cy="152400"/>
    <xdr:sp macro="" textlink="">
      <xdr:nvSpPr>
        <xdr:cNvPr id="350" name="dimg_19" descr="Икона Потврдила је заједница">
          <a:extLst>
            <a:ext uri="{FF2B5EF4-FFF2-40B4-BE49-F238E27FC236}">
              <a16:creationId xmlns:a16="http://schemas.microsoft.com/office/drawing/2014/main" id="{167E412A-616C-42FC-95D1-35C2062CEE4A}"/>
            </a:ext>
          </a:extLst>
        </xdr:cNvPr>
        <xdr:cNvSpPr>
          <a:spLocks noChangeAspect="1" noChangeArrowheads="1"/>
        </xdr:cNvSpPr>
      </xdr:nvSpPr>
      <xdr:spPr bwMode="auto">
        <a:xfrm>
          <a:off x="1264920" y="31836360"/>
          <a:ext cx="152400" cy="152400"/>
        </a:xfrm>
        <a:prstGeom prst="rect">
          <a:avLst/>
        </a:prstGeom>
        <a:noFill/>
      </xdr:spPr>
    </xdr:sp>
    <xdr:clientData/>
  </xdr:oneCellAnchor>
  <xdr:oneCellAnchor>
    <xdr:from>
      <xdr:col>2</xdr:col>
      <xdr:colOff>0</xdr:colOff>
      <xdr:row>134</xdr:row>
      <xdr:rowOff>0</xdr:rowOff>
    </xdr:from>
    <xdr:ext cx="152400" cy="152400"/>
    <xdr:sp macro="" textlink="">
      <xdr:nvSpPr>
        <xdr:cNvPr id="351" name="dimg_19" descr="Икона Потврдила је заједница">
          <a:extLst>
            <a:ext uri="{FF2B5EF4-FFF2-40B4-BE49-F238E27FC236}">
              <a16:creationId xmlns:a16="http://schemas.microsoft.com/office/drawing/2014/main" id="{7D582EFA-894F-4DAE-ABA9-EE134C374532}"/>
            </a:ext>
          </a:extLst>
        </xdr:cNvPr>
        <xdr:cNvSpPr>
          <a:spLocks noChangeAspect="1" noChangeArrowheads="1"/>
        </xdr:cNvSpPr>
      </xdr:nvSpPr>
      <xdr:spPr bwMode="auto">
        <a:xfrm>
          <a:off x="1264920" y="31836360"/>
          <a:ext cx="152400" cy="152400"/>
        </a:xfrm>
        <a:prstGeom prst="rect">
          <a:avLst/>
        </a:prstGeom>
        <a:noFill/>
      </xdr:spPr>
    </xdr:sp>
    <xdr:clientData/>
  </xdr:oneCellAnchor>
  <xdr:oneCellAnchor>
    <xdr:from>
      <xdr:col>2</xdr:col>
      <xdr:colOff>0</xdr:colOff>
      <xdr:row>134</xdr:row>
      <xdr:rowOff>0</xdr:rowOff>
    </xdr:from>
    <xdr:ext cx="152400" cy="152400"/>
    <xdr:sp macro="" textlink="">
      <xdr:nvSpPr>
        <xdr:cNvPr id="352" name="dimg_19" descr="Икона Потврдила је заједница">
          <a:extLst>
            <a:ext uri="{FF2B5EF4-FFF2-40B4-BE49-F238E27FC236}">
              <a16:creationId xmlns:a16="http://schemas.microsoft.com/office/drawing/2014/main" id="{2A39AFFB-3029-456C-BBD0-8186D64A2BDD}"/>
            </a:ext>
          </a:extLst>
        </xdr:cNvPr>
        <xdr:cNvSpPr>
          <a:spLocks noChangeAspect="1" noChangeArrowheads="1"/>
        </xdr:cNvSpPr>
      </xdr:nvSpPr>
      <xdr:spPr bwMode="auto">
        <a:xfrm>
          <a:off x="1264920" y="31836360"/>
          <a:ext cx="152400" cy="152400"/>
        </a:xfrm>
        <a:prstGeom prst="rect">
          <a:avLst/>
        </a:prstGeom>
        <a:noFill/>
      </xdr:spPr>
    </xdr:sp>
    <xdr:clientData/>
  </xdr:oneCellAnchor>
  <xdr:oneCellAnchor>
    <xdr:from>
      <xdr:col>2</xdr:col>
      <xdr:colOff>0</xdr:colOff>
      <xdr:row>134</xdr:row>
      <xdr:rowOff>0</xdr:rowOff>
    </xdr:from>
    <xdr:ext cx="152400" cy="152400"/>
    <xdr:sp macro="" textlink="">
      <xdr:nvSpPr>
        <xdr:cNvPr id="353" name="dimg_19" descr="Икона Потврдила је заједница">
          <a:extLst>
            <a:ext uri="{FF2B5EF4-FFF2-40B4-BE49-F238E27FC236}">
              <a16:creationId xmlns:a16="http://schemas.microsoft.com/office/drawing/2014/main" id="{E1E7ADA3-9F95-41B6-8868-59FF1C77AEDA}"/>
            </a:ext>
          </a:extLst>
        </xdr:cNvPr>
        <xdr:cNvSpPr>
          <a:spLocks noChangeAspect="1" noChangeArrowheads="1"/>
        </xdr:cNvSpPr>
      </xdr:nvSpPr>
      <xdr:spPr bwMode="auto">
        <a:xfrm>
          <a:off x="1264920" y="31836360"/>
          <a:ext cx="152400" cy="152400"/>
        </a:xfrm>
        <a:prstGeom prst="rect">
          <a:avLst/>
        </a:prstGeom>
        <a:noFill/>
      </xdr:spPr>
    </xdr:sp>
    <xdr:clientData/>
  </xdr:oneCellAnchor>
  <xdr:oneCellAnchor>
    <xdr:from>
      <xdr:col>2</xdr:col>
      <xdr:colOff>0</xdr:colOff>
      <xdr:row>134</xdr:row>
      <xdr:rowOff>0</xdr:rowOff>
    </xdr:from>
    <xdr:ext cx="152400" cy="152400"/>
    <xdr:sp macro="" textlink="">
      <xdr:nvSpPr>
        <xdr:cNvPr id="354" name="dimg_19" descr="Икона Потврдила је заједница">
          <a:extLst>
            <a:ext uri="{FF2B5EF4-FFF2-40B4-BE49-F238E27FC236}">
              <a16:creationId xmlns:a16="http://schemas.microsoft.com/office/drawing/2014/main" id="{3B1C4AE6-AD60-4ED7-814D-B320D8DA9571}"/>
            </a:ext>
          </a:extLst>
        </xdr:cNvPr>
        <xdr:cNvSpPr>
          <a:spLocks noChangeAspect="1" noChangeArrowheads="1"/>
        </xdr:cNvSpPr>
      </xdr:nvSpPr>
      <xdr:spPr bwMode="auto">
        <a:xfrm>
          <a:off x="1264920" y="31836360"/>
          <a:ext cx="152400" cy="152400"/>
        </a:xfrm>
        <a:prstGeom prst="rect">
          <a:avLst/>
        </a:prstGeom>
        <a:noFill/>
      </xdr:spPr>
    </xdr:sp>
    <xdr:clientData/>
  </xdr:oneCellAnchor>
  <xdr:oneCellAnchor>
    <xdr:from>
      <xdr:col>2</xdr:col>
      <xdr:colOff>0</xdr:colOff>
      <xdr:row>134</xdr:row>
      <xdr:rowOff>0</xdr:rowOff>
    </xdr:from>
    <xdr:ext cx="152400" cy="152400"/>
    <xdr:sp macro="" textlink="">
      <xdr:nvSpPr>
        <xdr:cNvPr id="355" name="dimg_19" descr="Икона Потврдила је заједница">
          <a:extLst>
            <a:ext uri="{FF2B5EF4-FFF2-40B4-BE49-F238E27FC236}">
              <a16:creationId xmlns:a16="http://schemas.microsoft.com/office/drawing/2014/main" id="{EF3CABC2-F1AE-4573-97E5-F0F83AA31975}"/>
            </a:ext>
          </a:extLst>
        </xdr:cNvPr>
        <xdr:cNvSpPr>
          <a:spLocks noChangeAspect="1" noChangeArrowheads="1"/>
        </xdr:cNvSpPr>
      </xdr:nvSpPr>
      <xdr:spPr bwMode="auto">
        <a:xfrm>
          <a:off x="1264920" y="31836360"/>
          <a:ext cx="152400" cy="152400"/>
        </a:xfrm>
        <a:prstGeom prst="rect">
          <a:avLst/>
        </a:prstGeom>
        <a:noFill/>
      </xdr:spPr>
    </xdr:sp>
    <xdr:clientData/>
  </xdr:oneCellAnchor>
  <xdr:oneCellAnchor>
    <xdr:from>
      <xdr:col>2</xdr:col>
      <xdr:colOff>0</xdr:colOff>
      <xdr:row>134</xdr:row>
      <xdr:rowOff>0</xdr:rowOff>
    </xdr:from>
    <xdr:ext cx="152400" cy="152400"/>
    <xdr:sp macro="" textlink="">
      <xdr:nvSpPr>
        <xdr:cNvPr id="356" name="dimg_19" descr="Икона Потврдила је заједница">
          <a:extLst>
            <a:ext uri="{FF2B5EF4-FFF2-40B4-BE49-F238E27FC236}">
              <a16:creationId xmlns:a16="http://schemas.microsoft.com/office/drawing/2014/main" id="{9D06D3A7-9C5C-44C0-9562-8B2C3BAE067A}"/>
            </a:ext>
          </a:extLst>
        </xdr:cNvPr>
        <xdr:cNvSpPr>
          <a:spLocks noChangeAspect="1" noChangeArrowheads="1"/>
        </xdr:cNvSpPr>
      </xdr:nvSpPr>
      <xdr:spPr bwMode="auto">
        <a:xfrm>
          <a:off x="1264920" y="31836360"/>
          <a:ext cx="152400" cy="152400"/>
        </a:xfrm>
        <a:prstGeom prst="rect">
          <a:avLst/>
        </a:prstGeom>
        <a:noFill/>
      </xdr:spPr>
    </xdr:sp>
    <xdr:clientData/>
  </xdr:oneCellAnchor>
  <xdr:oneCellAnchor>
    <xdr:from>
      <xdr:col>2</xdr:col>
      <xdr:colOff>0</xdr:colOff>
      <xdr:row>134</xdr:row>
      <xdr:rowOff>0</xdr:rowOff>
    </xdr:from>
    <xdr:ext cx="152400" cy="152400"/>
    <xdr:sp macro="" textlink="">
      <xdr:nvSpPr>
        <xdr:cNvPr id="357" name="dimg_19" descr="Икона Потврдила је заједница">
          <a:extLst>
            <a:ext uri="{FF2B5EF4-FFF2-40B4-BE49-F238E27FC236}">
              <a16:creationId xmlns:a16="http://schemas.microsoft.com/office/drawing/2014/main" id="{41729C87-E139-4C9D-94F1-EA8977A5055B}"/>
            </a:ext>
          </a:extLst>
        </xdr:cNvPr>
        <xdr:cNvSpPr>
          <a:spLocks noChangeAspect="1" noChangeArrowheads="1"/>
        </xdr:cNvSpPr>
      </xdr:nvSpPr>
      <xdr:spPr bwMode="auto">
        <a:xfrm>
          <a:off x="1264920" y="31836360"/>
          <a:ext cx="152400" cy="152400"/>
        </a:xfrm>
        <a:prstGeom prst="rect">
          <a:avLst/>
        </a:prstGeom>
        <a:noFill/>
      </xdr:spPr>
    </xdr:sp>
    <xdr:clientData/>
  </xdr:oneCellAnchor>
  <xdr:oneCellAnchor>
    <xdr:from>
      <xdr:col>2</xdr:col>
      <xdr:colOff>0</xdr:colOff>
      <xdr:row>140</xdr:row>
      <xdr:rowOff>0</xdr:rowOff>
    </xdr:from>
    <xdr:ext cx="152400" cy="152400"/>
    <xdr:sp macro="" textlink="">
      <xdr:nvSpPr>
        <xdr:cNvPr id="358" name="dimg_19" descr="Икона Потврдила је заједница">
          <a:extLst>
            <a:ext uri="{FF2B5EF4-FFF2-40B4-BE49-F238E27FC236}">
              <a16:creationId xmlns:a16="http://schemas.microsoft.com/office/drawing/2014/main" id="{BF61A706-E5F6-4584-9979-B5D12F779B65}"/>
            </a:ext>
          </a:extLst>
        </xdr:cNvPr>
        <xdr:cNvSpPr>
          <a:spLocks noChangeAspect="1" noChangeArrowheads="1"/>
        </xdr:cNvSpPr>
      </xdr:nvSpPr>
      <xdr:spPr bwMode="auto">
        <a:xfrm>
          <a:off x="1264920" y="32956500"/>
          <a:ext cx="152400" cy="152400"/>
        </a:xfrm>
        <a:prstGeom prst="rect">
          <a:avLst/>
        </a:prstGeom>
        <a:noFill/>
      </xdr:spPr>
    </xdr:sp>
    <xdr:clientData/>
  </xdr:oneCellAnchor>
  <xdr:oneCellAnchor>
    <xdr:from>
      <xdr:col>2</xdr:col>
      <xdr:colOff>0</xdr:colOff>
      <xdr:row>140</xdr:row>
      <xdr:rowOff>0</xdr:rowOff>
    </xdr:from>
    <xdr:ext cx="152400" cy="152400"/>
    <xdr:sp macro="" textlink="">
      <xdr:nvSpPr>
        <xdr:cNvPr id="359" name="dimg_19" descr="Икона Потврдила је заједница">
          <a:extLst>
            <a:ext uri="{FF2B5EF4-FFF2-40B4-BE49-F238E27FC236}">
              <a16:creationId xmlns:a16="http://schemas.microsoft.com/office/drawing/2014/main" id="{FAAD733E-54A2-46BC-9BE2-2E2673FF1D05}"/>
            </a:ext>
          </a:extLst>
        </xdr:cNvPr>
        <xdr:cNvSpPr>
          <a:spLocks noChangeAspect="1" noChangeArrowheads="1"/>
        </xdr:cNvSpPr>
      </xdr:nvSpPr>
      <xdr:spPr bwMode="auto">
        <a:xfrm>
          <a:off x="1264920" y="32956500"/>
          <a:ext cx="152400" cy="152400"/>
        </a:xfrm>
        <a:prstGeom prst="rect">
          <a:avLst/>
        </a:prstGeom>
        <a:noFill/>
      </xdr:spPr>
    </xdr:sp>
    <xdr:clientData/>
  </xdr:oneCellAnchor>
  <xdr:oneCellAnchor>
    <xdr:from>
      <xdr:col>2</xdr:col>
      <xdr:colOff>0</xdr:colOff>
      <xdr:row>140</xdr:row>
      <xdr:rowOff>0</xdr:rowOff>
    </xdr:from>
    <xdr:ext cx="152400" cy="152400"/>
    <xdr:sp macro="" textlink="">
      <xdr:nvSpPr>
        <xdr:cNvPr id="360" name="dimg_19" descr="Икона Потврдила је заједница">
          <a:extLst>
            <a:ext uri="{FF2B5EF4-FFF2-40B4-BE49-F238E27FC236}">
              <a16:creationId xmlns:a16="http://schemas.microsoft.com/office/drawing/2014/main" id="{6DC99E59-2147-4A9D-ADE0-4E19BF10F451}"/>
            </a:ext>
          </a:extLst>
        </xdr:cNvPr>
        <xdr:cNvSpPr>
          <a:spLocks noChangeAspect="1" noChangeArrowheads="1"/>
        </xdr:cNvSpPr>
      </xdr:nvSpPr>
      <xdr:spPr bwMode="auto">
        <a:xfrm>
          <a:off x="1264920" y="32956500"/>
          <a:ext cx="152400" cy="152400"/>
        </a:xfrm>
        <a:prstGeom prst="rect">
          <a:avLst/>
        </a:prstGeom>
        <a:noFill/>
      </xdr:spPr>
    </xdr:sp>
    <xdr:clientData/>
  </xdr:oneCellAnchor>
  <xdr:oneCellAnchor>
    <xdr:from>
      <xdr:col>2</xdr:col>
      <xdr:colOff>0</xdr:colOff>
      <xdr:row>140</xdr:row>
      <xdr:rowOff>0</xdr:rowOff>
    </xdr:from>
    <xdr:ext cx="152400" cy="152400"/>
    <xdr:sp macro="" textlink="">
      <xdr:nvSpPr>
        <xdr:cNvPr id="361" name="dimg_19" descr="Икона Потврдила је заједница">
          <a:extLst>
            <a:ext uri="{FF2B5EF4-FFF2-40B4-BE49-F238E27FC236}">
              <a16:creationId xmlns:a16="http://schemas.microsoft.com/office/drawing/2014/main" id="{B8FEF5E6-CBB9-47E9-9501-CCA5A21F4BAC}"/>
            </a:ext>
          </a:extLst>
        </xdr:cNvPr>
        <xdr:cNvSpPr>
          <a:spLocks noChangeAspect="1" noChangeArrowheads="1"/>
        </xdr:cNvSpPr>
      </xdr:nvSpPr>
      <xdr:spPr bwMode="auto">
        <a:xfrm>
          <a:off x="1264920" y="32956500"/>
          <a:ext cx="152400" cy="152400"/>
        </a:xfrm>
        <a:prstGeom prst="rect">
          <a:avLst/>
        </a:prstGeom>
        <a:noFill/>
      </xdr:spPr>
    </xdr:sp>
    <xdr:clientData/>
  </xdr:oneCellAnchor>
  <xdr:oneCellAnchor>
    <xdr:from>
      <xdr:col>2</xdr:col>
      <xdr:colOff>0</xdr:colOff>
      <xdr:row>140</xdr:row>
      <xdr:rowOff>0</xdr:rowOff>
    </xdr:from>
    <xdr:ext cx="152400" cy="152400"/>
    <xdr:sp macro="" textlink="">
      <xdr:nvSpPr>
        <xdr:cNvPr id="362" name="dimg_19" descr="Икона Потврдила је заједница">
          <a:extLst>
            <a:ext uri="{FF2B5EF4-FFF2-40B4-BE49-F238E27FC236}">
              <a16:creationId xmlns:a16="http://schemas.microsoft.com/office/drawing/2014/main" id="{20BCF0EE-9698-4F47-8AF1-D5D4160557EE}"/>
            </a:ext>
          </a:extLst>
        </xdr:cNvPr>
        <xdr:cNvSpPr>
          <a:spLocks noChangeAspect="1" noChangeArrowheads="1"/>
        </xdr:cNvSpPr>
      </xdr:nvSpPr>
      <xdr:spPr bwMode="auto">
        <a:xfrm>
          <a:off x="1264920" y="32956500"/>
          <a:ext cx="152400" cy="152400"/>
        </a:xfrm>
        <a:prstGeom prst="rect">
          <a:avLst/>
        </a:prstGeom>
        <a:noFill/>
      </xdr:spPr>
    </xdr:sp>
    <xdr:clientData/>
  </xdr:oneCellAnchor>
  <xdr:oneCellAnchor>
    <xdr:from>
      <xdr:col>2</xdr:col>
      <xdr:colOff>0</xdr:colOff>
      <xdr:row>140</xdr:row>
      <xdr:rowOff>0</xdr:rowOff>
    </xdr:from>
    <xdr:ext cx="152400" cy="152400"/>
    <xdr:sp macro="" textlink="">
      <xdr:nvSpPr>
        <xdr:cNvPr id="363" name="dimg_19" descr="Икона Потврдила је заједница">
          <a:extLst>
            <a:ext uri="{FF2B5EF4-FFF2-40B4-BE49-F238E27FC236}">
              <a16:creationId xmlns:a16="http://schemas.microsoft.com/office/drawing/2014/main" id="{A294AEA4-00C2-41DA-BFD8-E15E7FAC3BD9}"/>
            </a:ext>
          </a:extLst>
        </xdr:cNvPr>
        <xdr:cNvSpPr>
          <a:spLocks noChangeAspect="1" noChangeArrowheads="1"/>
        </xdr:cNvSpPr>
      </xdr:nvSpPr>
      <xdr:spPr bwMode="auto">
        <a:xfrm>
          <a:off x="1264920" y="32956500"/>
          <a:ext cx="152400" cy="152400"/>
        </a:xfrm>
        <a:prstGeom prst="rect">
          <a:avLst/>
        </a:prstGeom>
        <a:noFill/>
      </xdr:spPr>
    </xdr:sp>
    <xdr:clientData/>
  </xdr:oneCellAnchor>
  <xdr:oneCellAnchor>
    <xdr:from>
      <xdr:col>2</xdr:col>
      <xdr:colOff>0</xdr:colOff>
      <xdr:row>140</xdr:row>
      <xdr:rowOff>0</xdr:rowOff>
    </xdr:from>
    <xdr:ext cx="152400" cy="152400"/>
    <xdr:sp macro="" textlink="">
      <xdr:nvSpPr>
        <xdr:cNvPr id="364" name="dimg_19" descr="Икона Потврдила је заједница">
          <a:extLst>
            <a:ext uri="{FF2B5EF4-FFF2-40B4-BE49-F238E27FC236}">
              <a16:creationId xmlns:a16="http://schemas.microsoft.com/office/drawing/2014/main" id="{7A09B937-C662-40EE-A907-923A6B33F8E9}"/>
            </a:ext>
          </a:extLst>
        </xdr:cNvPr>
        <xdr:cNvSpPr>
          <a:spLocks noChangeAspect="1" noChangeArrowheads="1"/>
        </xdr:cNvSpPr>
      </xdr:nvSpPr>
      <xdr:spPr bwMode="auto">
        <a:xfrm>
          <a:off x="1264920" y="32956500"/>
          <a:ext cx="152400" cy="152400"/>
        </a:xfrm>
        <a:prstGeom prst="rect">
          <a:avLst/>
        </a:prstGeom>
        <a:noFill/>
      </xdr:spPr>
    </xdr:sp>
    <xdr:clientData/>
  </xdr:oneCellAnchor>
  <xdr:oneCellAnchor>
    <xdr:from>
      <xdr:col>2</xdr:col>
      <xdr:colOff>0</xdr:colOff>
      <xdr:row>140</xdr:row>
      <xdr:rowOff>0</xdr:rowOff>
    </xdr:from>
    <xdr:ext cx="152400" cy="152400"/>
    <xdr:sp macro="" textlink="">
      <xdr:nvSpPr>
        <xdr:cNvPr id="365" name="dimg_19" descr="Икона Потврдила је заједница">
          <a:extLst>
            <a:ext uri="{FF2B5EF4-FFF2-40B4-BE49-F238E27FC236}">
              <a16:creationId xmlns:a16="http://schemas.microsoft.com/office/drawing/2014/main" id="{40BBB8AB-80C7-4D2B-AE89-3A0B094978E3}"/>
            </a:ext>
          </a:extLst>
        </xdr:cNvPr>
        <xdr:cNvSpPr>
          <a:spLocks noChangeAspect="1" noChangeArrowheads="1"/>
        </xdr:cNvSpPr>
      </xdr:nvSpPr>
      <xdr:spPr bwMode="auto">
        <a:xfrm>
          <a:off x="1264920" y="32956500"/>
          <a:ext cx="152400" cy="152400"/>
        </a:xfrm>
        <a:prstGeom prst="rect">
          <a:avLst/>
        </a:prstGeom>
        <a:noFill/>
      </xdr:spPr>
    </xdr:sp>
    <xdr:clientData/>
  </xdr:oneCellAnchor>
  <xdr:oneCellAnchor>
    <xdr:from>
      <xdr:col>2</xdr:col>
      <xdr:colOff>0</xdr:colOff>
      <xdr:row>152</xdr:row>
      <xdr:rowOff>0</xdr:rowOff>
    </xdr:from>
    <xdr:ext cx="152400" cy="152400"/>
    <xdr:sp macro="" textlink="">
      <xdr:nvSpPr>
        <xdr:cNvPr id="434" name="dimg_19" descr="Икона Потврдила је заједница">
          <a:extLst>
            <a:ext uri="{FF2B5EF4-FFF2-40B4-BE49-F238E27FC236}">
              <a16:creationId xmlns:a16="http://schemas.microsoft.com/office/drawing/2014/main" id="{53E11AD2-DEEC-4F0E-BFBB-4E4E60A92033}"/>
            </a:ext>
          </a:extLst>
        </xdr:cNvPr>
        <xdr:cNvSpPr>
          <a:spLocks noChangeAspect="1" noChangeArrowheads="1"/>
        </xdr:cNvSpPr>
      </xdr:nvSpPr>
      <xdr:spPr bwMode="auto">
        <a:xfrm>
          <a:off x="1264920" y="35844480"/>
          <a:ext cx="152400" cy="152400"/>
        </a:xfrm>
        <a:prstGeom prst="rect">
          <a:avLst/>
        </a:prstGeom>
        <a:noFill/>
      </xdr:spPr>
    </xdr:sp>
    <xdr:clientData/>
  </xdr:oneCellAnchor>
  <xdr:oneCellAnchor>
    <xdr:from>
      <xdr:col>2</xdr:col>
      <xdr:colOff>0</xdr:colOff>
      <xdr:row>152</xdr:row>
      <xdr:rowOff>0</xdr:rowOff>
    </xdr:from>
    <xdr:ext cx="152400" cy="152400"/>
    <xdr:sp macro="" textlink="">
      <xdr:nvSpPr>
        <xdr:cNvPr id="435" name="dimg_19" descr="Икона Потврдила је заједница">
          <a:extLst>
            <a:ext uri="{FF2B5EF4-FFF2-40B4-BE49-F238E27FC236}">
              <a16:creationId xmlns:a16="http://schemas.microsoft.com/office/drawing/2014/main" id="{39585057-B601-4BB6-9AA4-2E33287B3F02}"/>
            </a:ext>
          </a:extLst>
        </xdr:cNvPr>
        <xdr:cNvSpPr>
          <a:spLocks noChangeAspect="1" noChangeArrowheads="1"/>
        </xdr:cNvSpPr>
      </xdr:nvSpPr>
      <xdr:spPr bwMode="auto">
        <a:xfrm>
          <a:off x="1264920" y="35844480"/>
          <a:ext cx="152400" cy="152400"/>
        </a:xfrm>
        <a:prstGeom prst="rect">
          <a:avLst/>
        </a:prstGeom>
        <a:noFill/>
      </xdr:spPr>
    </xdr:sp>
    <xdr:clientData/>
  </xdr:oneCellAnchor>
  <xdr:oneCellAnchor>
    <xdr:from>
      <xdr:col>2</xdr:col>
      <xdr:colOff>0</xdr:colOff>
      <xdr:row>152</xdr:row>
      <xdr:rowOff>0</xdr:rowOff>
    </xdr:from>
    <xdr:ext cx="152400" cy="152400"/>
    <xdr:sp macro="" textlink="">
      <xdr:nvSpPr>
        <xdr:cNvPr id="436" name="dimg_19" descr="Икона Потврдила је заједница">
          <a:extLst>
            <a:ext uri="{FF2B5EF4-FFF2-40B4-BE49-F238E27FC236}">
              <a16:creationId xmlns:a16="http://schemas.microsoft.com/office/drawing/2014/main" id="{1065B197-1F5F-4616-AA9B-1ADC7BF11817}"/>
            </a:ext>
          </a:extLst>
        </xdr:cNvPr>
        <xdr:cNvSpPr>
          <a:spLocks noChangeAspect="1" noChangeArrowheads="1"/>
        </xdr:cNvSpPr>
      </xdr:nvSpPr>
      <xdr:spPr bwMode="auto">
        <a:xfrm>
          <a:off x="1264920" y="35844480"/>
          <a:ext cx="152400" cy="152400"/>
        </a:xfrm>
        <a:prstGeom prst="rect">
          <a:avLst/>
        </a:prstGeom>
        <a:noFill/>
      </xdr:spPr>
    </xdr:sp>
    <xdr:clientData/>
  </xdr:oneCellAnchor>
  <xdr:oneCellAnchor>
    <xdr:from>
      <xdr:col>2</xdr:col>
      <xdr:colOff>0</xdr:colOff>
      <xdr:row>152</xdr:row>
      <xdr:rowOff>0</xdr:rowOff>
    </xdr:from>
    <xdr:ext cx="152400" cy="152400"/>
    <xdr:sp macro="" textlink="">
      <xdr:nvSpPr>
        <xdr:cNvPr id="437" name="dimg_19" descr="Икона Потврдила је заједница">
          <a:extLst>
            <a:ext uri="{FF2B5EF4-FFF2-40B4-BE49-F238E27FC236}">
              <a16:creationId xmlns:a16="http://schemas.microsoft.com/office/drawing/2014/main" id="{7862581E-6B8B-4506-BF0C-826FA225CB3E}"/>
            </a:ext>
          </a:extLst>
        </xdr:cNvPr>
        <xdr:cNvSpPr>
          <a:spLocks noChangeAspect="1" noChangeArrowheads="1"/>
        </xdr:cNvSpPr>
      </xdr:nvSpPr>
      <xdr:spPr bwMode="auto">
        <a:xfrm>
          <a:off x="1264920" y="35844480"/>
          <a:ext cx="152400" cy="152400"/>
        </a:xfrm>
        <a:prstGeom prst="rect">
          <a:avLst/>
        </a:prstGeom>
        <a:noFill/>
      </xdr:spPr>
    </xdr:sp>
    <xdr:clientData/>
  </xdr:oneCellAnchor>
  <xdr:oneCellAnchor>
    <xdr:from>
      <xdr:col>2</xdr:col>
      <xdr:colOff>0</xdr:colOff>
      <xdr:row>152</xdr:row>
      <xdr:rowOff>0</xdr:rowOff>
    </xdr:from>
    <xdr:ext cx="152400" cy="152400"/>
    <xdr:sp macro="" textlink="">
      <xdr:nvSpPr>
        <xdr:cNvPr id="438" name="dimg_19" descr="Икона Потврдила је заједница">
          <a:extLst>
            <a:ext uri="{FF2B5EF4-FFF2-40B4-BE49-F238E27FC236}">
              <a16:creationId xmlns:a16="http://schemas.microsoft.com/office/drawing/2014/main" id="{91FA11C2-FBB4-4D09-AFD0-B3906CB2D33C}"/>
            </a:ext>
          </a:extLst>
        </xdr:cNvPr>
        <xdr:cNvSpPr>
          <a:spLocks noChangeAspect="1" noChangeArrowheads="1"/>
        </xdr:cNvSpPr>
      </xdr:nvSpPr>
      <xdr:spPr bwMode="auto">
        <a:xfrm>
          <a:off x="1264920" y="35844480"/>
          <a:ext cx="152400" cy="152400"/>
        </a:xfrm>
        <a:prstGeom prst="rect">
          <a:avLst/>
        </a:prstGeom>
        <a:noFill/>
      </xdr:spPr>
    </xdr:sp>
    <xdr:clientData/>
  </xdr:oneCellAnchor>
  <xdr:oneCellAnchor>
    <xdr:from>
      <xdr:col>2</xdr:col>
      <xdr:colOff>0</xdr:colOff>
      <xdr:row>152</xdr:row>
      <xdr:rowOff>0</xdr:rowOff>
    </xdr:from>
    <xdr:ext cx="152400" cy="152400"/>
    <xdr:sp macro="" textlink="">
      <xdr:nvSpPr>
        <xdr:cNvPr id="439" name="dimg_19" descr="Икона Потврдила је заједница">
          <a:extLst>
            <a:ext uri="{FF2B5EF4-FFF2-40B4-BE49-F238E27FC236}">
              <a16:creationId xmlns:a16="http://schemas.microsoft.com/office/drawing/2014/main" id="{C433987A-800A-45CA-B28F-433852C958F9}"/>
            </a:ext>
          </a:extLst>
        </xdr:cNvPr>
        <xdr:cNvSpPr>
          <a:spLocks noChangeAspect="1" noChangeArrowheads="1"/>
        </xdr:cNvSpPr>
      </xdr:nvSpPr>
      <xdr:spPr bwMode="auto">
        <a:xfrm>
          <a:off x="1264920" y="35844480"/>
          <a:ext cx="152400" cy="152400"/>
        </a:xfrm>
        <a:prstGeom prst="rect">
          <a:avLst/>
        </a:prstGeom>
        <a:noFill/>
      </xdr:spPr>
    </xdr:sp>
    <xdr:clientData/>
  </xdr:oneCellAnchor>
  <xdr:oneCellAnchor>
    <xdr:from>
      <xdr:col>2</xdr:col>
      <xdr:colOff>0</xdr:colOff>
      <xdr:row>152</xdr:row>
      <xdr:rowOff>0</xdr:rowOff>
    </xdr:from>
    <xdr:ext cx="152400" cy="152400"/>
    <xdr:sp macro="" textlink="">
      <xdr:nvSpPr>
        <xdr:cNvPr id="440" name="dimg_19" descr="Икона Потврдила је заједница">
          <a:extLst>
            <a:ext uri="{FF2B5EF4-FFF2-40B4-BE49-F238E27FC236}">
              <a16:creationId xmlns:a16="http://schemas.microsoft.com/office/drawing/2014/main" id="{BB81F170-D5BF-4923-9092-0FC2DD0A847E}"/>
            </a:ext>
          </a:extLst>
        </xdr:cNvPr>
        <xdr:cNvSpPr>
          <a:spLocks noChangeAspect="1" noChangeArrowheads="1"/>
        </xdr:cNvSpPr>
      </xdr:nvSpPr>
      <xdr:spPr bwMode="auto">
        <a:xfrm>
          <a:off x="1264920" y="35844480"/>
          <a:ext cx="152400" cy="152400"/>
        </a:xfrm>
        <a:prstGeom prst="rect">
          <a:avLst/>
        </a:prstGeom>
        <a:noFill/>
      </xdr:spPr>
    </xdr:sp>
    <xdr:clientData/>
  </xdr:oneCellAnchor>
  <xdr:oneCellAnchor>
    <xdr:from>
      <xdr:col>2</xdr:col>
      <xdr:colOff>0</xdr:colOff>
      <xdr:row>152</xdr:row>
      <xdr:rowOff>0</xdr:rowOff>
    </xdr:from>
    <xdr:ext cx="152400" cy="152400"/>
    <xdr:sp macro="" textlink="">
      <xdr:nvSpPr>
        <xdr:cNvPr id="441" name="dimg_19" descr="Икона Потврдила је заједница">
          <a:extLst>
            <a:ext uri="{FF2B5EF4-FFF2-40B4-BE49-F238E27FC236}">
              <a16:creationId xmlns:a16="http://schemas.microsoft.com/office/drawing/2014/main" id="{A49F460C-B25A-44AC-9FD8-017396781B71}"/>
            </a:ext>
          </a:extLst>
        </xdr:cNvPr>
        <xdr:cNvSpPr>
          <a:spLocks noChangeAspect="1" noChangeArrowheads="1"/>
        </xdr:cNvSpPr>
      </xdr:nvSpPr>
      <xdr:spPr bwMode="auto">
        <a:xfrm>
          <a:off x="1264920" y="35844480"/>
          <a:ext cx="152400" cy="152400"/>
        </a:xfrm>
        <a:prstGeom prst="rect">
          <a:avLst/>
        </a:prstGeom>
        <a:noFill/>
      </xdr:spPr>
    </xdr:sp>
    <xdr:clientData/>
  </xdr:oneCellAnchor>
  <xdr:oneCellAnchor>
    <xdr:from>
      <xdr:col>2</xdr:col>
      <xdr:colOff>0</xdr:colOff>
      <xdr:row>157</xdr:row>
      <xdr:rowOff>0</xdr:rowOff>
    </xdr:from>
    <xdr:ext cx="152400" cy="152400"/>
    <xdr:sp macro="" textlink="">
      <xdr:nvSpPr>
        <xdr:cNvPr id="442" name="dimg_19" descr="Икона Потврдила је заједница">
          <a:extLst>
            <a:ext uri="{FF2B5EF4-FFF2-40B4-BE49-F238E27FC236}">
              <a16:creationId xmlns:a16="http://schemas.microsoft.com/office/drawing/2014/main" id="{257747B1-D00F-4EA9-8EE3-856FA6D2121C}"/>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157</xdr:row>
      <xdr:rowOff>0</xdr:rowOff>
    </xdr:from>
    <xdr:ext cx="152400" cy="152400"/>
    <xdr:sp macro="" textlink="">
      <xdr:nvSpPr>
        <xdr:cNvPr id="443" name="dimg_19" descr="Икона Потврдила је заједница">
          <a:extLst>
            <a:ext uri="{FF2B5EF4-FFF2-40B4-BE49-F238E27FC236}">
              <a16:creationId xmlns:a16="http://schemas.microsoft.com/office/drawing/2014/main" id="{848A4B32-E44F-4420-9C85-2E79E350D4D5}"/>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157</xdr:row>
      <xdr:rowOff>0</xdr:rowOff>
    </xdr:from>
    <xdr:ext cx="152400" cy="152400"/>
    <xdr:sp macro="" textlink="">
      <xdr:nvSpPr>
        <xdr:cNvPr id="444" name="dimg_19" descr="Икона Потврдила је заједница">
          <a:extLst>
            <a:ext uri="{FF2B5EF4-FFF2-40B4-BE49-F238E27FC236}">
              <a16:creationId xmlns:a16="http://schemas.microsoft.com/office/drawing/2014/main" id="{67A4D168-905A-4622-8A30-23F47AAE58EB}"/>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157</xdr:row>
      <xdr:rowOff>0</xdr:rowOff>
    </xdr:from>
    <xdr:ext cx="152400" cy="152400"/>
    <xdr:sp macro="" textlink="">
      <xdr:nvSpPr>
        <xdr:cNvPr id="445" name="dimg_19" descr="Икона Потврдила је заједница">
          <a:extLst>
            <a:ext uri="{FF2B5EF4-FFF2-40B4-BE49-F238E27FC236}">
              <a16:creationId xmlns:a16="http://schemas.microsoft.com/office/drawing/2014/main" id="{7AB78C25-F7D7-4EA9-8980-E806F01E66D2}"/>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157</xdr:row>
      <xdr:rowOff>0</xdr:rowOff>
    </xdr:from>
    <xdr:ext cx="152400" cy="152400"/>
    <xdr:sp macro="" textlink="">
      <xdr:nvSpPr>
        <xdr:cNvPr id="446" name="dimg_19" descr="Икона Потврдила је заједница">
          <a:extLst>
            <a:ext uri="{FF2B5EF4-FFF2-40B4-BE49-F238E27FC236}">
              <a16:creationId xmlns:a16="http://schemas.microsoft.com/office/drawing/2014/main" id="{E42506BB-096A-4010-8D04-6339A2C9A6A8}"/>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157</xdr:row>
      <xdr:rowOff>0</xdr:rowOff>
    </xdr:from>
    <xdr:ext cx="152400" cy="152400"/>
    <xdr:sp macro="" textlink="">
      <xdr:nvSpPr>
        <xdr:cNvPr id="447" name="dimg_19" descr="Икона Потврдила је заједница">
          <a:extLst>
            <a:ext uri="{FF2B5EF4-FFF2-40B4-BE49-F238E27FC236}">
              <a16:creationId xmlns:a16="http://schemas.microsoft.com/office/drawing/2014/main" id="{58C21B66-4A38-47DC-B1BB-655DD52B04DB}"/>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157</xdr:row>
      <xdr:rowOff>0</xdr:rowOff>
    </xdr:from>
    <xdr:ext cx="152400" cy="152400"/>
    <xdr:sp macro="" textlink="">
      <xdr:nvSpPr>
        <xdr:cNvPr id="448" name="dimg_19" descr="Икона Потврдила је заједница">
          <a:extLst>
            <a:ext uri="{FF2B5EF4-FFF2-40B4-BE49-F238E27FC236}">
              <a16:creationId xmlns:a16="http://schemas.microsoft.com/office/drawing/2014/main" id="{1A6CD051-1B7C-40C3-B35E-632B49B3E0F6}"/>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157</xdr:row>
      <xdr:rowOff>0</xdr:rowOff>
    </xdr:from>
    <xdr:ext cx="152400" cy="152400"/>
    <xdr:sp macro="" textlink="">
      <xdr:nvSpPr>
        <xdr:cNvPr id="449" name="dimg_19" descr="Икона Потврдила је заједница">
          <a:extLst>
            <a:ext uri="{FF2B5EF4-FFF2-40B4-BE49-F238E27FC236}">
              <a16:creationId xmlns:a16="http://schemas.microsoft.com/office/drawing/2014/main" id="{1B42C20F-B52C-4805-8815-D8CBE56F2C71}"/>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157</xdr:row>
      <xdr:rowOff>0</xdr:rowOff>
    </xdr:from>
    <xdr:ext cx="152400" cy="152400"/>
    <xdr:sp macro="" textlink="">
      <xdr:nvSpPr>
        <xdr:cNvPr id="450" name="dimg_19" descr="Икона Потврдила је заједница">
          <a:extLst>
            <a:ext uri="{FF2B5EF4-FFF2-40B4-BE49-F238E27FC236}">
              <a16:creationId xmlns:a16="http://schemas.microsoft.com/office/drawing/2014/main" id="{95620473-CC26-47FD-A2E9-E388D8E1544A}"/>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157</xdr:row>
      <xdr:rowOff>0</xdr:rowOff>
    </xdr:from>
    <xdr:ext cx="152400" cy="152400"/>
    <xdr:sp macro="" textlink="">
      <xdr:nvSpPr>
        <xdr:cNvPr id="451" name="dimg_19" descr="Икона Потврдила је заједница">
          <a:extLst>
            <a:ext uri="{FF2B5EF4-FFF2-40B4-BE49-F238E27FC236}">
              <a16:creationId xmlns:a16="http://schemas.microsoft.com/office/drawing/2014/main" id="{527FDDA7-6B0B-49C2-AC9F-CCDBA2C1E5BB}"/>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157</xdr:row>
      <xdr:rowOff>0</xdr:rowOff>
    </xdr:from>
    <xdr:ext cx="152400" cy="152400"/>
    <xdr:sp macro="" textlink="">
      <xdr:nvSpPr>
        <xdr:cNvPr id="452" name="dimg_19" descr="Икона Потврдила је заједница">
          <a:extLst>
            <a:ext uri="{FF2B5EF4-FFF2-40B4-BE49-F238E27FC236}">
              <a16:creationId xmlns:a16="http://schemas.microsoft.com/office/drawing/2014/main" id="{8D12C9E0-0B0D-40FF-B0EE-941DA27DB76E}"/>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157</xdr:row>
      <xdr:rowOff>0</xdr:rowOff>
    </xdr:from>
    <xdr:ext cx="152400" cy="152400"/>
    <xdr:sp macro="" textlink="">
      <xdr:nvSpPr>
        <xdr:cNvPr id="453" name="dimg_19" descr="Икона Потврдила је заједница">
          <a:extLst>
            <a:ext uri="{FF2B5EF4-FFF2-40B4-BE49-F238E27FC236}">
              <a16:creationId xmlns:a16="http://schemas.microsoft.com/office/drawing/2014/main" id="{E9716CEB-D2D0-430D-ABA6-C5231828CA09}"/>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162</xdr:row>
      <xdr:rowOff>0</xdr:rowOff>
    </xdr:from>
    <xdr:ext cx="152400" cy="152400"/>
    <xdr:sp macro="" textlink="">
      <xdr:nvSpPr>
        <xdr:cNvPr id="454" name="dimg_19" descr="Икона Потврдила је заједница">
          <a:extLst>
            <a:ext uri="{FF2B5EF4-FFF2-40B4-BE49-F238E27FC236}">
              <a16:creationId xmlns:a16="http://schemas.microsoft.com/office/drawing/2014/main" id="{67D47894-945D-494A-A4D6-3F5BD804C8C8}"/>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162</xdr:row>
      <xdr:rowOff>0</xdr:rowOff>
    </xdr:from>
    <xdr:ext cx="152400" cy="152400"/>
    <xdr:sp macro="" textlink="">
      <xdr:nvSpPr>
        <xdr:cNvPr id="455" name="dimg_19" descr="Икона Потврдила је заједница">
          <a:extLst>
            <a:ext uri="{FF2B5EF4-FFF2-40B4-BE49-F238E27FC236}">
              <a16:creationId xmlns:a16="http://schemas.microsoft.com/office/drawing/2014/main" id="{4A2015DF-56C5-487F-B5F6-C513EAD4ACC7}"/>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162</xdr:row>
      <xdr:rowOff>0</xdr:rowOff>
    </xdr:from>
    <xdr:ext cx="152400" cy="152400"/>
    <xdr:sp macro="" textlink="">
      <xdr:nvSpPr>
        <xdr:cNvPr id="456" name="dimg_19" descr="Икона Потврдила је заједница">
          <a:extLst>
            <a:ext uri="{FF2B5EF4-FFF2-40B4-BE49-F238E27FC236}">
              <a16:creationId xmlns:a16="http://schemas.microsoft.com/office/drawing/2014/main" id="{D0319B4E-E725-4A56-96FC-E1DF30B6C945}"/>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162</xdr:row>
      <xdr:rowOff>0</xdr:rowOff>
    </xdr:from>
    <xdr:ext cx="152400" cy="152400"/>
    <xdr:sp macro="" textlink="">
      <xdr:nvSpPr>
        <xdr:cNvPr id="457" name="dimg_19" descr="Икона Потврдила је заједница">
          <a:extLst>
            <a:ext uri="{FF2B5EF4-FFF2-40B4-BE49-F238E27FC236}">
              <a16:creationId xmlns:a16="http://schemas.microsoft.com/office/drawing/2014/main" id="{53C22792-B092-4706-A566-6BDDE62AB983}"/>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162</xdr:row>
      <xdr:rowOff>0</xdr:rowOff>
    </xdr:from>
    <xdr:ext cx="152400" cy="152400"/>
    <xdr:sp macro="" textlink="">
      <xdr:nvSpPr>
        <xdr:cNvPr id="458" name="dimg_19" descr="Икона Потврдила је заједница">
          <a:extLst>
            <a:ext uri="{FF2B5EF4-FFF2-40B4-BE49-F238E27FC236}">
              <a16:creationId xmlns:a16="http://schemas.microsoft.com/office/drawing/2014/main" id="{212F544E-D4B2-4627-89F8-50F14F5CED7C}"/>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162</xdr:row>
      <xdr:rowOff>0</xdr:rowOff>
    </xdr:from>
    <xdr:ext cx="152400" cy="152400"/>
    <xdr:sp macro="" textlink="">
      <xdr:nvSpPr>
        <xdr:cNvPr id="459" name="dimg_19" descr="Икона Потврдила је заједница">
          <a:extLst>
            <a:ext uri="{FF2B5EF4-FFF2-40B4-BE49-F238E27FC236}">
              <a16:creationId xmlns:a16="http://schemas.microsoft.com/office/drawing/2014/main" id="{2223E467-2E2C-4C1F-AB5E-416AE77729B2}"/>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162</xdr:row>
      <xdr:rowOff>0</xdr:rowOff>
    </xdr:from>
    <xdr:ext cx="152400" cy="152400"/>
    <xdr:sp macro="" textlink="">
      <xdr:nvSpPr>
        <xdr:cNvPr id="460" name="dimg_19" descr="Икона Потврдила је заједница">
          <a:extLst>
            <a:ext uri="{FF2B5EF4-FFF2-40B4-BE49-F238E27FC236}">
              <a16:creationId xmlns:a16="http://schemas.microsoft.com/office/drawing/2014/main" id="{2CBE19FC-43F3-4876-A175-3164C6D853BD}"/>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162</xdr:row>
      <xdr:rowOff>0</xdr:rowOff>
    </xdr:from>
    <xdr:ext cx="152400" cy="152400"/>
    <xdr:sp macro="" textlink="">
      <xdr:nvSpPr>
        <xdr:cNvPr id="461" name="dimg_19" descr="Икона Потврдила је заједница">
          <a:extLst>
            <a:ext uri="{FF2B5EF4-FFF2-40B4-BE49-F238E27FC236}">
              <a16:creationId xmlns:a16="http://schemas.microsoft.com/office/drawing/2014/main" id="{2D45D83F-4865-4844-9400-A502B21F6613}"/>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162</xdr:row>
      <xdr:rowOff>0</xdr:rowOff>
    </xdr:from>
    <xdr:ext cx="152400" cy="152400"/>
    <xdr:sp macro="" textlink="">
      <xdr:nvSpPr>
        <xdr:cNvPr id="462" name="dimg_19" descr="Икона Потврдила је заједница">
          <a:extLst>
            <a:ext uri="{FF2B5EF4-FFF2-40B4-BE49-F238E27FC236}">
              <a16:creationId xmlns:a16="http://schemas.microsoft.com/office/drawing/2014/main" id="{FA3638C5-66C8-461C-8781-37B0B0067F7C}"/>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162</xdr:row>
      <xdr:rowOff>0</xdr:rowOff>
    </xdr:from>
    <xdr:ext cx="152400" cy="152400"/>
    <xdr:sp macro="" textlink="">
      <xdr:nvSpPr>
        <xdr:cNvPr id="463" name="dimg_19" descr="Икона Потврдила је заједница">
          <a:extLst>
            <a:ext uri="{FF2B5EF4-FFF2-40B4-BE49-F238E27FC236}">
              <a16:creationId xmlns:a16="http://schemas.microsoft.com/office/drawing/2014/main" id="{96AD01CE-F054-4927-92C0-E191BEB45B66}"/>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162</xdr:row>
      <xdr:rowOff>0</xdr:rowOff>
    </xdr:from>
    <xdr:ext cx="152400" cy="152400"/>
    <xdr:sp macro="" textlink="">
      <xdr:nvSpPr>
        <xdr:cNvPr id="464" name="dimg_19" descr="Икона Потврдила је заједница">
          <a:extLst>
            <a:ext uri="{FF2B5EF4-FFF2-40B4-BE49-F238E27FC236}">
              <a16:creationId xmlns:a16="http://schemas.microsoft.com/office/drawing/2014/main" id="{99353B4F-31BC-4E78-883F-EBDEC74DF7F3}"/>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162</xdr:row>
      <xdr:rowOff>0</xdr:rowOff>
    </xdr:from>
    <xdr:ext cx="152400" cy="152400"/>
    <xdr:sp macro="" textlink="">
      <xdr:nvSpPr>
        <xdr:cNvPr id="465" name="dimg_19" descr="Икона Потврдила је заједница">
          <a:extLst>
            <a:ext uri="{FF2B5EF4-FFF2-40B4-BE49-F238E27FC236}">
              <a16:creationId xmlns:a16="http://schemas.microsoft.com/office/drawing/2014/main" id="{312FD9E0-D8A0-465A-9411-D23BFF5C586C}"/>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167</xdr:row>
      <xdr:rowOff>0</xdr:rowOff>
    </xdr:from>
    <xdr:ext cx="152400" cy="152400"/>
    <xdr:sp macro="" textlink="">
      <xdr:nvSpPr>
        <xdr:cNvPr id="466" name="dimg_19" descr="Икона Потврдила је заједница">
          <a:extLst>
            <a:ext uri="{FF2B5EF4-FFF2-40B4-BE49-F238E27FC236}">
              <a16:creationId xmlns:a16="http://schemas.microsoft.com/office/drawing/2014/main" id="{8B89FD95-3E8E-4E88-84D5-018E8F89D6C8}"/>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167</xdr:row>
      <xdr:rowOff>0</xdr:rowOff>
    </xdr:from>
    <xdr:ext cx="152400" cy="152400"/>
    <xdr:sp macro="" textlink="">
      <xdr:nvSpPr>
        <xdr:cNvPr id="467" name="dimg_19" descr="Икона Потврдила је заједница">
          <a:extLst>
            <a:ext uri="{FF2B5EF4-FFF2-40B4-BE49-F238E27FC236}">
              <a16:creationId xmlns:a16="http://schemas.microsoft.com/office/drawing/2014/main" id="{C7966A1A-127F-43E4-90AC-E70EE776B415}"/>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167</xdr:row>
      <xdr:rowOff>0</xdr:rowOff>
    </xdr:from>
    <xdr:ext cx="152400" cy="152400"/>
    <xdr:sp macro="" textlink="">
      <xdr:nvSpPr>
        <xdr:cNvPr id="468" name="dimg_19" descr="Икона Потврдила је заједница">
          <a:extLst>
            <a:ext uri="{FF2B5EF4-FFF2-40B4-BE49-F238E27FC236}">
              <a16:creationId xmlns:a16="http://schemas.microsoft.com/office/drawing/2014/main" id="{2581D465-4DDA-4B0E-B26A-86DC2DD73E6F}"/>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167</xdr:row>
      <xdr:rowOff>0</xdr:rowOff>
    </xdr:from>
    <xdr:ext cx="152400" cy="152400"/>
    <xdr:sp macro="" textlink="">
      <xdr:nvSpPr>
        <xdr:cNvPr id="469" name="dimg_19" descr="Икона Потврдила је заједница">
          <a:extLst>
            <a:ext uri="{FF2B5EF4-FFF2-40B4-BE49-F238E27FC236}">
              <a16:creationId xmlns:a16="http://schemas.microsoft.com/office/drawing/2014/main" id="{EAB68D2F-D0C5-4B35-B37C-EFB248E3145B}"/>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167</xdr:row>
      <xdr:rowOff>0</xdr:rowOff>
    </xdr:from>
    <xdr:ext cx="152400" cy="152400"/>
    <xdr:sp macro="" textlink="">
      <xdr:nvSpPr>
        <xdr:cNvPr id="470" name="dimg_19" descr="Икона Потврдила је заједница">
          <a:extLst>
            <a:ext uri="{FF2B5EF4-FFF2-40B4-BE49-F238E27FC236}">
              <a16:creationId xmlns:a16="http://schemas.microsoft.com/office/drawing/2014/main" id="{884DF502-0997-4D58-B8E3-DB434D0E40C9}"/>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167</xdr:row>
      <xdr:rowOff>0</xdr:rowOff>
    </xdr:from>
    <xdr:ext cx="152400" cy="152400"/>
    <xdr:sp macro="" textlink="">
      <xdr:nvSpPr>
        <xdr:cNvPr id="471" name="dimg_19" descr="Икона Потврдила је заједница">
          <a:extLst>
            <a:ext uri="{FF2B5EF4-FFF2-40B4-BE49-F238E27FC236}">
              <a16:creationId xmlns:a16="http://schemas.microsoft.com/office/drawing/2014/main" id="{54466273-B7CF-4309-99E6-0C1BBDD9AB05}"/>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167</xdr:row>
      <xdr:rowOff>0</xdr:rowOff>
    </xdr:from>
    <xdr:ext cx="152400" cy="152400"/>
    <xdr:sp macro="" textlink="">
      <xdr:nvSpPr>
        <xdr:cNvPr id="472" name="dimg_19" descr="Икона Потврдила је заједница">
          <a:extLst>
            <a:ext uri="{FF2B5EF4-FFF2-40B4-BE49-F238E27FC236}">
              <a16:creationId xmlns:a16="http://schemas.microsoft.com/office/drawing/2014/main" id="{79689DC9-FA7F-4875-B5B2-6DECE9C03F8B}"/>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167</xdr:row>
      <xdr:rowOff>0</xdr:rowOff>
    </xdr:from>
    <xdr:ext cx="152400" cy="152400"/>
    <xdr:sp macro="" textlink="">
      <xdr:nvSpPr>
        <xdr:cNvPr id="473" name="dimg_19" descr="Икона Потврдила је заједница">
          <a:extLst>
            <a:ext uri="{FF2B5EF4-FFF2-40B4-BE49-F238E27FC236}">
              <a16:creationId xmlns:a16="http://schemas.microsoft.com/office/drawing/2014/main" id="{4ED3D292-B51C-4CA5-B931-9F3F9547C448}"/>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167</xdr:row>
      <xdr:rowOff>0</xdr:rowOff>
    </xdr:from>
    <xdr:ext cx="152400" cy="152400"/>
    <xdr:sp macro="" textlink="">
      <xdr:nvSpPr>
        <xdr:cNvPr id="474" name="dimg_19" descr="Икона Потврдила је заједница">
          <a:extLst>
            <a:ext uri="{FF2B5EF4-FFF2-40B4-BE49-F238E27FC236}">
              <a16:creationId xmlns:a16="http://schemas.microsoft.com/office/drawing/2014/main" id="{AC43D913-2AFA-4702-81D2-E9613124D8C6}"/>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167</xdr:row>
      <xdr:rowOff>0</xdr:rowOff>
    </xdr:from>
    <xdr:ext cx="152400" cy="152400"/>
    <xdr:sp macro="" textlink="">
      <xdr:nvSpPr>
        <xdr:cNvPr id="475" name="dimg_19" descr="Икона Потврдила је заједница">
          <a:extLst>
            <a:ext uri="{FF2B5EF4-FFF2-40B4-BE49-F238E27FC236}">
              <a16:creationId xmlns:a16="http://schemas.microsoft.com/office/drawing/2014/main" id="{C2936E9B-F6B9-43D2-80F1-DFBB37C88442}"/>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167</xdr:row>
      <xdr:rowOff>0</xdr:rowOff>
    </xdr:from>
    <xdr:ext cx="152400" cy="152400"/>
    <xdr:sp macro="" textlink="">
      <xdr:nvSpPr>
        <xdr:cNvPr id="476" name="dimg_19" descr="Икона Потврдила је заједница">
          <a:extLst>
            <a:ext uri="{FF2B5EF4-FFF2-40B4-BE49-F238E27FC236}">
              <a16:creationId xmlns:a16="http://schemas.microsoft.com/office/drawing/2014/main" id="{9FC24D66-5A3A-4C3B-A10F-67572E3692F8}"/>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167</xdr:row>
      <xdr:rowOff>0</xdr:rowOff>
    </xdr:from>
    <xdr:ext cx="152400" cy="152400"/>
    <xdr:sp macro="" textlink="">
      <xdr:nvSpPr>
        <xdr:cNvPr id="477" name="dimg_19" descr="Икона Потврдила је заједница">
          <a:extLst>
            <a:ext uri="{FF2B5EF4-FFF2-40B4-BE49-F238E27FC236}">
              <a16:creationId xmlns:a16="http://schemas.microsoft.com/office/drawing/2014/main" id="{9A31BCDE-321F-4371-ABFF-C1F7BE36A720}"/>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212</xdr:row>
      <xdr:rowOff>0</xdr:rowOff>
    </xdr:from>
    <xdr:ext cx="152400" cy="152400"/>
    <xdr:sp macro="" textlink="">
      <xdr:nvSpPr>
        <xdr:cNvPr id="478" name="dimg_19" descr="Икона Потврдила је заједница">
          <a:extLst>
            <a:ext uri="{FF2B5EF4-FFF2-40B4-BE49-F238E27FC236}">
              <a16:creationId xmlns:a16="http://schemas.microsoft.com/office/drawing/2014/main" id="{F093B499-367B-43AF-AB3C-F58231219B25}"/>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212</xdr:row>
      <xdr:rowOff>0</xdr:rowOff>
    </xdr:from>
    <xdr:ext cx="152400" cy="152400"/>
    <xdr:sp macro="" textlink="">
      <xdr:nvSpPr>
        <xdr:cNvPr id="479" name="dimg_19" descr="Икона Потврдила је заједница">
          <a:extLst>
            <a:ext uri="{FF2B5EF4-FFF2-40B4-BE49-F238E27FC236}">
              <a16:creationId xmlns:a16="http://schemas.microsoft.com/office/drawing/2014/main" id="{BF674D9C-FE4C-47C9-AB08-650DB85CA6F2}"/>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212</xdr:row>
      <xdr:rowOff>0</xdr:rowOff>
    </xdr:from>
    <xdr:ext cx="152400" cy="152400"/>
    <xdr:sp macro="" textlink="">
      <xdr:nvSpPr>
        <xdr:cNvPr id="480" name="dimg_19" descr="Икона Потврдила је заједница">
          <a:extLst>
            <a:ext uri="{FF2B5EF4-FFF2-40B4-BE49-F238E27FC236}">
              <a16:creationId xmlns:a16="http://schemas.microsoft.com/office/drawing/2014/main" id="{87F1C5FF-36D5-42C7-B927-355580BE62D0}"/>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212</xdr:row>
      <xdr:rowOff>0</xdr:rowOff>
    </xdr:from>
    <xdr:ext cx="152400" cy="152400"/>
    <xdr:sp macro="" textlink="">
      <xdr:nvSpPr>
        <xdr:cNvPr id="481" name="dimg_19" descr="Икона Потврдила је заједница">
          <a:extLst>
            <a:ext uri="{FF2B5EF4-FFF2-40B4-BE49-F238E27FC236}">
              <a16:creationId xmlns:a16="http://schemas.microsoft.com/office/drawing/2014/main" id="{3D9A5C77-E31B-4F76-8509-B38BA16105C0}"/>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212</xdr:row>
      <xdr:rowOff>0</xdr:rowOff>
    </xdr:from>
    <xdr:ext cx="152400" cy="152400"/>
    <xdr:sp macro="" textlink="">
      <xdr:nvSpPr>
        <xdr:cNvPr id="482" name="dimg_19" descr="Икона Потврдила је заједница">
          <a:extLst>
            <a:ext uri="{FF2B5EF4-FFF2-40B4-BE49-F238E27FC236}">
              <a16:creationId xmlns:a16="http://schemas.microsoft.com/office/drawing/2014/main" id="{E4CFC90D-C005-452A-B81C-A0A0339C83FC}"/>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212</xdr:row>
      <xdr:rowOff>0</xdr:rowOff>
    </xdr:from>
    <xdr:ext cx="152400" cy="152400"/>
    <xdr:sp macro="" textlink="">
      <xdr:nvSpPr>
        <xdr:cNvPr id="483" name="dimg_19" descr="Икона Потврдила је заједница">
          <a:extLst>
            <a:ext uri="{FF2B5EF4-FFF2-40B4-BE49-F238E27FC236}">
              <a16:creationId xmlns:a16="http://schemas.microsoft.com/office/drawing/2014/main" id="{5A4D16B3-0885-477B-B4BF-B3BF13831360}"/>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212</xdr:row>
      <xdr:rowOff>0</xdr:rowOff>
    </xdr:from>
    <xdr:ext cx="152400" cy="152400"/>
    <xdr:sp macro="" textlink="">
      <xdr:nvSpPr>
        <xdr:cNvPr id="484" name="dimg_19" descr="Икона Потврдила је заједница">
          <a:extLst>
            <a:ext uri="{FF2B5EF4-FFF2-40B4-BE49-F238E27FC236}">
              <a16:creationId xmlns:a16="http://schemas.microsoft.com/office/drawing/2014/main" id="{309678AF-D299-4998-81FA-6F9FE0AA6643}"/>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212</xdr:row>
      <xdr:rowOff>0</xdr:rowOff>
    </xdr:from>
    <xdr:ext cx="152400" cy="152400"/>
    <xdr:sp macro="" textlink="">
      <xdr:nvSpPr>
        <xdr:cNvPr id="485" name="dimg_19" descr="Икона Потврдила је заједница">
          <a:extLst>
            <a:ext uri="{FF2B5EF4-FFF2-40B4-BE49-F238E27FC236}">
              <a16:creationId xmlns:a16="http://schemas.microsoft.com/office/drawing/2014/main" id="{3088EAC4-FB21-44AB-8145-7DE023DEC648}"/>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212</xdr:row>
      <xdr:rowOff>0</xdr:rowOff>
    </xdr:from>
    <xdr:ext cx="152400" cy="152400"/>
    <xdr:sp macro="" textlink="">
      <xdr:nvSpPr>
        <xdr:cNvPr id="486" name="dimg_19" descr="Икона Потврдила је заједница">
          <a:extLst>
            <a:ext uri="{FF2B5EF4-FFF2-40B4-BE49-F238E27FC236}">
              <a16:creationId xmlns:a16="http://schemas.microsoft.com/office/drawing/2014/main" id="{67BF7DBB-BF89-41E5-8D2D-7AC9FEB53EA2}"/>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212</xdr:row>
      <xdr:rowOff>0</xdr:rowOff>
    </xdr:from>
    <xdr:ext cx="152400" cy="152400"/>
    <xdr:sp macro="" textlink="">
      <xdr:nvSpPr>
        <xdr:cNvPr id="487" name="dimg_19" descr="Икона Потврдила је заједница">
          <a:extLst>
            <a:ext uri="{FF2B5EF4-FFF2-40B4-BE49-F238E27FC236}">
              <a16:creationId xmlns:a16="http://schemas.microsoft.com/office/drawing/2014/main" id="{44E376A0-11D1-4B07-9E8C-33DE8F7CE4A1}"/>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212</xdr:row>
      <xdr:rowOff>0</xdr:rowOff>
    </xdr:from>
    <xdr:ext cx="152400" cy="152400"/>
    <xdr:sp macro="" textlink="">
      <xdr:nvSpPr>
        <xdr:cNvPr id="488" name="dimg_19" descr="Икона Потврдила је заједница">
          <a:extLst>
            <a:ext uri="{FF2B5EF4-FFF2-40B4-BE49-F238E27FC236}">
              <a16:creationId xmlns:a16="http://schemas.microsoft.com/office/drawing/2014/main" id="{FCCF58EA-BBB3-4856-A340-B9859B3F0E7E}"/>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212</xdr:row>
      <xdr:rowOff>0</xdr:rowOff>
    </xdr:from>
    <xdr:ext cx="152400" cy="152400"/>
    <xdr:sp macro="" textlink="">
      <xdr:nvSpPr>
        <xdr:cNvPr id="489" name="dimg_19" descr="Икона Потврдила је заједница">
          <a:extLst>
            <a:ext uri="{FF2B5EF4-FFF2-40B4-BE49-F238E27FC236}">
              <a16:creationId xmlns:a16="http://schemas.microsoft.com/office/drawing/2014/main" id="{BF64F4B7-54B5-4E62-B073-EC65618FDDF6}"/>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247</xdr:row>
      <xdr:rowOff>0</xdr:rowOff>
    </xdr:from>
    <xdr:ext cx="152400" cy="152400"/>
    <xdr:sp macro="" textlink="">
      <xdr:nvSpPr>
        <xdr:cNvPr id="490" name="dimg_19" descr="Икона Потврдила је заједница">
          <a:extLst>
            <a:ext uri="{FF2B5EF4-FFF2-40B4-BE49-F238E27FC236}">
              <a16:creationId xmlns:a16="http://schemas.microsoft.com/office/drawing/2014/main" id="{47419470-FF10-4F6C-96EF-7DCC7DCCB969}"/>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247</xdr:row>
      <xdr:rowOff>0</xdr:rowOff>
    </xdr:from>
    <xdr:ext cx="152400" cy="152400"/>
    <xdr:sp macro="" textlink="">
      <xdr:nvSpPr>
        <xdr:cNvPr id="491" name="dimg_19" descr="Икона Потврдила је заједница">
          <a:extLst>
            <a:ext uri="{FF2B5EF4-FFF2-40B4-BE49-F238E27FC236}">
              <a16:creationId xmlns:a16="http://schemas.microsoft.com/office/drawing/2014/main" id="{A58B3EBF-1468-4FF2-BA02-06DF182FB814}"/>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247</xdr:row>
      <xdr:rowOff>0</xdr:rowOff>
    </xdr:from>
    <xdr:ext cx="152400" cy="152400"/>
    <xdr:sp macro="" textlink="">
      <xdr:nvSpPr>
        <xdr:cNvPr id="492" name="dimg_19" descr="Икона Потврдила је заједница">
          <a:extLst>
            <a:ext uri="{FF2B5EF4-FFF2-40B4-BE49-F238E27FC236}">
              <a16:creationId xmlns:a16="http://schemas.microsoft.com/office/drawing/2014/main" id="{4B1388CB-0098-436B-B11A-F0E624E789B3}"/>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247</xdr:row>
      <xdr:rowOff>0</xdr:rowOff>
    </xdr:from>
    <xdr:ext cx="152400" cy="152400"/>
    <xdr:sp macro="" textlink="">
      <xdr:nvSpPr>
        <xdr:cNvPr id="493" name="dimg_19" descr="Икона Потврдила је заједница">
          <a:extLst>
            <a:ext uri="{FF2B5EF4-FFF2-40B4-BE49-F238E27FC236}">
              <a16:creationId xmlns:a16="http://schemas.microsoft.com/office/drawing/2014/main" id="{F79E5BC6-431D-4D6C-A5C7-81B6F50AF31B}"/>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247</xdr:row>
      <xdr:rowOff>0</xdr:rowOff>
    </xdr:from>
    <xdr:ext cx="152400" cy="152400"/>
    <xdr:sp macro="" textlink="">
      <xdr:nvSpPr>
        <xdr:cNvPr id="494" name="dimg_19" descr="Икона Потврдила је заједница">
          <a:extLst>
            <a:ext uri="{FF2B5EF4-FFF2-40B4-BE49-F238E27FC236}">
              <a16:creationId xmlns:a16="http://schemas.microsoft.com/office/drawing/2014/main" id="{39CD8795-3B96-4439-9C7A-898DC885286C}"/>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247</xdr:row>
      <xdr:rowOff>0</xdr:rowOff>
    </xdr:from>
    <xdr:ext cx="152400" cy="152400"/>
    <xdr:sp macro="" textlink="">
      <xdr:nvSpPr>
        <xdr:cNvPr id="495" name="dimg_19" descr="Икона Потврдила је заједница">
          <a:extLst>
            <a:ext uri="{FF2B5EF4-FFF2-40B4-BE49-F238E27FC236}">
              <a16:creationId xmlns:a16="http://schemas.microsoft.com/office/drawing/2014/main" id="{795586F4-F84B-45E9-A2B2-CFB8E56283C9}"/>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247</xdr:row>
      <xdr:rowOff>0</xdr:rowOff>
    </xdr:from>
    <xdr:ext cx="152400" cy="152400"/>
    <xdr:sp macro="" textlink="">
      <xdr:nvSpPr>
        <xdr:cNvPr id="496" name="dimg_19" descr="Икона Потврдила је заједница">
          <a:extLst>
            <a:ext uri="{FF2B5EF4-FFF2-40B4-BE49-F238E27FC236}">
              <a16:creationId xmlns:a16="http://schemas.microsoft.com/office/drawing/2014/main" id="{F734AEDB-BD59-4443-8DD4-51E1B5954D3E}"/>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247</xdr:row>
      <xdr:rowOff>0</xdr:rowOff>
    </xdr:from>
    <xdr:ext cx="152400" cy="152400"/>
    <xdr:sp macro="" textlink="">
      <xdr:nvSpPr>
        <xdr:cNvPr id="497" name="dimg_19" descr="Икона Потврдила је заједница">
          <a:extLst>
            <a:ext uri="{FF2B5EF4-FFF2-40B4-BE49-F238E27FC236}">
              <a16:creationId xmlns:a16="http://schemas.microsoft.com/office/drawing/2014/main" id="{114719C6-8EF7-4B43-A034-90DF99A15B09}"/>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247</xdr:row>
      <xdr:rowOff>0</xdr:rowOff>
    </xdr:from>
    <xdr:ext cx="152400" cy="152400"/>
    <xdr:sp macro="" textlink="">
      <xdr:nvSpPr>
        <xdr:cNvPr id="498" name="dimg_19" descr="Икона Потврдила је заједница">
          <a:extLst>
            <a:ext uri="{FF2B5EF4-FFF2-40B4-BE49-F238E27FC236}">
              <a16:creationId xmlns:a16="http://schemas.microsoft.com/office/drawing/2014/main" id="{2B6C78E0-612F-4875-A2D6-E62C15AF39B3}"/>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247</xdr:row>
      <xdr:rowOff>0</xdr:rowOff>
    </xdr:from>
    <xdr:ext cx="152400" cy="152400"/>
    <xdr:sp macro="" textlink="">
      <xdr:nvSpPr>
        <xdr:cNvPr id="499" name="dimg_19" descr="Икона Потврдила је заједница">
          <a:extLst>
            <a:ext uri="{FF2B5EF4-FFF2-40B4-BE49-F238E27FC236}">
              <a16:creationId xmlns:a16="http://schemas.microsoft.com/office/drawing/2014/main" id="{53E38A27-4844-40FF-B1ED-5AAB74F62387}"/>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247</xdr:row>
      <xdr:rowOff>0</xdr:rowOff>
    </xdr:from>
    <xdr:ext cx="152400" cy="152400"/>
    <xdr:sp macro="" textlink="">
      <xdr:nvSpPr>
        <xdr:cNvPr id="500" name="dimg_19" descr="Икона Потврдила је заједница">
          <a:extLst>
            <a:ext uri="{FF2B5EF4-FFF2-40B4-BE49-F238E27FC236}">
              <a16:creationId xmlns:a16="http://schemas.microsoft.com/office/drawing/2014/main" id="{C0FEECE9-8C5E-4DBB-8790-74F56293F8C6}"/>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247</xdr:row>
      <xdr:rowOff>0</xdr:rowOff>
    </xdr:from>
    <xdr:ext cx="152400" cy="152400"/>
    <xdr:sp macro="" textlink="">
      <xdr:nvSpPr>
        <xdr:cNvPr id="501" name="dimg_19" descr="Икона Потврдила је заједница">
          <a:extLst>
            <a:ext uri="{FF2B5EF4-FFF2-40B4-BE49-F238E27FC236}">
              <a16:creationId xmlns:a16="http://schemas.microsoft.com/office/drawing/2014/main" id="{2B63AC77-40C7-4239-B194-E54569707C92}"/>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253</xdr:row>
      <xdr:rowOff>0</xdr:rowOff>
    </xdr:from>
    <xdr:ext cx="152400" cy="152400"/>
    <xdr:sp macro="" textlink="">
      <xdr:nvSpPr>
        <xdr:cNvPr id="502" name="dimg_19" descr="Икона Потврдила је заједница">
          <a:extLst>
            <a:ext uri="{FF2B5EF4-FFF2-40B4-BE49-F238E27FC236}">
              <a16:creationId xmlns:a16="http://schemas.microsoft.com/office/drawing/2014/main" id="{766E30B5-7457-4671-96E0-FC425F087A88}"/>
            </a:ext>
          </a:extLst>
        </xdr:cNvPr>
        <xdr:cNvSpPr>
          <a:spLocks noChangeAspect="1" noChangeArrowheads="1"/>
        </xdr:cNvSpPr>
      </xdr:nvSpPr>
      <xdr:spPr bwMode="auto">
        <a:xfrm>
          <a:off x="1264920" y="60525660"/>
          <a:ext cx="152400" cy="152400"/>
        </a:xfrm>
        <a:prstGeom prst="rect">
          <a:avLst/>
        </a:prstGeom>
        <a:noFill/>
      </xdr:spPr>
    </xdr:sp>
    <xdr:clientData/>
  </xdr:oneCellAnchor>
  <xdr:oneCellAnchor>
    <xdr:from>
      <xdr:col>2</xdr:col>
      <xdr:colOff>0</xdr:colOff>
      <xdr:row>253</xdr:row>
      <xdr:rowOff>0</xdr:rowOff>
    </xdr:from>
    <xdr:ext cx="152400" cy="152400"/>
    <xdr:sp macro="" textlink="">
      <xdr:nvSpPr>
        <xdr:cNvPr id="503" name="dimg_19" descr="Икона Потврдила је заједница">
          <a:extLst>
            <a:ext uri="{FF2B5EF4-FFF2-40B4-BE49-F238E27FC236}">
              <a16:creationId xmlns:a16="http://schemas.microsoft.com/office/drawing/2014/main" id="{8F8A7A72-3997-47E7-BBC2-13D09AF141F5}"/>
            </a:ext>
          </a:extLst>
        </xdr:cNvPr>
        <xdr:cNvSpPr>
          <a:spLocks noChangeAspect="1" noChangeArrowheads="1"/>
        </xdr:cNvSpPr>
      </xdr:nvSpPr>
      <xdr:spPr bwMode="auto">
        <a:xfrm>
          <a:off x="1264920" y="60525660"/>
          <a:ext cx="152400" cy="152400"/>
        </a:xfrm>
        <a:prstGeom prst="rect">
          <a:avLst/>
        </a:prstGeom>
        <a:noFill/>
      </xdr:spPr>
    </xdr:sp>
    <xdr:clientData/>
  </xdr:oneCellAnchor>
  <xdr:oneCellAnchor>
    <xdr:from>
      <xdr:col>2</xdr:col>
      <xdr:colOff>0</xdr:colOff>
      <xdr:row>253</xdr:row>
      <xdr:rowOff>0</xdr:rowOff>
    </xdr:from>
    <xdr:ext cx="152400" cy="152400"/>
    <xdr:sp macro="" textlink="">
      <xdr:nvSpPr>
        <xdr:cNvPr id="504" name="dimg_19" descr="Икона Потврдила је заједница">
          <a:extLst>
            <a:ext uri="{FF2B5EF4-FFF2-40B4-BE49-F238E27FC236}">
              <a16:creationId xmlns:a16="http://schemas.microsoft.com/office/drawing/2014/main" id="{076DC0C2-EB5E-42F9-A2A1-C35E19E54427}"/>
            </a:ext>
          </a:extLst>
        </xdr:cNvPr>
        <xdr:cNvSpPr>
          <a:spLocks noChangeAspect="1" noChangeArrowheads="1"/>
        </xdr:cNvSpPr>
      </xdr:nvSpPr>
      <xdr:spPr bwMode="auto">
        <a:xfrm>
          <a:off x="1264920" y="60525660"/>
          <a:ext cx="152400" cy="152400"/>
        </a:xfrm>
        <a:prstGeom prst="rect">
          <a:avLst/>
        </a:prstGeom>
        <a:noFill/>
      </xdr:spPr>
    </xdr:sp>
    <xdr:clientData/>
  </xdr:oneCellAnchor>
  <xdr:oneCellAnchor>
    <xdr:from>
      <xdr:col>2</xdr:col>
      <xdr:colOff>0</xdr:colOff>
      <xdr:row>253</xdr:row>
      <xdr:rowOff>0</xdr:rowOff>
    </xdr:from>
    <xdr:ext cx="152400" cy="152400"/>
    <xdr:sp macro="" textlink="">
      <xdr:nvSpPr>
        <xdr:cNvPr id="505" name="dimg_19" descr="Икона Потврдила је заједница">
          <a:extLst>
            <a:ext uri="{FF2B5EF4-FFF2-40B4-BE49-F238E27FC236}">
              <a16:creationId xmlns:a16="http://schemas.microsoft.com/office/drawing/2014/main" id="{CA4BA3AA-3938-4C62-9DA7-D1CEAC9A2F4E}"/>
            </a:ext>
          </a:extLst>
        </xdr:cNvPr>
        <xdr:cNvSpPr>
          <a:spLocks noChangeAspect="1" noChangeArrowheads="1"/>
        </xdr:cNvSpPr>
      </xdr:nvSpPr>
      <xdr:spPr bwMode="auto">
        <a:xfrm>
          <a:off x="1264920" y="60525660"/>
          <a:ext cx="152400" cy="152400"/>
        </a:xfrm>
        <a:prstGeom prst="rect">
          <a:avLst/>
        </a:prstGeom>
        <a:noFill/>
      </xdr:spPr>
    </xdr:sp>
    <xdr:clientData/>
  </xdr:oneCellAnchor>
  <xdr:twoCellAnchor editAs="oneCell">
    <xdr:from>
      <xdr:col>2</xdr:col>
      <xdr:colOff>1800</xdr:colOff>
      <xdr:row>374</xdr:row>
      <xdr:rowOff>0</xdr:rowOff>
    </xdr:from>
    <xdr:to>
      <xdr:col>2</xdr:col>
      <xdr:colOff>153000</xdr:colOff>
      <xdr:row>374</xdr:row>
      <xdr:rowOff>360</xdr:rowOff>
    </xdr:to>
    <xdr:sp macro="" textlink="">
      <xdr:nvSpPr>
        <xdr:cNvPr id="506" name="CustomShape 1">
          <a:extLst>
            <a:ext uri="{FF2B5EF4-FFF2-40B4-BE49-F238E27FC236}">
              <a16:creationId xmlns:a16="http://schemas.microsoft.com/office/drawing/2014/main" id="{9EDC87CB-DD6E-4E5D-B8E8-FE362B45B918}"/>
            </a:ext>
          </a:extLst>
        </xdr:cNvPr>
        <xdr:cNvSpPr/>
      </xdr:nvSpPr>
      <xdr:spPr>
        <a:xfrm>
          <a:off x="1586760" y="8519160"/>
          <a:ext cx="151200" cy="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1800</xdr:colOff>
      <xdr:row>374</xdr:row>
      <xdr:rowOff>0</xdr:rowOff>
    </xdr:from>
    <xdr:to>
      <xdr:col>2</xdr:col>
      <xdr:colOff>153000</xdr:colOff>
      <xdr:row>374</xdr:row>
      <xdr:rowOff>360</xdr:rowOff>
    </xdr:to>
    <xdr:sp macro="" textlink="">
      <xdr:nvSpPr>
        <xdr:cNvPr id="507" name="CustomShape 1">
          <a:extLst>
            <a:ext uri="{FF2B5EF4-FFF2-40B4-BE49-F238E27FC236}">
              <a16:creationId xmlns:a16="http://schemas.microsoft.com/office/drawing/2014/main" id="{242C5F84-8909-47E2-945E-70D54EBC80DD}"/>
            </a:ext>
          </a:extLst>
        </xdr:cNvPr>
        <xdr:cNvSpPr/>
      </xdr:nvSpPr>
      <xdr:spPr>
        <a:xfrm>
          <a:off x="1586760" y="8519160"/>
          <a:ext cx="151200" cy="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1800</xdr:colOff>
      <xdr:row>374</xdr:row>
      <xdr:rowOff>0</xdr:rowOff>
    </xdr:from>
    <xdr:to>
      <xdr:col>2</xdr:col>
      <xdr:colOff>153000</xdr:colOff>
      <xdr:row>374</xdr:row>
      <xdr:rowOff>360</xdr:rowOff>
    </xdr:to>
    <xdr:sp macro="" textlink="">
      <xdr:nvSpPr>
        <xdr:cNvPr id="508" name="CustomShape 1">
          <a:extLst>
            <a:ext uri="{FF2B5EF4-FFF2-40B4-BE49-F238E27FC236}">
              <a16:creationId xmlns:a16="http://schemas.microsoft.com/office/drawing/2014/main" id="{CC867A06-4BB0-43D4-AE37-2D647C903623}"/>
            </a:ext>
          </a:extLst>
        </xdr:cNvPr>
        <xdr:cNvSpPr/>
      </xdr:nvSpPr>
      <xdr:spPr>
        <a:xfrm>
          <a:off x="1586760" y="8519160"/>
          <a:ext cx="151200" cy="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1800</xdr:colOff>
      <xdr:row>374</xdr:row>
      <xdr:rowOff>0</xdr:rowOff>
    </xdr:from>
    <xdr:to>
      <xdr:col>2</xdr:col>
      <xdr:colOff>153000</xdr:colOff>
      <xdr:row>374</xdr:row>
      <xdr:rowOff>360</xdr:rowOff>
    </xdr:to>
    <xdr:sp macro="" textlink="">
      <xdr:nvSpPr>
        <xdr:cNvPr id="509" name="CustomShape 1">
          <a:extLst>
            <a:ext uri="{FF2B5EF4-FFF2-40B4-BE49-F238E27FC236}">
              <a16:creationId xmlns:a16="http://schemas.microsoft.com/office/drawing/2014/main" id="{3B4DDCB7-D745-47DB-85D7-75707E243B87}"/>
            </a:ext>
          </a:extLst>
        </xdr:cNvPr>
        <xdr:cNvSpPr/>
      </xdr:nvSpPr>
      <xdr:spPr>
        <a:xfrm>
          <a:off x="1586760" y="8519160"/>
          <a:ext cx="151200" cy="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1800</xdr:colOff>
      <xdr:row>374</xdr:row>
      <xdr:rowOff>0</xdr:rowOff>
    </xdr:from>
    <xdr:to>
      <xdr:col>2</xdr:col>
      <xdr:colOff>153000</xdr:colOff>
      <xdr:row>374</xdr:row>
      <xdr:rowOff>360</xdr:rowOff>
    </xdr:to>
    <xdr:sp macro="" textlink="">
      <xdr:nvSpPr>
        <xdr:cNvPr id="510" name="CustomShape 1">
          <a:extLst>
            <a:ext uri="{FF2B5EF4-FFF2-40B4-BE49-F238E27FC236}">
              <a16:creationId xmlns:a16="http://schemas.microsoft.com/office/drawing/2014/main" id="{1DD0B668-CEA2-49C1-932C-B87F62BB06CA}"/>
            </a:ext>
          </a:extLst>
        </xdr:cNvPr>
        <xdr:cNvSpPr/>
      </xdr:nvSpPr>
      <xdr:spPr>
        <a:xfrm>
          <a:off x="1586760" y="8519160"/>
          <a:ext cx="151200" cy="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1800</xdr:colOff>
      <xdr:row>374</xdr:row>
      <xdr:rowOff>0</xdr:rowOff>
    </xdr:from>
    <xdr:to>
      <xdr:col>2</xdr:col>
      <xdr:colOff>153000</xdr:colOff>
      <xdr:row>374</xdr:row>
      <xdr:rowOff>360</xdr:rowOff>
    </xdr:to>
    <xdr:sp macro="" textlink="">
      <xdr:nvSpPr>
        <xdr:cNvPr id="511" name="CustomShape 1">
          <a:extLst>
            <a:ext uri="{FF2B5EF4-FFF2-40B4-BE49-F238E27FC236}">
              <a16:creationId xmlns:a16="http://schemas.microsoft.com/office/drawing/2014/main" id="{DDBF04C7-AD03-4D04-9433-E1E9FBFCEE8E}"/>
            </a:ext>
          </a:extLst>
        </xdr:cNvPr>
        <xdr:cNvSpPr/>
      </xdr:nvSpPr>
      <xdr:spPr>
        <a:xfrm>
          <a:off x="1586760" y="8519160"/>
          <a:ext cx="151200" cy="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1800</xdr:colOff>
      <xdr:row>374</xdr:row>
      <xdr:rowOff>0</xdr:rowOff>
    </xdr:from>
    <xdr:to>
      <xdr:col>2</xdr:col>
      <xdr:colOff>153000</xdr:colOff>
      <xdr:row>374</xdr:row>
      <xdr:rowOff>360</xdr:rowOff>
    </xdr:to>
    <xdr:sp macro="" textlink="">
      <xdr:nvSpPr>
        <xdr:cNvPr id="512" name="CustomShape 1">
          <a:extLst>
            <a:ext uri="{FF2B5EF4-FFF2-40B4-BE49-F238E27FC236}">
              <a16:creationId xmlns:a16="http://schemas.microsoft.com/office/drawing/2014/main" id="{8EC439B2-9D27-4AB2-A217-530F964C81C5}"/>
            </a:ext>
          </a:extLst>
        </xdr:cNvPr>
        <xdr:cNvSpPr/>
      </xdr:nvSpPr>
      <xdr:spPr>
        <a:xfrm>
          <a:off x="1586760" y="8519160"/>
          <a:ext cx="151200" cy="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1800</xdr:colOff>
      <xdr:row>374</xdr:row>
      <xdr:rowOff>0</xdr:rowOff>
    </xdr:from>
    <xdr:to>
      <xdr:col>2</xdr:col>
      <xdr:colOff>153000</xdr:colOff>
      <xdr:row>374</xdr:row>
      <xdr:rowOff>360</xdr:rowOff>
    </xdr:to>
    <xdr:sp macro="" textlink="">
      <xdr:nvSpPr>
        <xdr:cNvPr id="513" name="CustomShape 1">
          <a:extLst>
            <a:ext uri="{FF2B5EF4-FFF2-40B4-BE49-F238E27FC236}">
              <a16:creationId xmlns:a16="http://schemas.microsoft.com/office/drawing/2014/main" id="{9DA45B5E-DE97-4FDA-B3BB-BA251C767680}"/>
            </a:ext>
          </a:extLst>
        </xdr:cNvPr>
        <xdr:cNvSpPr/>
      </xdr:nvSpPr>
      <xdr:spPr>
        <a:xfrm>
          <a:off x="1586760" y="8519160"/>
          <a:ext cx="151200" cy="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1800</xdr:colOff>
      <xdr:row>374</xdr:row>
      <xdr:rowOff>0</xdr:rowOff>
    </xdr:from>
    <xdr:to>
      <xdr:col>2</xdr:col>
      <xdr:colOff>153000</xdr:colOff>
      <xdr:row>374</xdr:row>
      <xdr:rowOff>360</xdr:rowOff>
    </xdr:to>
    <xdr:sp macro="" textlink="">
      <xdr:nvSpPr>
        <xdr:cNvPr id="514" name="CustomShape 1">
          <a:extLst>
            <a:ext uri="{FF2B5EF4-FFF2-40B4-BE49-F238E27FC236}">
              <a16:creationId xmlns:a16="http://schemas.microsoft.com/office/drawing/2014/main" id="{3761D2A3-C297-4E88-826C-1A3E8861512D}"/>
            </a:ext>
          </a:extLst>
        </xdr:cNvPr>
        <xdr:cNvSpPr/>
      </xdr:nvSpPr>
      <xdr:spPr>
        <a:xfrm>
          <a:off x="1586760" y="8519160"/>
          <a:ext cx="151200" cy="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1800</xdr:colOff>
      <xdr:row>374</xdr:row>
      <xdr:rowOff>0</xdr:rowOff>
    </xdr:from>
    <xdr:to>
      <xdr:col>2</xdr:col>
      <xdr:colOff>153000</xdr:colOff>
      <xdr:row>374</xdr:row>
      <xdr:rowOff>360</xdr:rowOff>
    </xdr:to>
    <xdr:sp macro="" textlink="">
      <xdr:nvSpPr>
        <xdr:cNvPr id="515" name="CustomShape 1">
          <a:extLst>
            <a:ext uri="{FF2B5EF4-FFF2-40B4-BE49-F238E27FC236}">
              <a16:creationId xmlns:a16="http://schemas.microsoft.com/office/drawing/2014/main" id="{1E65817C-8987-4058-B5E5-FD721D61A89D}"/>
            </a:ext>
          </a:extLst>
        </xdr:cNvPr>
        <xdr:cNvSpPr/>
      </xdr:nvSpPr>
      <xdr:spPr>
        <a:xfrm>
          <a:off x="1586760" y="8519160"/>
          <a:ext cx="151200" cy="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1800</xdr:colOff>
      <xdr:row>374</xdr:row>
      <xdr:rowOff>0</xdr:rowOff>
    </xdr:from>
    <xdr:to>
      <xdr:col>2</xdr:col>
      <xdr:colOff>153000</xdr:colOff>
      <xdr:row>374</xdr:row>
      <xdr:rowOff>360</xdr:rowOff>
    </xdr:to>
    <xdr:sp macro="" textlink="">
      <xdr:nvSpPr>
        <xdr:cNvPr id="516" name="CustomShape 1">
          <a:extLst>
            <a:ext uri="{FF2B5EF4-FFF2-40B4-BE49-F238E27FC236}">
              <a16:creationId xmlns:a16="http://schemas.microsoft.com/office/drawing/2014/main" id="{96DF192C-23D1-4B0D-BA0D-7C727A39484F}"/>
            </a:ext>
          </a:extLst>
        </xdr:cNvPr>
        <xdr:cNvSpPr/>
      </xdr:nvSpPr>
      <xdr:spPr>
        <a:xfrm>
          <a:off x="1586760" y="8519160"/>
          <a:ext cx="151200" cy="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1800</xdr:colOff>
      <xdr:row>374</xdr:row>
      <xdr:rowOff>0</xdr:rowOff>
    </xdr:from>
    <xdr:to>
      <xdr:col>2</xdr:col>
      <xdr:colOff>153000</xdr:colOff>
      <xdr:row>374</xdr:row>
      <xdr:rowOff>360</xdr:rowOff>
    </xdr:to>
    <xdr:sp macro="" textlink="">
      <xdr:nvSpPr>
        <xdr:cNvPr id="517" name="CustomShape 1">
          <a:extLst>
            <a:ext uri="{FF2B5EF4-FFF2-40B4-BE49-F238E27FC236}">
              <a16:creationId xmlns:a16="http://schemas.microsoft.com/office/drawing/2014/main" id="{580C1A9D-0DD4-4107-944C-247223D6ACED}"/>
            </a:ext>
          </a:extLst>
        </xdr:cNvPr>
        <xdr:cNvSpPr/>
      </xdr:nvSpPr>
      <xdr:spPr>
        <a:xfrm>
          <a:off x="1586760" y="8519160"/>
          <a:ext cx="151200" cy="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9F280-8BA8-445A-9808-E33BA6596881}">
  <dimension ref="A1:F28"/>
  <sheetViews>
    <sheetView workbookViewId="0">
      <pane xSplit="2" ySplit="3" topLeftCell="E13" activePane="bottomRight" state="frozen"/>
      <selection pane="topRight" activeCell="C1" sqref="C1"/>
      <selection pane="bottomLeft" activeCell="A4" sqref="A4"/>
      <selection pane="bottomRight" activeCell="B19" sqref="B19"/>
    </sheetView>
  </sheetViews>
  <sheetFormatPr defaultColWidth="8.88671875" defaultRowHeight="15.6" x14ac:dyDescent="0.3"/>
  <cols>
    <col min="1" max="1" width="12.44140625" style="16" customWidth="1"/>
    <col min="2" max="2" width="51.44140625" style="1" customWidth="1"/>
    <col min="3" max="3" width="8.88671875" style="16"/>
    <col min="4" max="4" width="40.6640625" style="1" customWidth="1"/>
    <col min="5" max="5" width="19.6640625" style="1" customWidth="1"/>
    <col min="6" max="6" width="23.33203125" style="1" customWidth="1"/>
    <col min="7" max="16384" width="8.88671875" style="1"/>
  </cols>
  <sheetData>
    <row r="1" spans="1:6" s="17" customFormat="1" ht="36.6" customHeight="1" thickBot="1" x14ac:dyDescent="0.35">
      <c r="A1" s="6" t="s">
        <v>0</v>
      </c>
      <c r="B1" s="23"/>
      <c r="C1" s="24"/>
      <c r="D1" s="25"/>
      <c r="E1" s="26" t="s">
        <v>1</v>
      </c>
      <c r="F1" s="106"/>
    </row>
    <row r="2" spans="1:6" s="17" customFormat="1" ht="36.6" customHeight="1" thickBot="1" x14ac:dyDescent="0.35">
      <c r="A2" s="30"/>
      <c r="B2" s="10" t="s">
        <v>272</v>
      </c>
      <c r="C2" s="31"/>
      <c r="D2" s="31"/>
      <c r="E2" s="32"/>
      <c r="F2" s="33"/>
    </row>
    <row r="3" spans="1:6" s="3" customFormat="1" ht="31.8" thickBot="1" x14ac:dyDescent="0.35">
      <c r="A3" s="27" t="s">
        <v>2</v>
      </c>
      <c r="B3" s="28" t="s">
        <v>3</v>
      </c>
      <c r="C3" s="28" t="s">
        <v>4</v>
      </c>
      <c r="D3" s="28" t="s">
        <v>88</v>
      </c>
      <c r="E3" s="28" t="s">
        <v>5</v>
      </c>
      <c r="F3" s="29" t="s">
        <v>6</v>
      </c>
    </row>
    <row r="4" spans="1:6" x14ac:dyDescent="0.3">
      <c r="A4" s="18">
        <v>1</v>
      </c>
      <c r="B4" s="19" t="s">
        <v>273</v>
      </c>
      <c r="C4" s="18">
        <v>1</v>
      </c>
      <c r="D4" s="20"/>
      <c r="E4" s="21"/>
      <c r="F4" s="22">
        <f>C4*E4</f>
        <v>0</v>
      </c>
    </row>
    <row r="5" spans="1:6" x14ac:dyDescent="0.3">
      <c r="A5" s="11">
        <v>2</v>
      </c>
      <c r="B5" s="12" t="s">
        <v>274</v>
      </c>
      <c r="C5" s="11">
        <v>1</v>
      </c>
      <c r="D5" s="13"/>
      <c r="E5" s="14"/>
      <c r="F5" s="15">
        <f t="shared" ref="F5:F6" si="0">C5*E5</f>
        <v>0</v>
      </c>
    </row>
    <row r="6" spans="1:6" x14ac:dyDescent="0.3">
      <c r="A6" s="11">
        <v>3</v>
      </c>
      <c r="B6" s="12" t="s">
        <v>275</v>
      </c>
      <c r="C6" s="11">
        <v>3</v>
      </c>
      <c r="D6" s="13"/>
      <c r="E6" s="14"/>
      <c r="F6" s="15">
        <f t="shared" si="0"/>
        <v>0</v>
      </c>
    </row>
    <row r="7" spans="1:6" x14ac:dyDescent="0.3">
      <c r="A7" s="11">
        <v>4</v>
      </c>
      <c r="B7" s="12" t="s">
        <v>276</v>
      </c>
      <c r="C7" s="11">
        <v>20</v>
      </c>
      <c r="D7" s="13"/>
      <c r="E7" s="14"/>
      <c r="F7" s="15">
        <f>C7*E7</f>
        <v>0</v>
      </c>
    </row>
    <row r="8" spans="1:6" x14ac:dyDescent="0.3">
      <c r="A8" s="11">
        <v>5</v>
      </c>
      <c r="B8" s="12" t="s">
        <v>277</v>
      </c>
      <c r="C8" s="11">
        <v>2</v>
      </c>
      <c r="D8" s="13"/>
      <c r="E8" s="14"/>
      <c r="F8" s="15">
        <f t="shared" ref="F8:F27" si="1">C8*E8</f>
        <v>0</v>
      </c>
    </row>
    <row r="9" spans="1:6" x14ac:dyDescent="0.3">
      <c r="A9" s="11">
        <v>6</v>
      </c>
      <c r="B9" s="12" t="s">
        <v>278</v>
      </c>
      <c r="C9" s="11">
        <v>1</v>
      </c>
      <c r="D9" s="13"/>
      <c r="E9" s="14"/>
      <c r="F9" s="15">
        <f t="shared" si="1"/>
        <v>0</v>
      </c>
    </row>
    <row r="10" spans="1:6" x14ac:dyDescent="0.3">
      <c r="A10" s="11">
        <v>7</v>
      </c>
      <c r="B10" s="12" t="s">
        <v>279</v>
      </c>
      <c r="C10" s="11">
        <v>1</v>
      </c>
      <c r="D10" s="13"/>
      <c r="E10" s="107"/>
      <c r="F10" s="108">
        <f t="shared" si="1"/>
        <v>0</v>
      </c>
    </row>
    <row r="11" spans="1:6" x14ac:dyDescent="0.3">
      <c r="A11" s="11">
        <v>8</v>
      </c>
      <c r="B11" s="12" t="s">
        <v>280</v>
      </c>
      <c r="C11" s="11">
        <v>7</v>
      </c>
      <c r="D11" s="13"/>
      <c r="E11" s="14"/>
      <c r="F11" s="15">
        <f t="shared" si="1"/>
        <v>0</v>
      </c>
    </row>
    <row r="12" spans="1:6" x14ac:dyDescent="0.3">
      <c r="A12" s="11">
        <v>9</v>
      </c>
      <c r="B12" s="12" t="s">
        <v>281</v>
      </c>
      <c r="C12" s="11">
        <v>3</v>
      </c>
      <c r="D12" s="13"/>
      <c r="E12" s="14"/>
      <c r="F12" s="15">
        <f t="shared" si="1"/>
        <v>0</v>
      </c>
    </row>
    <row r="13" spans="1:6" x14ac:dyDescent="0.3">
      <c r="A13" s="11">
        <v>10</v>
      </c>
      <c r="B13" s="12" t="s">
        <v>282</v>
      </c>
      <c r="C13" s="11">
        <v>1</v>
      </c>
      <c r="D13" s="13"/>
      <c r="E13" s="14"/>
      <c r="F13" s="15">
        <f t="shared" si="1"/>
        <v>0</v>
      </c>
    </row>
    <row r="14" spans="1:6" x14ac:dyDescent="0.3">
      <c r="A14" s="11">
        <v>11</v>
      </c>
      <c r="B14" s="12" t="s">
        <v>283</v>
      </c>
      <c r="C14" s="11">
        <v>11</v>
      </c>
      <c r="D14" s="13"/>
      <c r="E14" s="14"/>
      <c r="F14" s="15">
        <f t="shared" si="1"/>
        <v>0</v>
      </c>
    </row>
    <row r="15" spans="1:6" x14ac:dyDescent="0.3">
      <c r="A15" s="11">
        <v>12</v>
      </c>
      <c r="B15" s="12" t="s">
        <v>284</v>
      </c>
      <c r="C15" s="11">
        <v>10</v>
      </c>
      <c r="D15" s="13"/>
      <c r="E15" s="14"/>
      <c r="F15" s="15">
        <f t="shared" si="1"/>
        <v>0</v>
      </c>
    </row>
    <row r="16" spans="1:6" x14ac:dyDescent="0.3">
      <c r="A16" s="11">
        <v>13</v>
      </c>
      <c r="B16" s="12" t="s">
        <v>285</v>
      </c>
      <c r="C16" s="11">
        <v>2</v>
      </c>
      <c r="D16" s="13"/>
      <c r="E16" s="14"/>
      <c r="F16" s="15">
        <f t="shared" si="1"/>
        <v>0</v>
      </c>
    </row>
    <row r="17" spans="1:6" x14ac:dyDescent="0.3">
      <c r="A17" s="11">
        <v>14</v>
      </c>
      <c r="B17" s="12" t="s">
        <v>286</v>
      </c>
      <c r="C17" s="11">
        <v>1</v>
      </c>
      <c r="D17" s="13"/>
      <c r="E17" s="14"/>
      <c r="F17" s="15">
        <f t="shared" si="1"/>
        <v>0</v>
      </c>
    </row>
    <row r="18" spans="1:6" x14ac:dyDescent="0.3">
      <c r="A18" s="11">
        <v>15</v>
      </c>
      <c r="B18" s="12" t="s">
        <v>287</v>
      </c>
      <c r="C18" s="11">
        <v>1</v>
      </c>
      <c r="D18" s="13"/>
      <c r="E18" s="14"/>
      <c r="F18" s="15">
        <f t="shared" si="1"/>
        <v>0</v>
      </c>
    </row>
    <row r="19" spans="1:6" ht="31.2" x14ac:dyDescent="0.3">
      <c r="A19" s="11">
        <v>16</v>
      </c>
      <c r="B19" s="12" t="s">
        <v>288</v>
      </c>
      <c r="C19" s="11">
        <v>2</v>
      </c>
      <c r="D19" s="13"/>
      <c r="E19" s="107"/>
      <c r="F19" s="108">
        <f t="shared" si="1"/>
        <v>0</v>
      </c>
    </row>
    <row r="20" spans="1:6" x14ac:dyDescent="0.3">
      <c r="A20" s="11">
        <v>17</v>
      </c>
      <c r="B20" s="12" t="s">
        <v>289</v>
      </c>
      <c r="C20" s="11">
        <v>1</v>
      </c>
      <c r="D20" s="13"/>
      <c r="E20" s="107"/>
      <c r="F20" s="108">
        <f t="shared" si="1"/>
        <v>0</v>
      </c>
    </row>
    <row r="21" spans="1:6" x14ac:dyDescent="0.3">
      <c r="A21" s="11">
        <v>18</v>
      </c>
      <c r="B21" s="12" t="s">
        <v>290</v>
      </c>
      <c r="C21" s="11">
        <v>6</v>
      </c>
      <c r="D21" s="13"/>
      <c r="E21" s="107"/>
      <c r="F21" s="108">
        <f t="shared" si="1"/>
        <v>0</v>
      </c>
    </row>
    <row r="22" spans="1:6" x14ac:dyDescent="0.3">
      <c r="A22" s="11">
        <v>19</v>
      </c>
      <c r="B22" s="12" t="s">
        <v>291</v>
      </c>
      <c r="C22" s="11">
        <v>1</v>
      </c>
      <c r="D22" s="13"/>
      <c r="E22" s="107"/>
      <c r="F22" s="108">
        <f t="shared" si="1"/>
        <v>0</v>
      </c>
    </row>
    <row r="23" spans="1:6" x14ac:dyDescent="0.3">
      <c r="A23" s="11">
        <v>20</v>
      </c>
      <c r="B23" s="12" t="s">
        <v>292</v>
      </c>
      <c r="C23" s="11">
        <v>2</v>
      </c>
      <c r="D23" s="13"/>
      <c r="E23" s="107"/>
      <c r="F23" s="108">
        <f t="shared" si="1"/>
        <v>0</v>
      </c>
    </row>
    <row r="24" spans="1:6" x14ac:dyDescent="0.3">
      <c r="A24" s="11">
        <v>21</v>
      </c>
      <c r="B24" s="12" t="s">
        <v>293</v>
      </c>
      <c r="C24" s="11">
        <v>1</v>
      </c>
      <c r="D24" s="13"/>
      <c r="E24" s="107"/>
      <c r="F24" s="108">
        <f t="shared" si="1"/>
        <v>0</v>
      </c>
    </row>
    <row r="25" spans="1:6" x14ac:dyDescent="0.3">
      <c r="A25" s="11">
        <v>22</v>
      </c>
      <c r="B25" s="12" t="s">
        <v>294</v>
      </c>
      <c r="C25" s="11">
        <v>1</v>
      </c>
      <c r="D25" s="13"/>
      <c r="E25" s="107"/>
      <c r="F25" s="108">
        <f t="shared" si="1"/>
        <v>0</v>
      </c>
    </row>
    <row r="26" spans="1:6" ht="31.2" x14ac:dyDescent="0.3">
      <c r="A26" s="11">
        <v>23</v>
      </c>
      <c r="B26" s="12" t="s">
        <v>295</v>
      </c>
      <c r="C26" s="11">
        <v>1</v>
      </c>
      <c r="D26" s="13"/>
      <c r="E26" s="107"/>
      <c r="F26" s="108">
        <f t="shared" si="1"/>
        <v>0</v>
      </c>
    </row>
    <row r="27" spans="1:6" x14ac:dyDescent="0.3">
      <c r="A27" s="125">
        <v>24</v>
      </c>
      <c r="B27" s="126" t="s">
        <v>682</v>
      </c>
      <c r="C27" s="11"/>
      <c r="D27" s="13"/>
      <c r="E27" s="107"/>
      <c r="F27" s="108">
        <f t="shared" si="1"/>
        <v>0</v>
      </c>
    </row>
    <row r="28" spans="1:6" x14ac:dyDescent="0.3">
      <c r="A28" s="127" t="s">
        <v>7</v>
      </c>
      <c r="B28" s="127"/>
      <c r="C28" s="127"/>
      <c r="D28" s="127"/>
      <c r="E28" s="127"/>
      <c r="F28" s="108">
        <f>SUM(F4:F27)</f>
        <v>0</v>
      </c>
    </row>
  </sheetData>
  <mergeCells count="1">
    <mergeCell ref="A28:E2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7068A-A00C-4709-A9AE-40A400012D9B}">
  <sheetPr>
    <pageSetUpPr fitToPage="1"/>
  </sheetPr>
  <dimension ref="A1:H382"/>
  <sheetViews>
    <sheetView tabSelected="1" workbookViewId="0">
      <pane xSplit="2" ySplit="3" topLeftCell="C300" activePane="bottomRight" state="frozen"/>
      <selection pane="topRight" activeCell="C1" sqref="C1"/>
      <selection pane="bottomLeft" activeCell="A4" sqref="A4"/>
      <selection pane="bottomRight" activeCell="D306" sqref="D306"/>
    </sheetView>
  </sheetViews>
  <sheetFormatPr defaultColWidth="9.33203125" defaultRowHeight="15.6" x14ac:dyDescent="0.3"/>
  <cols>
    <col min="1" max="1" width="9.33203125" style="2"/>
    <col min="2" max="2" width="10.77734375" style="2" customWidth="1"/>
    <col min="3" max="3" width="59.5546875" style="1" customWidth="1"/>
    <col min="4" max="4" width="39.33203125" style="1" customWidth="1"/>
    <col min="5" max="5" width="9.33203125" style="2"/>
    <col min="6" max="6" width="11.5546875" style="43" customWidth="1"/>
    <col min="7" max="7" width="19.6640625" style="43" customWidth="1"/>
    <col min="8" max="8" width="25" style="1" customWidth="1"/>
    <col min="9" max="16384" width="9.33203125" style="1"/>
  </cols>
  <sheetData>
    <row r="1" spans="1:8" ht="52.2" customHeight="1" thickBot="1" x14ac:dyDescent="0.35">
      <c r="A1" s="6" t="s">
        <v>0</v>
      </c>
      <c r="B1" s="23"/>
      <c r="C1" s="7"/>
      <c r="D1" s="8"/>
      <c r="E1" s="26"/>
      <c r="F1" s="40"/>
      <c r="G1" s="41" t="s">
        <v>681</v>
      </c>
      <c r="H1" s="9">
        <f>G4+G13+G23+G27+G34+G62+G71+G93+G106+G116+G135+G141+G153+G158+G163+G168+G213+G248+G254+G292+G308+G314+G331</f>
        <v>0</v>
      </c>
    </row>
    <row r="2" spans="1:8" ht="30.6" customHeight="1" thickBot="1" x14ac:dyDescent="0.4">
      <c r="A2" s="4"/>
      <c r="B2" s="130" t="s">
        <v>272</v>
      </c>
      <c r="C2" s="130"/>
      <c r="D2" s="130"/>
      <c r="E2" s="130"/>
      <c r="F2" s="131"/>
      <c r="G2" s="42"/>
      <c r="H2" s="5"/>
    </row>
    <row r="3" spans="1:8" s="2" customFormat="1" ht="31.8" thickBot="1" x14ac:dyDescent="0.35">
      <c r="A3" s="34" t="s">
        <v>2</v>
      </c>
      <c r="B3" s="35" t="s">
        <v>86</v>
      </c>
      <c r="C3" s="36" t="s">
        <v>137</v>
      </c>
      <c r="D3" s="37" t="s">
        <v>138</v>
      </c>
      <c r="E3" s="35" t="s">
        <v>4</v>
      </c>
      <c r="F3" s="38" t="s">
        <v>5</v>
      </c>
      <c r="G3" s="38" t="s">
        <v>6</v>
      </c>
      <c r="H3" s="39" t="s">
        <v>87</v>
      </c>
    </row>
    <row r="4" spans="1:8" s="76" customFormat="1" ht="16.2" thickBot="1" x14ac:dyDescent="0.35">
      <c r="A4" s="73">
        <v>1</v>
      </c>
      <c r="B4" s="73"/>
      <c r="C4" s="61" t="s">
        <v>273</v>
      </c>
      <c r="D4" s="60"/>
      <c r="E4" s="74">
        <v>1</v>
      </c>
      <c r="F4" s="67"/>
      <c r="G4" s="68">
        <f>E4*F4</f>
        <v>0</v>
      </c>
      <c r="H4" s="75"/>
    </row>
    <row r="5" spans="1:8" s="76" customFormat="1" x14ac:dyDescent="0.3">
      <c r="A5" s="69"/>
      <c r="B5" s="70" t="s">
        <v>8</v>
      </c>
      <c r="C5" s="77" t="s">
        <v>296</v>
      </c>
      <c r="D5" s="58"/>
      <c r="E5" s="59"/>
      <c r="F5" s="78"/>
      <c r="G5" s="79"/>
      <c r="H5" s="80"/>
    </row>
    <row r="6" spans="1:8" s="76" customFormat="1" x14ac:dyDescent="0.3">
      <c r="A6" s="69"/>
      <c r="B6" s="71" t="s">
        <v>9</v>
      </c>
      <c r="C6" s="47" t="s">
        <v>297</v>
      </c>
      <c r="D6" s="46"/>
      <c r="E6" s="45"/>
      <c r="F6" s="81"/>
      <c r="G6" s="82"/>
      <c r="H6" s="80"/>
    </row>
    <row r="7" spans="1:8" s="76" customFormat="1" x14ac:dyDescent="0.3">
      <c r="A7" s="69"/>
      <c r="B7" s="71" t="s">
        <v>10</v>
      </c>
      <c r="C7" s="47" t="s">
        <v>298</v>
      </c>
      <c r="D7" s="46"/>
      <c r="E7" s="45"/>
      <c r="F7" s="81"/>
      <c r="G7" s="82"/>
      <c r="H7" s="80"/>
    </row>
    <row r="8" spans="1:8" s="76" customFormat="1" x14ac:dyDescent="0.3">
      <c r="A8" s="69"/>
      <c r="B8" s="71" t="s">
        <v>11</v>
      </c>
      <c r="C8" s="47" t="s">
        <v>299</v>
      </c>
      <c r="D8" s="46"/>
      <c r="E8" s="45"/>
      <c r="F8" s="81"/>
      <c r="G8" s="82"/>
      <c r="H8" s="80"/>
    </row>
    <row r="9" spans="1:8" s="76" customFormat="1" x14ac:dyDescent="0.3">
      <c r="A9" s="69"/>
      <c r="B9" s="71" t="s">
        <v>12</v>
      </c>
      <c r="C9" s="47" t="s">
        <v>300</v>
      </c>
      <c r="D9" s="53"/>
      <c r="E9" s="48"/>
      <c r="F9" s="81"/>
      <c r="G9" s="82"/>
      <c r="H9" s="80"/>
    </row>
    <row r="10" spans="1:8" s="76" customFormat="1" x14ac:dyDescent="0.3">
      <c r="A10" s="69"/>
      <c r="B10" s="71" t="s">
        <v>13</v>
      </c>
      <c r="C10" s="47" t="s">
        <v>301</v>
      </c>
      <c r="D10" s="46"/>
      <c r="E10" s="45"/>
      <c r="F10" s="81"/>
      <c r="G10" s="82"/>
      <c r="H10" s="80"/>
    </row>
    <row r="11" spans="1:8" s="76" customFormat="1" x14ac:dyDescent="0.3">
      <c r="A11" s="69"/>
      <c r="B11" s="71" t="s">
        <v>14</v>
      </c>
      <c r="C11" s="47" t="s">
        <v>302</v>
      </c>
      <c r="D11" s="46"/>
      <c r="E11" s="45"/>
      <c r="F11" s="81"/>
      <c r="G11" s="82"/>
      <c r="H11" s="80"/>
    </row>
    <row r="12" spans="1:8" s="76" customFormat="1" x14ac:dyDescent="0.3">
      <c r="A12" s="69"/>
      <c r="B12" s="72" t="s">
        <v>15</v>
      </c>
      <c r="C12" s="47" t="s">
        <v>303</v>
      </c>
      <c r="D12" s="46"/>
      <c r="E12" s="45"/>
      <c r="F12" s="81"/>
      <c r="G12" s="82"/>
      <c r="H12" s="80"/>
    </row>
    <row r="13" spans="1:8" s="76" customFormat="1" ht="16.2" thickBot="1" x14ac:dyDescent="0.35">
      <c r="A13" s="49">
        <v>2</v>
      </c>
      <c r="B13" s="49"/>
      <c r="C13" s="61" t="s">
        <v>274</v>
      </c>
      <c r="D13" s="83"/>
      <c r="E13" s="49">
        <v>1</v>
      </c>
      <c r="F13" s="63"/>
      <c r="G13" s="64">
        <f>E13*F13</f>
        <v>0</v>
      </c>
      <c r="H13" s="50"/>
    </row>
    <row r="14" spans="1:8" s="76" customFormat="1" x14ac:dyDescent="0.3">
      <c r="A14" s="69"/>
      <c r="B14" s="70" t="s">
        <v>16</v>
      </c>
      <c r="C14" s="46" t="s">
        <v>296</v>
      </c>
      <c r="D14" s="53"/>
      <c r="E14" s="51"/>
      <c r="F14" s="84"/>
      <c r="G14" s="85"/>
      <c r="H14" s="80"/>
    </row>
    <row r="15" spans="1:8" s="76" customFormat="1" x14ac:dyDescent="0.3">
      <c r="A15" s="69"/>
      <c r="B15" s="71" t="s">
        <v>17</v>
      </c>
      <c r="C15" s="46" t="s">
        <v>304</v>
      </c>
      <c r="D15" s="46"/>
      <c r="E15" s="52"/>
      <c r="F15" s="84"/>
      <c r="G15" s="85"/>
      <c r="H15" s="80"/>
    </row>
    <row r="16" spans="1:8" s="76" customFormat="1" x14ac:dyDescent="0.3">
      <c r="A16" s="69"/>
      <c r="B16" s="71" t="s">
        <v>18</v>
      </c>
      <c r="C16" s="46" t="s">
        <v>305</v>
      </c>
      <c r="D16" s="46"/>
      <c r="E16" s="52"/>
      <c r="F16" s="84"/>
      <c r="G16" s="85"/>
      <c r="H16" s="80"/>
    </row>
    <row r="17" spans="1:8" s="76" customFormat="1" x14ac:dyDescent="0.3">
      <c r="A17" s="69"/>
      <c r="B17" s="71" t="s">
        <v>19</v>
      </c>
      <c r="C17" s="46" t="s">
        <v>299</v>
      </c>
      <c r="D17" s="46"/>
      <c r="E17" s="52"/>
      <c r="F17" s="84"/>
      <c r="G17" s="85"/>
      <c r="H17" s="80"/>
    </row>
    <row r="18" spans="1:8" s="76" customFormat="1" x14ac:dyDescent="0.3">
      <c r="A18" s="69"/>
      <c r="B18" s="71" t="s">
        <v>20</v>
      </c>
      <c r="C18" s="46" t="s">
        <v>306</v>
      </c>
      <c r="D18" s="46"/>
      <c r="E18" s="52"/>
      <c r="F18" s="84"/>
      <c r="G18" s="85"/>
      <c r="H18" s="80"/>
    </row>
    <row r="19" spans="1:8" s="76" customFormat="1" x14ac:dyDescent="0.3">
      <c r="A19" s="69"/>
      <c r="B19" s="71" t="s">
        <v>21</v>
      </c>
      <c r="C19" s="46" t="s">
        <v>301</v>
      </c>
      <c r="D19" s="53"/>
      <c r="E19" s="51"/>
      <c r="F19" s="84"/>
      <c r="G19" s="85"/>
      <c r="H19" s="80"/>
    </row>
    <row r="20" spans="1:8" s="76" customFormat="1" x14ac:dyDescent="0.3">
      <c r="A20" s="69"/>
      <c r="B20" s="71" t="s">
        <v>22</v>
      </c>
      <c r="C20" s="46" t="s">
        <v>302</v>
      </c>
      <c r="D20" s="46"/>
      <c r="E20" s="52"/>
      <c r="F20" s="84"/>
      <c r="G20" s="85"/>
      <c r="H20" s="80"/>
    </row>
    <row r="21" spans="1:8" s="76" customFormat="1" x14ac:dyDescent="0.3">
      <c r="A21" s="69"/>
      <c r="B21" s="71" t="s">
        <v>23</v>
      </c>
      <c r="C21" s="46" t="s">
        <v>307</v>
      </c>
      <c r="D21" s="46"/>
      <c r="E21" s="52"/>
      <c r="F21" s="84"/>
      <c r="G21" s="85"/>
      <c r="H21" s="80"/>
    </row>
    <row r="22" spans="1:8" s="76" customFormat="1" ht="16.2" thickBot="1" x14ac:dyDescent="0.35">
      <c r="A22" s="69"/>
      <c r="B22" s="72" t="s">
        <v>24</v>
      </c>
      <c r="C22" s="46" t="s">
        <v>308</v>
      </c>
      <c r="D22" s="46"/>
      <c r="E22" s="52"/>
      <c r="F22" s="84"/>
      <c r="G22" s="85"/>
      <c r="H22" s="80"/>
    </row>
    <row r="23" spans="1:8" s="76" customFormat="1" ht="16.8" thickTop="1" thickBot="1" x14ac:dyDescent="0.35">
      <c r="A23" s="49">
        <v>3</v>
      </c>
      <c r="B23" s="49"/>
      <c r="C23" s="62" t="s">
        <v>275</v>
      </c>
      <c r="D23" s="56"/>
      <c r="E23" s="54">
        <v>3</v>
      </c>
      <c r="F23" s="65"/>
      <c r="G23" s="66">
        <f>E23*F23</f>
        <v>0</v>
      </c>
      <c r="H23" s="57"/>
    </row>
    <row r="24" spans="1:8" s="76" customFormat="1" x14ac:dyDescent="0.3">
      <c r="A24" s="69"/>
      <c r="B24" s="70" t="s">
        <v>25</v>
      </c>
      <c r="C24" s="46" t="s">
        <v>296</v>
      </c>
      <c r="D24" s="53"/>
      <c r="E24" s="51"/>
      <c r="F24" s="84"/>
      <c r="G24" s="85"/>
      <c r="H24" s="80"/>
    </row>
    <row r="25" spans="1:8" s="76" customFormat="1" x14ac:dyDescent="0.3">
      <c r="A25" s="69"/>
      <c r="B25" s="71" t="s">
        <v>26</v>
      </c>
      <c r="C25" s="46" t="s">
        <v>309</v>
      </c>
      <c r="D25" s="46"/>
      <c r="E25" s="52"/>
      <c r="F25" s="84"/>
      <c r="G25" s="85"/>
      <c r="H25" s="80"/>
    </row>
    <row r="26" spans="1:8" s="76" customFormat="1" ht="16.2" thickBot="1" x14ac:dyDescent="0.35">
      <c r="A26" s="69"/>
      <c r="B26" s="72" t="s">
        <v>27</v>
      </c>
      <c r="C26" s="46" t="s">
        <v>310</v>
      </c>
      <c r="D26" s="46"/>
      <c r="E26" s="52"/>
      <c r="F26" s="84"/>
      <c r="G26" s="85"/>
      <c r="H26" s="80"/>
    </row>
    <row r="27" spans="1:8" s="76" customFormat="1" ht="16.8" thickTop="1" thickBot="1" x14ac:dyDescent="0.35">
      <c r="A27" s="49">
        <v>4</v>
      </c>
      <c r="B27" s="49"/>
      <c r="C27" s="128" t="s">
        <v>276</v>
      </c>
      <c r="D27" s="129"/>
      <c r="E27" s="54">
        <v>20</v>
      </c>
      <c r="F27" s="65"/>
      <c r="G27" s="66">
        <f>E27*F27</f>
        <v>0</v>
      </c>
      <c r="H27" s="55"/>
    </row>
    <row r="28" spans="1:8" s="76" customFormat="1" x14ac:dyDescent="0.3">
      <c r="A28" s="69"/>
      <c r="B28" s="70" t="s">
        <v>28</v>
      </c>
      <c r="C28" s="46" t="s">
        <v>311</v>
      </c>
      <c r="D28" s="53"/>
      <c r="E28" s="51"/>
      <c r="F28" s="84"/>
      <c r="G28" s="85"/>
      <c r="H28" s="80"/>
    </row>
    <row r="29" spans="1:8" s="76" customFormat="1" x14ac:dyDescent="0.3">
      <c r="A29" s="69"/>
      <c r="B29" s="71" t="s">
        <v>29</v>
      </c>
      <c r="C29" s="46" t="s">
        <v>312</v>
      </c>
      <c r="D29" s="46"/>
      <c r="E29" s="52"/>
      <c r="F29" s="84"/>
      <c r="G29" s="85"/>
      <c r="H29" s="80"/>
    </row>
    <row r="30" spans="1:8" s="76" customFormat="1" x14ac:dyDescent="0.3">
      <c r="A30" s="69"/>
      <c r="B30" s="71" t="s">
        <v>115</v>
      </c>
      <c r="C30" s="46" t="s">
        <v>313</v>
      </c>
      <c r="D30" s="46"/>
      <c r="E30" s="52"/>
      <c r="F30" s="84"/>
      <c r="G30" s="85"/>
      <c r="H30" s="80"/>
    </row>
    <row r="31" spans="1:8" s="76" customFormat="1" x14ac:dyDescent="0.3">
      <c r="A31" s="69"/>
      <c r="B31" s="71" t="s">
        <v>116</v>
      </c>
      <c r="C31" s="46" t="s">
        <v>314</v>
      </c>
      <c r="D31" s="46"/>
      <c r="E31" s="52"/>
      <c r="F31" s="84"/>
      <c r="G31" s="85"/>
      <c r="H31" s="80"/>
    </row>
    <row r="32" spans="1:8" s="76" customFormat="1" x14ac:dyDescent="0.3">
      <c r="A32" s="69"/>
      <c r="B32" s="71" t="s">
        <v>117</v>
      </c>
      <c r="C32" s="46" t="s">
        <v>315</v>
      </c>
      <c r="D32" s="46"/>
      <c r="E32" s="52"/>
      <c r="F32" s="84"/>
      <c r="G32" s="85"/>
      <c r="H32" s="80"/>
    </row>
    <row r="33" spans="1:8" s="76" customFormat="1" ht="16.2" thickBot="1" x14ac:dyDescent="0.35">
      <c r="A33" s="69"/>
      <c r="B33" s="72" t="s">
        <v>118</v>
      </c>
      <c r="C33" s="46" t="s">
        <v>316</v>
      </c>
      <c r="D33" s="46"/>
      <c r="E33" s="52"/>
      <c r="F33" s="84"/>
      <c r="G33" s="85"/>
      <c r="H33" s="80"/>
    </row>
    <row r="34" spans="1:8" s="76" customFormat="1" ht="16.8" thickTop="1" thickBot="1" x14ac:dyDescent="0.35">
      <c r="A34" s="49">
        <v>5</v>
      </c>
      <c r="B34" s="49"/>
      <c r="C34" s="128" t="s">
        <v>277</v>
      </c>
      <c r="D34" s="129"/>
      <c r="E34" s="54">
        <v>2</v>
      </c>
      <c r="F34" s="65"/>
      <c r="G34" s="66">
        <f>E34*F34</f>
        <v>0</v>
      </c>
      <c r="H34" s="55"/>
    </row>
    <row r="35" spans="1:8" s="76" customFormat="1" x14ac:dyDescent="0.3">
      <c r="A35" s="69"/>
      <c r="B35" s="70" t="s">
        <v>30</v>
      </c>
      <c r="C35" s="46" t="s">
        <v>317</v>
      </c>
      <c r="D35" s="53"/>
      <c r="E35" s="51"/>
      <c r="F35" s="84"/>
      <c r="G35" s="85"/>
      <c r="H35" s="80"/>
    </row>
    <row r="36" spans="1:8" s="76" customFormat="1" ht="31.2" x14ac:dyDescent="0.3">
      <c r="A36" s="69"/>
      <c r="B36" s="71" t="s">
        <v>31</v>
      </c>
      <c r="C36" s="46" t="s">
        <v>318</v>
      </c>
      <c r="D36" s="46"/>
      <c r="E36" s="52"/>
      <c r="F36" s="84"/>
      <c r="G36" s="85"/>
      <c r="H36" s="80"/>
    </row>
    <row r="37" spans="1:8" s="76" customFormat="1" x14ac:dyDescent="0.3">
      <c r="A37" s="69"/>
      <c r="B37" s="71" t="s">
        <v>32</v>
      </c>
      <c r="C37" s="46" t="s">
        <v>319</v>
      </c>
      <c r="D37" s="46"/>
      <c r="E37" s="52"/>
      <c r="F37" s="84"/>
      <c r="G37" s="85"/>
      <c r="H37" s="80"/>
    </row>
    <row r="38" spans="1:8" s="76" customFormat="1" ht="31.2" x14ac:dyDescent="0.3">
      <c r="A38" s="69"/>
      <c r="B38" s="71" t="s">
        <v>33</v>
      </c>
      <c r="C38" s="46" t="s">
        <v>320</v>
      </c>
      <c r="D38" s="46"/>
      <c r="E38" s="52"/>
      <c r="F38" s="84"/>
      <c r="G38" s="85"/>
      <c r="H38" s="80"/>
    </row>
    <row r="39" spans="1:8" s="76" customFormat="1" x14ac:dyDescent="0.3">
      <c r="A39" s="69"/>
      <c r="B39" s="71" t="s">
        <v>34</v>
      </c>
      <c r="C39" s="46" t="s">
        <v>321</v>
      </c>
      <c r="D39" s="46"/>
      <c r="E39" s="52"/>
      <c r="F39" s="84"/>
      <c r="G39" s="85"/>
      <c r="H39" s="80"/>
    </row>
    <row r="40" spans="1:8" s="76" customFormat="1" x14ac:dyDescent="0.3">
      <c r="A40" s="69"/>
      <c r="B40" s="71" t="s">
        <v>35</v>
      </c>
      <c r="C40" s="46" t="s">
        <v>322</v>
      </c>
      <c r="D40" s="46"/>
      <c r="E40" s="52"/>
      <c r="F40" s="84"/>
      <c r="G40" s="85"/>
      <c r="H40" s="80"/>
    </row>
    <row r="41" spans="1:8" s="76" customFormat="1" x14ac:dyDescent="0.3">
      <c r="A41" s="69"/>
      <c r="B41" s="71" t="s">
        <v>119</v>
      </c>
      <c r="C41" s="46" t="s">
        <v>323</v>
      </c>
      <c r="D41" s="46"/>
      <c r="E41" s="52"/>
      <c r="F41" s="84"/>
      <c r="G41" s="85"/>
      <c r="H41" s="80"/>
    </row>
    <row r="42" spans="1:8" s="76" customFormat="1" x14ac:dyDescent="0.3">
      <c r="A42" s="69"/>
      <c r="B42" s="71" t="s">
        <v>120</v>
      </c>
      <c r="C42" s="46" t="s">
        <v>324</v>
      </c>
      <c r="D42" s="46"/>
      <c r="E42" s="52"/>
      <c r="F42" s="84"/>
      <c r="G42" s="85"/>
      <c r="H42" s="80"/>
    </row>
    <row r="43" spans="1:8" s="76" customFormat="1" x14ac:dyDescent="0.3">
      <c r="A43" s="69"/>
      <c r="B43" s="71" t="s">
        <v>121</v>
      </c>
      <c r="C43" s="46" t="s">
        <v>325</v>
      </c>
      <c r="D43" s="46"/>
      <c r="E43" s="52"/>
      <c r="F43" s="84"/>
      <c r="G43" s="85"/>
      <c r="H43" s="80"/>
    </row>
    <row r="44" spans="1:8" s="76" customFormat="1" x14ac:dyDescent="0.3">
      <c r="A44" s="69"/>
      <c r="B44" s="71" t="s">
        <v>122</v>
      </c>
      <c r="C44" s="46" t="s">
        <v>326</v>
      </c>
      <c r="D44" s="46"/>
      <c r="E44" s="52"/>
      <c r="F44" s="84"/>
      <c r="G44" s="85"/>
      <c r="H44" s="80"/>
    </row>
    <row r="45" spans="1:8" s="76" customFormat="1" x14ac:dyDescent="0.3">
      <c r="A45" s="69"/>
      <c r="B45" s="71" t="s">
        <v>123</v>
      </c>
      <c r="C45" s="46" t="s">
        <v>327</v>
      </c>
      <c r="D45" s="46"/>
      <c r="E45" s="52"/>
      <c r="F45" s="84"/>
      <c r="G45" s="85"/>
      <c r="H45" s="80"/>
    </row>
    <row r="46" spans="1:8" s="76" customFormat="1" ht="31.2" x14ac:dyDescent="0.3">
      <c r="A46" s="69"/>
      <c r="B46" s="71" t="s">
        <v>124</v>
      </c>
      <c r="C46" s="46" t="s">
        <v>328</v>
      </c>
      <c r="D46" s="46"/>
      <c r="E46" s="52"/>
      <c r="F46" s="84"/>
      <c r="G46" s="85"/>
      <c r="H46" s="80"/>
    </row>
    <row r="47" spans="1:8" s="76" customFormat="1" x14ac:dyDescent="0.3">
      <c r="A47" s="69"/>
      <c r="B47" s="71" t="s">
        <v>125</v>
      </c>
      <c r="C47" s="46" t="s">
        <v>329</v>
      </c>
      <c r="D47" s="46"/>
      <c r="E47" s="52"/>
      <c r="F47" s="84"/>
      <c r="G47" s="85"/>
      <c r="H47" s="80"/>
    </row>
    <row r="48" spans="1:8" s="76" customFormat="1" x14ac:dyDescent="0.3">
      <c r="A48" s="69"/>
      <c r="B48" s="71" t="s">
        <v>126</v>
      </c>
      <c r="C48" s="46" t="s">
        <v>330</v>
      </c>
      <c r="D48" s="46"/>
      <c r="E48" s="52"/>
      <c r="F48" s="84"/>
      <c r="G48" s="85"/>
      <c r="H48" s="80"/>
    </row>
    <row r="49" spans="1:8" s="76" customFormat="1" ht="31.2" x14ac:dyDescent="0.3">
      <c r="A49" s="69"/>
      <c r="B49" s="71" t="s">
        <v>127</v>
      </c>
      <c r="C49" s="46" t="s">
        <v>331</v>
      </c>
      <c r="D49" s="46"/>
      <c r="E49" s="52"/>
      <c r="F49" s="84"/>
      <c r="G49" s="85"/>
      <c r="H49" s="80"/>
    </row>
    <row r="50" spans="1:8" s="76" customFormat="1" x14ac:dyDescent="0.3">
      <c r="A50" s="69"/>
      <c r="B50" s="71" t="s">
        <v>128</v>
      </c>
      <c r="C50" s="46" t="s">
        <v>332</v>
      </c>
      <c r="D50" s="46"/>
      <c r="E50" s="52"/>
      <c r="F50" s="84"/>
      <c r="G50" s="85"/>
      <c r="H50" s="80"/>
    </row>
    <row r="51" spans="1:8" s="76" customFormat="1" x14ac:dyDescent="0.3">
      <c r="A51" s="69"/>
      <c r="B51" s="71" t="s">
        <v>129</v>
      </c>
      <c r="C51" s="46" t="s">
        <v>333</v>
      </c>
      <c r="D51" s="46"/>
      <c r="E51" s="52"/>
      <c r="F51" s="84"/>
      <c r="G51" s="85"/>
      <c r="H51" s="80"/>
    </row>
    <row r="52" spans="1:8" s="76" customFormat="1" ht="31.2" x14ac:dyDescent="0.3">
      <c r="A52" s="69"/>
      <c r="B52" s="71" t="s">
        <v>334</v>
      </c>
      <c r="C52" s="46" t="s">
        <v>335</v>
      </c>
      <c r="D52" s="46"/>
      <c r="E52" s="52"/>
      <c r="F52" s="84"/>
      <c r="G52" s="85"/>
      <c r="H52" s="80"/>
    </row>
    <row r="53" spans="1:8" s="76" customFormat="1" x14ac:dyDescent="0.3">
      <c r="A53" s="69"/>
      <c r="B53" s="71" t="s">
        <v>336</v>
      </c>
      <c r="C53" s="46" t="s">
        <v>337</v>
      </c>
      <c r="D53" s="46"/>
      <c r="E53" s="52"/>
      <c r="F53" s="84"/>
      <c r="G53" s="85"/>
      <c r="H53" s="80"/>
    </row>
    <row r="54" spans="1:8" s="76" customFormat="1" x14ac:dyDescent="0.3">
      <c r="A54" s="69"/>
      <c r="B54" s="71" t="s">
        <v>338</v>
      </c>
      <c r="C54" s="46" t="s">
        <v>339</v>
      </c>
      <c r="D54" s="46"/>
      <c r="E54" s="52"/>
      <c r="F54" s="84"/>
      <c r="G54" s="85"/>
      <c r="H54" s="80"/>
    </row>
    <row r="55" spans="1:8" s="76" customFormat="1" x14ac:dyDescent="0.3">
      <c r="A55" s="69"/>
      <c r="B55" s="71" t="s">
        <v>340</v>
      </c>
      <c r="C55" s="46" t="s">
        <v>341</v>
      </c>
      <c r="D55" s="46"/>
      <c r="E55" s="52"/>
      <c r="F55" s="84"/>
      <c r="G55" s="85"/>
      <c r="H55" s="80"/>
    </row>
    <row r="56" spans="1:8" s="76" customFormat="1" x14ac:dyDescent="0.3">
      <c r="A56" s="69"/>
      <c r="B56" s="71" t="s">
        <v>342</v>
      </c>
      <c r="C56" s="46" t="s">
        <v>343</v>
      </c>
      <c r="D56" s="46"/>
      <c r="E56" s="52"/>
      <c r="F56" s="84"/>
      <c r="G56" s="85"/>
      <c r="H56" s="80"/>
    </row>
    <row r="57" spans="1:8" s="76" customFormat="1" x14ac:dyDescent="0.3">
      <c r="A57" s="69"/>
      <c r="B57" s="71" t="s">
        <v>344</v>
      </c>
      <c r="C57" s="46" t="s">
        <v>345</v>
      </c>
      <c r="D57" s="46"/>
      <c r="E57" s="52"/>
      <c r="F57" s="84"/>
      <c r="G57" s="85"/>
      <c r="H57" s="80"/>
    </row>
    <row r="58" spans="1:8" s="76" customFormat="1" x14ac:dyDescent="0.3">
      <c r="A58" s="69"/>
      <c r="B58" s="71" t="s">
        <v>346</v>
      </c>
      <c r="C58" s="46" t="s">
        <v>347</v>
      </c>
      <c r="D58" s="46"/>
      <c r="E58" s="52"/>
      <c r="F58" s="84"/>
      <c r="G58" s="85"/>
      <c r="H58" s="80"/>
    </row>
    <row r="59" spans="1:8" s="76" customFormat="1" x14ac:dyDescent="0.3">
      <c r="A59" s="69"/>
      <c r="B59" s="71" t="s">
        <v>348</v>
      </c>
      <c r="C59" s="46" t="s">
        <v>349</v>
      </c>
      <c r="D59" s="46"/>
      <c r="E59" s="52"/>
      <c r="F59" s="84"/>
      <c r="G59" s="85"/>
      <c r="H59" s="80"/>
    </row>
    <row r="60" spans="1:8" s="76" customFormat="1" x14ac:dyDescent="0.3">
      <c r="A60" s="69"/>
      <c r="B60" s="71" t="s">
        <v>350</v>
      </c>
      <c r="C60" s="46" t="s">
        <v>351</v>
      </c>
      <c r="D60" s="46"/>
      <c r="E60" s="52"/>
      <c r="F60" s="84"/>
      <c r="G60" s="85"/>
      <c r="H60" s="80"/>
    </row>
    <row r="61" spans="1:8" s="76" customFormat="1" ht="16.2" thickBot="1" x14ac:dyDescent="0.35">
      <c r="A61" s="69"/>
      <c r="B61" s="72" t="s">
        <v>352</v>
      </c>
      <c r="C61" s="46" t="s">
        <v>353</v>
      </c>
      <c r="D61" s="46"/>
      <c r="E61" s="52"/>
      <c r="F61" s="84"/>
      <c r="G61" s="85"/>
      <c r="H61" s="80"/>
    </row>
    <row r="62" spans="1:8" s="76" customFormat="1" ht="16.8" thickTop="1" thickBot="1" x14ac:dyDescent="0.35">
      <c r="A62" s="49">
        <v>6</v>
      </c>
      <c r="B62" s="49"/>
      <c r="C62" s="128" t="s">
        <v>278</v>
      </c>
      <c r="D62" s="129"/>
      <c r="E62" s="54">
        <v>1</v>
      </c>
      <c r="F62" s="65"/>
      <c r="G62" s="66">
        <f>E62*F62</f>
        <v>0</v>
      </c>
      <c r="H62" s="55"/>
    </row>
    <row r="63" spans="1:8" s="76" customFormat="1" x14ac:dyDescent="0.3">
      <c r="A63" s="69"/>
      <c r="B63" s="70" t="s">
        <v>36</v>
      </c>
      <c r="C63" s="46" t="s">
        <v>296</v>
      </c>
      <c r="D63" s="53"/>
      <c r="E63" s="51"/>
      <c r="F63" s="84"/>
      <c r="G63" s="85"/>
      <c r="H63" s="80"/>
    </row>
    <row r="64" spans="1:8" s="76" customFormat="1" x14ac:dyDescent="0.3">
      <c r="A64" s="69"/>
      <c r="B64" s="71" t="s">
        <v>37</v>
      </c>
      <c r="C64" s="46" t="s">
        <v>354</v>
      </c>
      <c r="D64" s="46"/>
      <c r="E64" s="52"/>
      <c r="F64" s="84"/>
      <c r="G64" s="85"/>
      <c r="H64" s="80"/>
    </row>
    <row r="65" spans="1:8" s="76" customFormat="1" x14ac:dyDescent="0.3">
      <c r="A65" s="69"/>
      <c r="B65" s="71" t="s">
        <v>38</v>
      </c>
      <c r="C65" s="46" t="s">
        <v>355</v>
      </c>
      <c r="D65" s="46"/>
      <c r="E65" s="52"/>
      <c r="F65" s="84"/>
      <c r="G65" s="85"/>
      <c r="H65" s="80"/>
    </row>
    <row r="66" spans="1:8" s="76" customFormat="1" x14ac:dyDescent="0.3">
      <c r="A66" s="69"/>
      <c r="B66" s="71" t="s">
        <v>39</v>
      </c>
      <c r="C66" s="46" t="s">
        <v>356</v>
      </c>
      <c r="D66" s="46"/>
      <c r="E66" s="52"/>
      <c r="F66" s="84"/>
      <c r="G66" s="85"/>
      <c r="H66" s="80"/>
    </row>
    <row r="67" spans="1:8" s="76" customFormat="1" ht="31.2" x14ac:dyDescent="0.3">
      <c r="A67" s="69"/>
      <c r="B67" s="71" t="s">
        <v>40</v>
      </c>
      <c r="C67" s="46" t="s">
        <v>357</v>
      </c>
      <c r="D67" s="46"/>
      <c r="E67" s="52"/>
      <c r="F67" s="84"/>
      <c r="G67" s="85"/>
      <c r="H67" s="80"/>
    </row>
    <row r="68" spans="1:8" s="76" customFormat="1" x14ac:dyDescent="0.3">
      <c r="A68" s="69"/>
      <c r="B68" s="71" t="s">
        <v>41</v>
      </c>
      <c r="C68" s="46" t="s">
        <v>358</v>
      </c>
      <c r="D68" s="46"/>
      <c r="E68" s="52"/>
      <c r="F68" s="84"/>
      <c r="G68" s="85"/>
      <c r="H68" s="80"/>
    </row>
    <row r="69" spans="1:8" s="76" customFormat="1" x14ac:dyDescent="0.3">
      <c r="A69" s="69"/>
      <c r="B69" s="71" t="s">
        <v>359</v>
      </c>
      <c r="C69" s="46" t="s">
        <v>360</v>
      </c>
      <c r="D69" s="46"/>
      <c r="E69" s="52"/>
      <c r="F69" s="84"/>
      <c r="G69" s="85"/>
      <c r="H69" s="80"/>
    </row>
    <row r="70" spans="1:8" s="76" customFormat="1" ht="16.2" thickBot="1" x14ac:dyDescent="0.35">
      <c r="A70" s="69"/>
      <c r="B70" s="72" t="s">
        <v>361</v>
      </c>
      <c r="C70" s="46" t="s">
        <v>362</v>
      </c>
      <c r="D70" s="46"/>
      <c r="E70" s="52"/>
      <c r="F70" s="84"/>
      <c r="G70" s="85"/>
      <c r="H70" s="80"/>
    </row>
    <row r="71" spans="1:8" s="76" customFormat="1" ht="16.8" thickTop="1" thickBot="1" x14ac:dyDescent="0.35">
      <c r="A71" s="49">
        <v>7</v>
      </c>
      <c r="B71" s="49"/>
      <c r="C71" s="128" t="s">
        <v>279</v>
      </c>
      <c r="D71" s="129"/>
      <c r="E71" s="54">
        <v>1</v>
      </c>
      <c r="F71" s="65"/>
      <c r="G71" s="66">
        <f>E71*F71</f>
        <v>0</v>
      </c>
      <c r="H71" s="55"/>
    </row>
    <row r="72" spans="1:8" s="76" customFormat="1" ht="31.2" x14ac:dyDescent="0.3">
      <c r="A72" s="69"/>
      <c r="B72" s="70" t="s">
        <v>42</v>
      </c>
      <c r="C72" s="46" t="s">
        <v>363</v>
      </c>
      <c r="D72" s="53"/>
      <c r="E72" s="51"/>
      <c r="F72" s="84"/>
      <c r="G72" s="85"/>
      <c r="H72" s="80"/>
    </row>
    <row r="73" spans="1:8" s="76" customFormat="1" ht="31.2" x14ac:dyDescent="0.3">
      <c r="A73" s="69"/>
      <c r="B73" s="71" t="s">
        <v>43</v>
      </c>
      <c r="C73" s="46" t="s">
        <v>364</v>
      </c>
      <c r="D73" s="46"/>
      <c r="E73" s="52"/>
      <c r="F73" s="84"/>
      <c r="G73" s="85"/>
      <c r="H73" s="80"/>
    </row>
    <row r="74" spans="1:8" s="76" customFormat="1" ht="31.2" x14ac:dyDescent="0.3">
      <c r="A74" s="69"/>
      <c r="B74" s="71" t="s">
        <v>44</v>
      </c>
      <c r="C74" s="46" t="s">
        <v>365</v>
      </c>
      <c r="D74" s="46"/>
      <c r="E74" s="52"/>
      <c r="F74" s="84"/>
      <c r="G74" s="85"/>
      <c r="H74" s="80"/>
    </row>
    <row r="75" spans="1:8" s="76" customFormat="1" ht="62.4" x14ac:dyDescent="0.3">
      <c r="A75" s="69"/>
      <c r="B75" s="71" t="s">
        <v>45</v>
      </c>
      <c r="C75" s="46" t="s">
        <v>366</v>
      </c>
      <c r="D75" s="46"/>
      <c r="E75" s="52"/>
      <c r="F75" s="84"/>
      <c r="G75" s="85"/>
      <c r="H75" s="80"/>
    </row>
    <row r="76" spans="1:8" s="76" customFormat="1" x14ac:dyDescent="0.3">
      <c r="A76" s="69"/>
      <c r="B76" s="71" t="s">
        <v>46</v>
      </c>
      <c r="C76" s="46" t="s">
        <v>367</v>
      </c>
      <c r="D76" s="46"/>
      <c r="E76" s="52"/>
      <c r="F76" s="84"/>
      <c r="G76" s="85"/>
      <c r="H76" s="80"/>
    </row>
    <row r="77" spans="1:8" s="76" customFormat="1" ht="46.8" x14ac:dyDescent="0.3">
      <c r="A77" s="69"/>
      <c r="B77" s="71" t="s">
        <v>47</v>
      </c>
      <c r="C77" s="46" t="s">
        <v>368</v>
      </c>
      <c r="D77" s="46"/>
      <c r="E77" s="52"/>
      <c r="F77" s="84"/>
      <c r="G77" s="85"/>
      <c r="H77" s="80"/>
    </row>
    <row r="78" spans="1:8" s="76" customFormat="1" ht="31.2" x14ac:dyDescent="0.3">
      <c r="A78" s="69"/>
      <c r="B78" s="71" t="s">
        <v>48</v>
      </c>
      <c r="C78" s="46" t="s">
        <v>369</v>
      </c>
      <c r="D78" s="46"/>
      <c r="E78" s="52"/>
      <c r="F78" s="84"/>
      <c r="G78" s="85"/>
      <c r="H78" s="80"/>
    </row>
    <row r="79" spans="1:8" s="76" customFormat="1" ht="31.2" x14ac:dyDescent="0.3">
      <c r="A79" s="69"/>
      <c r="B79" s="71" t="s">
        <v>49</v>
      </c>
      <c r="C79" s="46" t="s">
        <v>370</v>
      </c>
      <c r="D79" s="46"/>
      <c r="E79" s="52"/>
      <c r="F79" s="84"/>
      <c r="G79" s="85"/>
      <c r="H79" s="80"/>
    </row>
    <row r="80" spans="1:8" s="76" customFormat="1" ht="31.2" x14ac:dyDescent="0.3">
      <c r="A80" s="69"/>
      <c r="B80" s="71" t="s">
        <v>139</v>
      </c>
      <c r="C80" s="46" t="s">
        <v>371</v>
      </c>
      <c r="D80" s="46"/>
      <c r="E80" s="52"/>
      <c r="F80" s="84"/>
      <c r="G80" s="85"/>
      <c r="H80" s="80"/>
    </row>
    <row r="81" spans="1:8" s="76" customFormat="1" x14ac:dyDescent="0.3">
      <c r="A81" s="69"/>
      <c r="B81" s="71" t="s">
        <v>140</v>
      </c>
      <c r="C81" s="46" t="s">
        <v>372</v>
      </c>
      <c r="D81" s="46"/>
      <c r="E81" s="52"/>
      <c r="F81" s="84"/>
      <c r="G81" s="85"/>
      <c r="H81" s="80"/>
    </row>
    <row r="82" spans="1:8" s="76" customFormat="1" x14ac:dyDescent="0.3">
      <c r="A82" s="69"/>
      <c r="B82" s="71" t="s">
        <v>141</v>
      </c>
      <c r="C82" s="46" t="s">
        <v>373</v>
      </c>
      <c r="D82" s="46"/>
      <c r="E82" s="52"/>
      <c r="F82" s="84"/>
      <c r="G82" s="85"/>
      <c r="H82" s="80"/>
    </row>
    <row r="83" spans="1:8" s="76" customFormat="1" x14ac:dyDescent="0.3">
      <c r="A83" s="69"/>
      <c r="B83" s="71" t="s">
        <v>142</v>
      </c>
      <c r="C83" s="46" t="s">
        <v>374</v>
      </c>
      <c r="D83" s="46"/>
      <c r="E83" s="52"/>
      <c r="F83" s="84"/>
      <c r="G83" s="85"/>
      <c r="H83" s="80"/>
    </row>
    <row r="84" spans="1:8" s="76" customFormat="1" ht="46.8" x14ac:dyDescent="0.3">
      <c r="A84" s="69"/>
      <c r="B84" s="71" t="s">
        <v>143</v>
      </c>
      <c r="C84" s="46" t="s">
        <v>375</v>
      </c>
      <c r="D84" s="46"/>
      <c r="E84" s="52"/>
      <c r="F84" s="84"/>
      <c r="G84" s="85"/>
      <c r="H84" s="80"/>
    </row>
    <row r="85" spans="1:8" s="76" customFormat="1" x14ac:dyDescent="0.3">
      <c r="A85" s="69"/>
      <c r="B85" s="71" t="s">
        <v>376</v>
      </c>
      <c r="C85" s="46" t="s">
        <v>377</v>
      </c>
      <c r="D85" s="46"/>
      <c r="E85" s="52"/>
      <c r="F85" s="84"/>
      <c r="G85" s="85"/>
      <c r="H85" s="80"/>
    </row>
    <row r="86" spans="1:8" s="76" customFormat="1" ht="31.2" x14ac:dyDescent="0.3">
      <c r="A86" s="69"/>
      <c r="B86" s="71" t="s">
        <v>378</v>
      </c>
      <c r="C86" s="46" t="s">
        <v>379</v>
      </c>
      <c r="D86" s="46"/>
      <c r="E86" s="52"/>
      <c r="F86" s="84"/>
      <c r="G86" s="85"/>
      <c r="H86" s="80"/>
    </row>
    <row r="87" spans="1:8" s="76" customFormat="1" ht="31.2" x14ac:dyDescent="0.3">
      <c r="A87" s="69"/>
      <c r="B87" s="71" t="s">
        <v>380</v>
      </c>
      <c r="C87" s="46" t="s">
        <v>381</v>
      </c>
      <c r="D87" s="46"/>
      <c r="E87" s="52"/>
      <c r="F87" s="84"/>
      <c r="G87" s="85"/>
      <c r="H87" s="80"/>
    </row>
    <row r="88" spans="1:8" s="76" customFormat="1" ht="46.8" x14ac:dyDescent="0.3">
      <c r="A88" s="69"/>
      <c r="B88" s="71" t="s">
        <v>382</v>
      </c>
      <c r="C88" s="46" t="s">
        <v>383</v>
      </c>
      <c r="D88" s="46"/>
      <c r="E88" s="52"/>
      <c r="F88" s="84"/>
      <c r="G88" s="85"/>
      <c r="H88" s="80"/>
    </row>
    <row r="89" spans="1:8" s="76" customFormat="1" ht="31.2" x14ac:dyDescent="0.3">
      <c r="A89" s="69"/>
      <c r="B89" s="71" t="s">
        <v>384</v>
      </c>
      <c r="C89" s="46" t="s">
        <v>385</v>
      </c>
      <c r="D89" s="46"/>
      <c r="E89" s="52"/>
      <c r="F89" s="84"/>
      <c r="G89" s="85"/>
      <c r="H89" s="80"/>
    </row>
    <row r="90" spans="1:8" s="76" customFormat="1" ht="46.8" x14ac:dyDescent="0.3">
      <c r="A90" s="69"/>
      <c r="B90" s="71" t="s">
        <v>386</v>
      </c>
      <c r="C90" s="46" t="s">
        <v>387</v>
      </c>
      <c r="D90" s="46"/>
      <c r="E90" s="52"/>
      <c r="F90" s="84"/>
      <c r="G90" s="85"/>
      <c r="H90" s="80"/>
    </row>
    <row r="91" spans="1:8" s="76" customFormat="1" x14ac:dyDescent="0.3">
      <c r="A91" s="69"/>
      <c r="B91" s="71" t="s">
        <v>388</v>
      </c>
      <c r="C91" s="46" t="s">
        <v>389</v>
      </c>
      <c r="D91" s="46"/>
      <c r="E91" s="52"/>
      <c r="F91" s="84"/>
      <c r="G91" s="85"/>
      <c r="H91" s="80"/>
    </row>
    <row r="92" spans="1:8" s="76" customFormat="1" ht="16.2" thickBot="1" x14ac:dyDescent="0.35">
      <c r="A92" s="69"/>
      <c r="B92" s="72" t="s">
        <v>390</v>
      </c>
      <c r="C92" s="46" t="s">
        <v>391</v>
      </c>
      <c r="D92" s="46"/>
      <c r="E92" s="52"/>
      <c r="F92" s="84"/>
      <c r="G92" s="85"/>
      <c r="H92" s="80"/>
    </row>
    <row r="93" spans="1:8" s="76" customFormat="1" ht="16.8" thickTop="1" thickBot="1" x14ac:dyDescent="0.35">
      <c r="A93" s="49">
        <v>8</v>
      </c>
      <c r="B93" s="49"/>
      <c r="C93" s="128" t="s">
        <v>280</v>
      </c>
      <c r="D93" s="129"/>
      <c r="E93" s="54">
        <v>7</v>
      </c>
      <c r="F93" s="65"/>
      <c r="G93" s="66">
        <f>E93*F93</f>
        <v>0</v>
      </c>
      <c r="H93" s="55"/>
    </row>
    <row r="94" spans="1:8" s="76" customFormat="1" ht="31.2" x14ac:dyDescent="0.3">
      <c r="A94" s="69"/>
      <c r="B94" s="70" t="s">
        <v>50</v>
      </c>
      <c r="C94" s="46" t="s">
        <v>392</v>
      </c>
      <c r="D94" s="53"/>
      <c r="E94" s="51"/>
      <c r="F94" s="84"/>
      <c r="G94" s="85"/>
      <c r="H94" s="80"/>
    </row>
    <row r="95" spans="1:8" s="76" customFormat="1" x14ac:dyDescent="0.3">
      <c r="A95" s="69"/>
      <c r="B95" s="71" t="s">
        <v>51</v>
      </c>
      <c r="C95" s="46" t="s">
        <v>393</v>
      </c>
      <c r="D95" s="46"/>
      <c r="E95" s="52"/>
      <c r="F95" s="84"/>
      <c r="G95" s="85"/>
      <c r="H95" s="80"/>
    </row>
    <row r="96" spans="1:8" s="76" customFormat="1" x14ac:dyDescent="0.3">
      <c r="A96" s="69"/>
      <c r="B96" s="71" t="s">
        <v>52</v>
      </c>
      <c r="C96" s="46" t="s">
        <v>394</v>
      </c>
      <c r="D96" s="46"/>
      <c r="E96" s="52"/>
      <c r="F96" s="84"/>
      <c r="G96" s="85"/>
      <c r="H96" s="80"/>
    </row>
    <row r="97" spans="1:8" s="76" customFormat="1" ht="31.2" x14ac:dyDescent="0.3">
      <c r="A97" s="69"/>
      <c r="B97" s="71" t="s">
        <v>53</v>
      </c>
      <c r="C97" s="46" t="s">
        <v>395</v>
      </c>
      <c r="D97" s="46"/>
      <c r="E97" s="52"/>
      <c r="F97" s="84"/>
      <c r="G97" s="85"/>
      <c r="H97" s="80"/>
    </row>
    <row r="98" spans="1:8" s="76" customFormat="1" x14ac:dyDescent="0.3">
      <c r="A98" s="69"/>
      <c r="B98" s="71" t="s">
        <v>54</v>
      </c>
      <c r="C98" s="46" t="s">
        <v>396</v>
      </c>
      <c r="D98" s="46"/>
      <c r="E98" s="52"/>
      <c r="F98" s="84"/>
      <c r="G98" s="85"/>
      <c r="H98" s="80"/>
    </row>
    <row r="99" spans="1:8" s="76" customFormat="1" x14ac:dyDescent="0.3">
      <c r="A99" s="69"/>
      <c r="B99" s="71" t="s">
        <v>55</v>
      </c>
      <c r="C99" s="46" t="s">
        <v>397</v>
      </c>
      <c r="D99" s="46"/>
      <c r="E99" s="52"/>
      <c r="F99" s="84"/>
      <c r="G99" s="85"/>
      <c r="H99" s="80"/>
    </row>
    <row r="100" spans="1:8" s="76" customFormat="1" x14ac:dyDescent="0.3">
      <c r="A100" s="69"/>
      <c r="B100" s="71" t="s">
        <v>56</v>
      </c>
      <c r="C100" s="46" t="s">
        <v>398</v>
      </c>
      <c r="D100" s="46"/>
      <c r="E100" s="52"/>
      <c r="F100" s="84"/>
      <c r="G100" s="85"/>
      <c r="H100" s="80"/>
    </row>
    <row r="101" spans="1:8" s="76" customFormat="1" x14ac:dyDescent="0.3">
      <c r="A101" s="69"/>
      <c r="B101" s="71" t="s">
        <v>57</v>
      </c>
      <c r="C101" s="46" t="s">
        <v>399</v>
      </c>
      <c r="D101" s="46"/>
      <c r="E101" s="52"/>
      <c r="F101" s="84"/>
      <c r="G101" s="85"/>
      <c r="H101" s="80"/>
    </row>
    <row r="102" spans="1:8" s="76" customFormat="1" ht="31.2" x14ac:dyDescent="0.3">
      <c r="A102" s="69"/>
      <c r="B102" s="71" t="s">
        <v>58</v>
      </c>
      <c r="C102" s="46" t="s">
        <v>400</v>
      </c>
      <c r="D102" s="46"/>
      <c r="E102" s="52"/>
      <c r="F102" s="84"/>
      <c r="G102" s="85"/>
      <c r="H102" s="80"/>
    </row>
    <row r="103" spans="1:8" s="76" customFormat="1" x14ac:dyDescent="0.3">
      <c r="A103" s="69"/>
      <c r="B103" s="71" t="s">
        <v>401</v>
      </c>
      <c r="C103" s="46" t="s">
        <v>402</v>
      </c>
      <c r="D103" s="46"/>
      <c r="E103" s="52"/>
      <c r="F103" s="84"/>
      <c r="G103" s="85"/>
      <c r="H103" s="80"/>
    </row>
    <row r="104" spans="1:8" s="76" customFormat="1" x14ac:dyDescent="0.3">
      <c r="A104" s="69"/>
      <c r="B104" s="71" t="s">
        <v>403</v>
      </c>
      <c r="C104" s="46" t="s">
        <v>404</v>
      </c>
      <c r="D104" s="46"/>
      <c r="E104" s="52"/>
      <c r="F104" s="84"/>
      <c r="G104" s="85"/>
      <c r="H104" s="80"/>
    </row>
    <row r="105" spans="1:8" s="76" customFormat="1" ht="16.2" thickBot="1" x14ac:dyDescent="0.35">
      <c r="A105" s="69"/>
      <c r="B105" s="72" t="s">
        <v>405</v>
      </c>
      <c r="C105" s="46" t="s">
        <v>406</v>
      </c>
      <c r="D105" s="46"/>
      <c r="E105" s="52"/>
      <c r="F105" s="84"/>
      <c r="G105" s="85"/>
      <c r="H105" s="80"/>
    </row>
    <row r="106" spans="1:8" s="76" customFormat="1" ht="16.8" thickTop="1" thickBot="1" x14ac:dyDescent="0.35">
      <c r="A106" s="49">
        <v>9</v>
      </c>
      <c r="B106" s="49"/>
      <c r="C106" s="128" t="s">
        <v>281</v>
      </c>
      <c r="D106" s="129"/>
      <c r="E106" s="54">
        <v>3</v>
      </c>
      <c r="F106" s="65"/>
      <c r="G106" s="66">
        <f>E106*F106</f>
        <v>0</v>
      </c>
      <c r="H106" s="55"/>
    </row>
    <row r="107" spans="1:8" s="76" customFormat="1" x14ac:dyDescent="0.3">
      <c r="A107" s="69"/>
      <c r="B107" s="70" t="s">
        <v>59</v>
      </c>
      <c r="C107" s="46" t="s">
        <v>407</v>
      </c>
      <c r="D107" s="53"/>
      <c r="E107" s="51"/>
      <c r="F107" s="84"/>
      <c r="G107" s="85"/>
      <c r="H107" s="80"/>
    </row>
    <row r="108" spans="1:8" s="76" customFormat="1" ht="31.2" x14ac:dyDescent="0.3">
      <c r="A108" s="69"/>
      <c r="B108" s="71" t="s">
        <v>60</v>
      </c>
      <c r="C108" s="46" t="s">
        <v>408</v>
      </c>
      <c r="D108" s="46"/>
      <c r="E108" s="52"/>
      <c r="F108" s="84"/>
      <c r="G108" s="85"/>
      <c r="H108" s="80"/>
    </row>
    <row r="109" spans="1:8" s="76" customFormat="1" x14ac:dyDescent="0.3">
      <c r="A109" s="69"/>
      <c r="B109" s="71" t="s">
        <v>61</v>
      </c>
      <c r="C109" s="46" t="s">
        <v>409</v>
      </c>
      <c r="D109" s="46"/>
      <c r="E109" s="52"/>
      <c r="F109" s="84"/>
      <c r="G109" s="85"/>
      <c r="H109" s="80"/>
    </row>
    <row r="110" spans="1:8" s="76" customFormat="1" x14ac:dyDescent="0.3">
      <c r="A110" s="69"/>
      <c r="B110" s="71" t="s">
        <v>62</v>
      </c>
      <c r="C110" s="46" t="s">
        <v>410</v>
      </c>
      <c r="D110" s="46"/>
      <c r="E110" s="52"/>
      <c r="F110" s="84"/>
      <c r="G110" s="85"/>
      <c r="H110" s="80"/>
    </row>
    <row r="111" spans="1:8" s="76" customFormat="1" x14ac:dyDescent="0.3">
      <c r="A111" s="69"/>
      <c r="B111" s="71" t="s">
        <v>63</v>
      </c>
      <c r="C111" s="46" t="s">
        <v>411</v>
      </c>
      <c r="D111" s="46"/>
      <c r="E111" s="52"/>
      <c r="F111" s="84"/>
      <c r="G111" s="85"/>
      <c r="H111" s="80"/>
    </row>
    <row r="112" spans="1:8" s="76" customFormat="1" ht="46.8" x14ac:dyDescent="0.3">
      <c r="A112" s="69"/>
      <c r="B112" s="71" t="s">
        <v>64</v>
      </c>
      <c r="C112" s="46" t="s">
        <v>412</v>
      </c>
      <c r="D112" s="46"/>
      <c r="E112" s="52"/>
      <c r="F112" s="84"/>
      <c r="G112" s="85"/>
      <c r="H112" s="80"/>
    </row>
    <row r="113" spans="1:8" s="76" customFormat="1" x14ac:dyDescent="0.3">
      <c r="A113" s="69"/>
      <c r="B113" s="71" t="s">
        <v>65</v>
      </c>
      <c r="C113" s="46" t="s">
        <v>413</v>
      </c>
      <c r="D113" s="46"/>
      <c r="E113" s="52"/>
      <c r="F113" s="84"/>
      <c r="G113" s="85"/>
      <c r="H113" s="80"/>
    </row>
    <row r="114" spans="1:8" s="76" customFormat="1" x14ac:dyDescent="0.3">
      <c r="A114" s="69"/>
      <c r="B114" s="71" t="s">
        <v>66</v>
      </c>
      <c r="C114" s="46" t="s">
        <v>414</v>
      </c>
      <c r="D114" s="46"/>
      <c r="E114" s="52"/>
      <c r="F114" s="84"/>
      <c r="G114" s="85"/>
      <c r="H114" s="80"/>
    </row>
    <row r="115" spans="1:8" s="76" customFormat="1" ht="16.2" thickBot="1" x14ac:dyDescent="0.35">
      <c r="A115" s="69"/>
      <c r="B115" s="72" t="s">
        <v>130</v>
      </c>
      <c r="C115" s="46" t="s">
        <v>415</v>
      </c>
      <c r="D115" s="46"/>
      <c r="E115" s="52"/>
      <c r="F115" s="84"/>
      <c r="G115" s="85"/>
      <c r="H115" s="80"/>
    </row>
    <row r="116" spans="1:8" s="76" customFormat="1" ht="16.8" thickTop="1" thickBot="1" x14ac:dyDescent="0.35">
      <c r="A116" s="49">
        <v>10</v>
      </c>
      <c r="B116" s="49"/>
      <c r="C116" s="128" t="s">
        <v>282</v>
      </c>
      <c r="D116" s="129"/>
      <c r="E116" s="54">
        <v>1</v>
      </c>
      <c r="F116" s="65"/>
      <c r="G116" s="66">
        <f>E116*F116</f>
        <v>0</v>
      </c>
      <c r="H116" s="55"/>
    </row>
    <row r="117" spans="1:8" s="76" customFormat="1" ht="31.2" x14ac:dyDescent="0.3">
      <c r="A117" s="69"/>
      <c r="B117" s="70" t="s">
        <v>67</v>
      </c>
      <c r="C117" s="46" t="s">
        <v>416</v>
      </c>
      <c r="D117" s="53"/>
      <c r="E117" s="51"/>
      <c r="F117" s="84"/>
      <c r="G117" s="85"/>
      <c r="H117" s="80"/>
    </row>
    <row r="118" spans="1:8" s="76" customFormat="1" ht="31.2" x14ac:dyDescent="0.3">
      <c r="A118" s="69"/>
      <c r="B118" s="71" t="s">
        <v>68</v>
      </c>
      <c r="C118" s="46" t="s">
        <v>417</v>
      </c>
      <c r="D118" s="46"/>
      <c r="E118" s="52"/>
      <c r="F118" s="84"/>
      <c r="G118" s="85"/>
      <c r="H118" s="80"/>
    </row>
    <row r="119" spans="1:8" s="76" customFormat="1" x14ac:dyDescent="0.3">
      <c r="A119" s="69"/>
      <c r="B119" s="71" t="s">
        <v>69</v>
      </c>
      <c r="C119" s="46" t="s">
        <v>418</v>
      </c>
      <c r="D119" s="46"/>
      <c r="E119" s="52"/>
      <c r="F119" s="84"/>
      <c r="G119" s="85"/>
      <c r="H119" s="80"/>
    </row>
    <row r="120" spans="1:8" s="76" customFormat="1" x14ac:dyDescent="0.3">
      <c r="A120" s="69"/>
      <c r="B120" s="71" t="s">
        <v>70</v>
      </c>
      <c r="C120" s="46" t="s">
        <v>419</v>
      </c>
      <c r="D120" s="46"/>
      <c r="E120" s="52"/>
      <c r="F120" s="84"/>
      <c r="G120" s="85"/>
      <c r="H120" s="80"/>
    </row>
    <row r="121" spans="1:8" s="76" customFormat="1" x14ac:dyDescent="0.3">
      <c r="A121" s="69"/>
      <c r="B121" s="71" t="s">
        <v>71</v>
      </c>
      <c r="C121" s="46" t="s">
        <v>420</v>
      </c>
      <c r="D121" s="46"/>
      <c r="E121" s="52"/>
      <c r="F121" s="84"/>
      <c r="G121" s="85"/>
      <c r="H121" s="80"/>
    </row>
    <row r="122" spans="1:8" s="76" customFormat="1" x14ac:dyDescent="0.3">
      <c r="A122" s="69"/>
      <c r="B122" s="71" t="s">
        <v>72</v>
      </c>
      <c r="C122" s="46" t="s">
        <v>421</v>
      </c>
      <c r="D122" s="46"/>
      <c r="E122" s="52"/>
      <c r="F122" s="84"/>
      <c r="G122" s="85"/>
      <c r="H122" s="80"/>
    </row>
    <row r="123" spans="1:8" s="76" customFormat="1" x14ac:dyDescent="0.3">
      <c r="A123" s="69"/>
      <c r="B123" s="71" t="s">
        <v>89</v>
      </c>
      <c r="C123" s="46" t="s">
        <v>422</v>
      </c>
      <c r="D123" s="46"/>
      <c r="E123" s="52"/>
      <c r="F123" s="84"/>
      <c r="G123" s="85"/>
      <c r="H123" s="80"/>
    </row>
    <row r="124" spans="1:8" s="76" customFormat="1" x14ac:dyDescent="0.3">
      <c r="A124" s="69"/>
      <c r="B124" s="71" t="s">
        <v>90</v>
      </c>
      <c r="C124" s="46" t="s">
        <v>423</v>
      </c>
      <c r="D124" s="46"/>
      <c r="E124" s="52"/>
      <c r="F124" s="84"/>
      <c r="G124" s="85"/>
      <c r="H124" s="80"/>
    </row>
    <row r="125" spans="1:8" s="76" customFormat="1" x14ac:dyDescent="0.3">
      <c r="A125" s="69"/>
      <c r="B125" s="71" t="s">
        <v>91</v>
      </c>
      <c r="C125" s="46" t="s">
        <v>424</v>
      </c>
      <c r="D125" s="46"/>
      <c r="E125" s="52"/>
      <c r="F125" s="84"/>
      <c r="G125" s="85"/>
      <c r="H125" s="80"/>
    </row>
    <row r="126" spans="1:8" s="76" customFormat="1" x14ac:dyDescent="0.3">
      <c r="A126" s="69"/>
      <c r="B126" s="71" t="s">
        <v>92</v>
      </c>
      <c r="C126" s="46" t="s">
        <v>425</v>
      </c>
      <c r="D126" s="46"/>
      <c r="E126" s="52"/>
      <c r="F126" s="84"/>
      <c r="G126" s="85"/>
      <c r="H126" s="80"/>
    </row>
    <row r="127" spans="1:8" s="76" customFormat="1" x14ac:dyDescent="0.3">
      <c r="A127" s="69"/>
      <c r="B127" s="71" t="s">
        <v>93</v>
      </c>
      <c r="C127" s="46" t="s">
        <v>426</v>
      </c>
      <c r="D127" s="46"/>
      <c r="E127" s="52"/>
      <c r="F127" s="84"/>
      <c r="G127" s="85"/>
      <c r="H127" s="80"/>
    </row>
    <row r="128" spans="1:8" s="76" customFormat="1" x14ac:dyDescent="0.3">
      <c r="A128" s="69"/>
      <c r="B128" s="71" t="s">
        <v>94</v>
      </c>
      <c r="C128" s="46" t="s">
        <v>427</v>
      </c>
      <c r="D128" s="46"/>
      <c r="E128" s="52"/>
      <c r="F128" s="84"/>
      <c r="G128" s="85"/>
      <c r="H128" s="80"/>
    </row>
    <row r="129" spans="1:8" s="76" customFormat="1" x14ac:dyDescent="0.3">
      <c r="A129" s="69"/>
      <c r="B129" s="71" t="s">
        <v>95</v>
      </c>
      <c r="C129" s="46" t="s">
        <v>428</v>
      </c>
      <c r="D129" s="46"/>
      <c r="E129" s="52"/>
      <c r="F129" s="84"/>
      <c r="G129" s="85"/>
      <c r="H129" s="80"/>
    </row>
    <row r="130" spans="1:8" s="76" customFormat="1" x14ac:dyDescent="0.3">
      <c r="A130" s="69"/>
      <c r="B130" s="71" t="s">
        <v>96</v>
      </c>
      <c r="C130" s="46" t="s">
        <v>429</v>
      </c>
      <c r="D130" s="46"/>
      <c r="E130" s="52"/>
      <c r="F130" s="84"/>
      <c r="G130" s="85"/>
      <c r="H130" s="80"/>
    </row>
    <row r="131" spans="1:8" s="76" customFormat="1" x14ac:dyDescent="0.3">
      <c r="A131" s="69"/>
      <c r="B131" s="71" t="s">
        <v>150</v>
      </c>
      <c r="C131" s="46" t="s">
        <v>430</v>
      </c>
      <c r="D131" s="46"/>
      <c r="E131" s="52"/>
      <c r="F131" s="84"/>
      <c r="G131" s="85"/>
      <c r="H131" s="80"/>
    </row>
    <row r="132" spans="1:8" s="76" customFormat="1" x14ac:dyDescent="0.3">
      <c r="A132" s="69"/>
      <c r="B132" s="71" t="s">
        <v>151</v>
      </c>
      <c r="C132" s="46" t="s">
        <v>431</v>
      </c>
      <c r="D132" s="46"/>
      <c r="E132" s="52"/>
      <c r="F132" s="84"/>
      <c r="G132" s="85"/>
      <c r="H132" s="80"/>
    </row>
    <row r="133" spans="1:8" s="76" customFormat="1" x14ac:dyDescent="0.3">
      <c r="A133" s="69"/>
      <c r="B133" s="71" t="s">
        <v>152</v>
      </c>
      <c r="C133" s="46" t="s">
        <v>432</v>
      </c>
      <c r="D133" s="46"/>
      <c r="E133" s="52"/>
      <c r="F133" s="84"/>
      <c r="G133" s="85"/>
      <c r="H133" s="80"/>
    </row>
    <row r="134" spans="1:8" s="76" customFormat="1" ht="31.8" thickBot="1" x14ac:dyDescent="0.35">
      <c r="A134" s="69"/>
      <c r="B134" s="72" t="s">
        <v>153</v>
      </c>
      <c r="C134" s="46" t="s">
        <v>433</v>
      </c>
      <c r="D134" s="46"/>
      <c r="E134" s="52"/>
      <c r="F134" s="84"/>
      <c r="G134" s="85"/>
      <c r="H134" s="80"/>
    </row>
    <row r="135" spans="1:8" s="76" customFormat="1" ht="16.8" thickTop="1" thickBot="1" x14ac:dyDescent="0.35">
      <c r="A135" s="49">
        <v>11</v>
      </c>
      <c r="B135" s="49"/>
      <c r="C135" s="128" t="s">
        <v>283</v>
      </c>
      <c r="D135" s="129"/>
      <c r="E135" s="54">
        <v>11</v>
      </c>
      <c r="F135" s="65"/>
      <c r="G135" s="66">
        <f>E135*F135</f>
        <v>0</v>
      </c>
      <c r="H135" s="55"/>
    </row>
    <row r="136" spans="1:8" s="76" customFormat="1" x14ac:dyDescent="0.3">
      <c r="A136" s="69"/>
      <c r="B136" s="70" t="s">
        <v>73</v>
      </c>
      <c r="C136" s="46" t="s">
        <v>434</v>
      </c>
      <c r="D136" s="53"/>
      <c r="E136" s="51"/>
      <c r="F136" s="84"/>
      <c r="G136" s="85"/>
      <c r="H136" s="80"/>
    </row>
    <row r="137" spans="1:8" s="76" customFormat="1" x14ac:dyDescent="0.3">
      <c r="A137" s="69"/>
      <c r="B137" s="71" t="s">
        <v>74</v>
      </c>
      <c r="C137" s="46" t="s">
        <v>435</v>
      </c>
      <c r="D137" s="46"/>
      <c r="E137" s="52"/>
      <c r="F137" s="84"/>
      <c r="G137" s="85"/>
      <c r="H137" s="80"/>
    </row>
    <row r="138" spans="1:8" s="76" customFormat="1" x14ac:dyDescent="0.3">
      <c r="A138" s="69"/>
      <c r="B138" s="71" t="s">
        <v>75</v>
      </c>
      <c r="C138" s="46" t="s">
        <v>436</v>
      </c>
      <c r="D138" s="46"/>
      <c r="E138" s="52"/>
      <c r="F138" s="84"/>
      <c r="G138" s="85"/>
      <c r="H138" s="80"/>
    </row>
    <row r="139" spans="1:8" s="76" customFormat="1" x14ac:dyDescent="0.3">
      <c r="A139" s="69"/>
      <c r="B139" s="71" t="s">
        <v>76</v>
      </c>
      <c r="C139" s="46" t="s">
        <v>437</v>
      </c>
      <c r="D139" s="46"/>
      <c r="E139" s="52"/>
      <c r="F139" s="84"/>
      <c r="G139" s="85"/>
      <c r="H139" s="80"/>
    </row>
    <row r="140" spans="1:8" s="76" customFormat="1" ht="16.2" thickBot="1" x14ac:dyDescent="0.35">
      <c r="A140" s="69"/>
      <c r="B140" s="72" t="s">
        <v>77</v>
      </c>
      <c r="C140" s="46" t="s">
        <v>438</v>
      </c>
      <c r="D140" s="46"/>
      <c r="E140" s="52"/>
      <c r="F140" s="84"/>
      <c r="G140" s="85"/>
      <c r="H140" s="80"/>
    </row>
    <row r="141" spans="1:8" s="76" customFormat="1" ht="16.8" thickTop="1" thickBot="1" x14ac:dyDescent="0.35">
      <c r="A141" s="49">
        <v>12</v>
      </c>
      <c r="B141" s="49"/>
      <c r="C141" s="128" t="s">
        <v>284</v>
      </c>
      <c r="D141" s="129"/>
      <c r="E141" s="54">
        <v>10</v>
      </c>
      <c r="F141" s="65"/>
      <c r="G141" s="66">
        <f>E141*F141</f>
        <v>0</v>
      </c>
      <c r="H141" s="55"/>
    </row>
    <row r="142" spans="1:8" s="76" customFormat="1" ht="31.2" x14ac:dyDescent="0.3">
      <c r="A142" s="69"/>
      <c r="B142" s="70" t="s">
        <v>78</v>
      </c>
      <c r="C142" s="46" t="s">
        <v>439</v>
      </c>
      <c r="D142" s="53"/>
      <c r="E142" s="51"/>
      <c r="F142" s="84"/>
      <c r="G142" s="85"/>
      <c r="H142" s="80"/>
    </row>
    <row r="143" spans="1:8" s="76" customFormat="1" ht="31.2" x14ac:dyDescent="0.3">
      <c r="A143" s="69"/>
      <c r="B143" s="71" t="s">
        <v>79</v>
      </c>
      <c r="C143" s="46" t="s">
        <v>440</v>
      </c>
      <c r="D143" s="46"/>
      <c r="E143" s="52"/>
      <c r="F143" s="84"/>
      <c r="G143" s="85"/>
      <c r="H143" s="80"/>
    </row>
    <row r="144" spans="1:8" s="76" customFormat="1" x14ac:dyDescent="0.3">
      <c r="A144" s="69"/>
      <c r="B144" s="71" t="s">
        <v>154</v>
      </c>
      <c r="C144" s="46" t="s">
        <v>441</v>
      </c>
      <c r="D144" s="46"/>
      <c r="E144" s="52"/>
      <c r="F144" s="84"/>
      <c r="G144" s="85"/>
      <c r="H144" s="80"/>
    </row>
    <row r="145" spans="1:8" s="76" customFormat="1" x14ac:dyDescent="0.3">
      <c r="A145" s="69"/>
      <c r="B145" s="71" t="s">
        <v>155</v>
      </c>
      <c r="C145" s="46" t="s">
        <v>442</v>
      </c>
      <c r="D145" s="46"/>
      <c r="E145" s="52"/>
      <c r="F145" s="84"/>
      <c r="G145" s="85"/>
      <c r="H145" s="80"/>
    </row>
    <row r="146" spans="1:8" s="76" customFormat="1" x14ac:dyDescent="0.3">
      <c r="A146" s="69"/>
      <c r="B146" s="71" t="s">
        <v>156</v>
      </c>
      <c r="C146" s="46" t="s">
        <v>443</v>
      </c>
      <c r="D146" s="46"/>
      <c r="E146" s="52"/>
      <c r="F146" s="84"/>
      <c r="G146" s="85"/>
      <c r="H146" s="80"/>
    </row>
    <row r="147" spans="1:8" s="76" customFormat="1" x14ac:dyDescent="0.3">
      <c r="A147" s="69"/>
      <c r="B147" s="71" t="s">
        <v>157</v>
      </c>
      <c r="C147" s="46" t="s">
        <v>444</v>
      </c>
      <c r="D147" s="46"/>
      <c r="E147" s="52"/>
      <c r="F147" s="84"/>
      <c r="G147" s="85"/>
      <c r="H147" s="80"/>
    </row>
    <row r="148" spans="1:8" s="76" customFormat="1" ht="31.2" x14ac:dyDescent="0.3">
      <c r="A148" s="69"/>
      <c r="B148" s="71" t="s">
        <v>158</v>
      </c>
      <c r="C148" s="46" t="s">
        <v>445</v>
      </c>
      <c r="D148" s="46"/>
      <c r="E148" s="52"/>
      <c r="F148" s="84"/>
      <c r="G148" s="85"/>
      <c r="H148" s="80"/>
    </row>
    <row r="149" spans="1:8" s="76" customFormat="1" x14ac:dyDescent="0.3">
      <c r="A149" s="69"/>
      <c r="B149" s="71" t="s">
        <v>159</v>
      </c>
      <c r="C149" s="46" t="s">
        <v>442</v>
      </c>
      <c r="D149" s="46"/>
      <c r="E149" s="52"/>
      <c r="F149" s="84"/>
      <c r="G149" s="85"/>
      <c r="H149" s="80"/>
    </row>
    <row r="150" spans="1:8" s="76" customFormat="1" x14ac:dyDescent="0.3">
      <c r="A150" s="69"/>
      <c r="B150" s="71" t="s">
        <v>160</v>
      </c>
      <c r="C150" s="46" t="s">
        <v>446</v>
      </c>
      <c r="D150" s="46"/>
      <c r="E150" s="52"/>
      <c r="F150" s="84"/>
      <c r="G150" s="85"/>
      <c r="H150" s="80"/>
    </row>
    <row r="151" spans="1:8" s="76" customFormat="1" x14ac:dyDescent="0.3">
      <c r="A151" s="69"/>
      <c r="B151" s="71" t="s">
        <v>161</v>
      </c>
      <c r="C151" s="46" t="s">
        <v>447</v>
      </c>
      <c r="D151" s="46"/>
      <c r="E151" s="52"/>
      <c r="F151" s="84"/>
      <c r="G151" s="85"/>
      <c r="H151" s="80"/>
    </row>
    <row r="152" spans="1:8" s="76" customFormat="1" ht="31.8" thickBot="1" x14ac:dyDescent="0.35">
      <c r="A152" s="69"/>
      <c r="B152" s="72" t="s">
        <v>162</v>
      </c>
      <c r="C152" s="46" t="s">
        <v>448</v>
      </c>
      <c r="D152" s="46"/>
      <c r="E152" s="52"/>
      <c r="F152" s="84"/>
      <c r="G152" s="85"/>
      <c r="H152" s="80"/>
    </row>
    <row r="153" spans="1:8" s="76" customFormat="1" ht="16.8" thickTop="1" thickBot="1" x14ac:dyDescent="0.35">
      <c r="A153" s="49">
        <v>13</v>
      </c>
      <c r="B153" s="49"/>
      <c r="C153" s="128" t="s">
        <v>285</v>
      </c>
      <c r="D153" s="129"/>
      <c r="E153" s="54">
        <v>2</v>
      </c>
      <c r="F153" s="65"/>
      <c r="G153" s="66">
        <f>E153*F153</f>
        <v>0</v>
      </c>
      <c r="H153" s="55"/>
    </row>
    <row r="154" spans="1:8" s="76" customFormat="1" x14ac:dyDescent="0.3">
      <c r="A154" s="69"/>
      <c r="B154" s="70" t="s">
        <v>80</v>
      </c>
      <c r="C154" s="46" t="s">
        <v>311</v>
      </c>
      <c r="D154" s="53"/>
      <c r="E154" s="51"/>
      <c r="F154" s="84"/>
      <c r="G154" s="85"/>
      <c r="H154" s="80"/>
    </row>
    <row r="155" spans="1:8" s="76" customFormat="1" x14ac:dyDescent="0.3">
      <c r="A155" s="69"/>
      <c r="B155" s="71" t="s">
        <v>81</v>
      </c>
      <c r="C155" s="46" t="s">
        <v>449</v>
      </c>
      <c r="D155" s="46"/>
      <c r="E155" s="52"/>
      <c r="F155" s="84"/>
      <c r="G155" s="85"/>
      <c r="H155" s="80"/>
    </row>
    <row r="156" spans="1:8" s="76" customFormat="1" x14ac:dyDescent="0.3">
      <c r="A156" s="69"/>
      <c r="B156" s="71" t="s">
        <v>163</v>
      </c>
      <c r="C156" s="46" t="s">
        <v>450</v>
      </c>
      <c r="D156" s="46"/>
      <c r="E156" s="52"/>
      <c r="F156" s="84"/>
      <c r="G156" s="85"/>
      <c r="H156" s="80"/>
    </row>
    <row r="157" spans="1:8" s="76" customFormat="1" ht="16.2" thickBot="1" x14ac:dyDescent="0.35">
      <c r="A157" s="69"/>
      <c r="B157" s="72" t="s">
        <v>164</v>
      </c>
      <c r="C157" s="46" t="s">
        <v>451</v>
      </c>
      <c r="D157" s="46"/>
      <c r="E157" s="52"/>
      <c r="F157" s="84"/>
      <c r="G157" s="85"/>
      <c r="H157" s="80"/>
    </row>
    <row r="158" spans="1:8" s="76" customFormat="1" ht="16.8" thickTop="1" thickBot="1" x14ac:dyDescent="0.35">
      <c r="A158" s="49">
        <v>14</v>
      </c>
      <c r="B158" s="49"/>
      <c r="C158" s="128" t="s">
        <v>286</v>
      </c>
      <c r="D158" s="129"/>
      <c r="E158" s="54">
        <v>1</v>
      </c>
      <c r="F158" s="65"/>
      <c r="G158" s="66">
        <f>E158*F158</f>
        <v>0</v>
      </c>
      <c r="H158" s="55"/>
    </row>
    <row r="159" spans="1:8" s="76" customFormat="1" x14ac:dyDescent="0.3">
      <c r="A159" s="69"/>
      <c r="B159" s="70" t="s">
        <v>82</v>
      </c>
      <c r="C159" s="46" t="s">
        <v>311</v>
      </c>
      <c r="D159" s="53"/>
      <c r="E159" s="51"/>
      <c r="F159" s="84"/>
      <c r="G159" s="85"/>
      <c r="H159" s="80"/>
    </row>
    <row r="160" spans="1:8" s="76" customFormat="1" x14ac:dyDescent="0.3">
      <c r="A160" s="69"/>
      <c r="B160" s="71" t="s">
        <v>83</v>
      </c>
      <c r="C160" s="46" t="s">
        <v>452</v>
      </c>
      <c r="D160" s="46"/>
      <c r="E160" s="52"/>
      <c r="F160" s="84"/>
      <c r="G160" s="85"/>
      <c r="H160" s="80"/>
    </row>
    <row r="161" spans="1:8" s="76" customFormat="1" x14ac:dyDescent="0.3">
      <c r="A161" s="69"/>
      <c r="B161" s="71" t="s">
        <v>165</v>
      </c>
      <c r="C161" s="46" t="s">
        <v>453</v>
      </c>
      <c r="D161" s="46"/>
      <c r="E161" s="52"/>
      <c r="F161" s="84"/>
      <c r="G161" s="85"/>
      <c r="H161" s="80"/>
    </row>
    <row r="162" spans="1:8" s="76" customFormat="1" ht="16.2" thickBot="1" x14ac:dyDescent="0.35">
      <c r="A162" s="69"/>
      <c r="B162" s="72" t="s">
        <v>166</v>
      </c>
      <c r="C162" s="46" t="s">
        <v>454</v>
      </c>
      <c r="D162" s="46"/>
      <c r="E162" s="52"/>
      <c r="F162" s="84"/>
      <c r="G162" s="85"/>
      <c r="H162" s="80"/>
    </row>
    <row r="163" spans="1:8" s="76" customFormat="1" ht="16.8" thickTop="1" thickBot="1" x14ac:dyDescent="0.35">
      <c r="A163" s="49">
        <v>15</v>
      </c>
      <c r="B163" s="49"/>
      <c r="C163" s="128" t="s">
        <v>287</v>
      </c>
      <c r="D163" s="129"/>
      <c r="E163" s="54">
        <v>1</v>
      </c>
      <c r="F163" s="65"/>
      <c r="G163" s="66">
        <f>E163*F163</f>
        <v>0</v>
      </c>
      <c r="H163" s="55"/>
    </row>
    <row r="164" spans="1:8" s="76" customFormat="1" x14ac:dyDescent="0.3">
      <c r="A164" s="69"/>
      <c r="B164" s="70" t="s">
        <v>84</v>
      </c>
      <c r="C164" s="46" t="s">
        <v>455</v>
      </c>
      <c r="D164" s="53"/>
      <c r="E164" s="51"/>
      <c r="F164" s="84"/>
      <c r="G164" s="85"/>
      <c r="H164" s="80"/>
    </row>
    <row r="165" spans="1:8" s="76" customFormat="1" x14ac:dyDescent="0.3">
      <c r="A165" s="69"/>
      <c r="B165" s="71" t="s">
        <v>85</v>
      </c>
      <c r="C165" s="46" t="s">
        <v>456</v>
      </c>
      <c r="D165" s="46"/>
      <c r="E165" s="52"/>
      <c r="F165" s="84"/>
      <c r="G165" s="85"/>
      <c r="H165" s="80"/>
    </row>
    <row r="166" spans="1:8" s="76" customFormat="1" x14ac:dyDescent="0.3">
      <c r="A166" s="69"/>
      <c r="B166" s="71" t="s">
        <v>167</v>
      </c>
      <c r="C166" s="46" t="s">
        <v>457</v>
      </c>
      <c r="D166" s="46"/>
      <c r="E166" s="52"/>
      <c r="F166" s="84"/>
      <c r="G166" s="85"/>
      <c r="H166" s="80"/>
    </row>
    <row r="167" spans="1:8" s="76" customFormat="1" ht="16.2" thickBot="1" x14ac:dyDescent="0.35">
      <c r="A167" s="69"/>
      <c r="B167" s="72" t="s">
        <v>168</v>
      </c>
      <c r="C167" s="46" t="s">
        <v>458</v>
      </c>
      <c r="D167" s="46"/>
      <c r="E167" s="52"/>
      <c r="F167" s="84"/>
      <c r="G167" s="85"/>
      <c r="H167" s="80"/>
    </row>
    <row r="168" spans="1:8" s="76" customFormat="1" ht="16.8" thickTop="1" thickBot="1" x14ac:dyDescent="0.35">
      <c r="A168" s="49">
        <v>16</v>
      </c>
      <c r="B168" s="49"/>
      <c r="C168" s="128" t="s">
        <v>288</v>
      </c>
      <c r="D168" s="129"/>
      <c r="E168" s="54">
        <v>2</v>
      </c>
      <c r="F168" s="65"/>
      <c r="G168" s="66">
        <f>E168*F168</f>
        <v>0</v>
      </c>
      <c r="H168" s="55"/>
    </row>
    <row r="169" spans="1:8" s="76" customFormat="1" ht="31.2" x14ac:dyDescent="0.3">
      <c r="A169" s="69"/>
      <c r="B169" s="70" t="s">
        <v>97</v>
      </c>
      <c r="C169" s="46" t="s">
        <v>459</v>
      </c>
      <c r="D169" s="53"/>
      <c r="E169" s="51"/>
      <c r="F169" s="84"/>
      <c r="G169" s="85"/>
      <c r="H169" s="80"/>
    </row>
    <row r="170" spans="1:8" s="76" customFormat="1" x14ac:dyDescent="0.3">
      <c r="A170" s="69"/>
      <c r="B170" s="71" t="s">
        <v>98</v>
      </c>
      <c r="C170" s="46" t="s">
        <v>460</v>
      </c>
      <c r="D170" s="46"/>
      <c r="E170" s="52"/>
      <c r="F170" s="84"/>
      <c r="G170" s="85"/>
      <c r="H170" s="80"/>
    </row>
    <row r="171" spans="1:8" s="76" customFormat="1" ht="31.2" x14ac:dyDescent="0.3">
      <c r="A171" s="69"/>
      <c r="B171" s="71" t="s">
        <v>99</v>
      </c>
      <c r="C171" s="46" t="s">
        <v>461</v>
      </c>
      <c r="D171" s="46"/>
      <c r="E171" s="52"/>
      <c r="F171" s="84"/>
      <c r="G171" s="85"/>
      <c r="H171" s="80"/>
    </row>
    <row r="172" spans="1:8" s="76" customFormat="1" ht="46.8" x14ac:dyDescent="0.3">
      <c r="A172" s="69"/>
      <c r="B172" s="71" t="s">
        <v>100</v>
      </c>
      <c r="C172" s="46" t="s">
        <v>462</v>
      </c>
      <c r="D172" s="46"/>
      <c r="E172" s="52"/>
      <c r="F172" s="84"/>
      <c r="G172" s="85"/>
      <c r="H172" s="80"/>
    </row>
    <row r="173" spans="1:8" s="76" customFormat="1" ht="31.2" x14ac:dyDescent="0.3">
      <c r="A173" s="69"/>
      <c r="B173" s="71" t="s">
        <v>169</v>
      </c>
      <c r="C173" s="46" t="s">
        <v>463</v>
      </c>
      <c r="D173" s="46"/>
      <c r="E173" s="52"/>
      <c r="F173" s="84"/>
      <c r="G173" s="85"/>
      <c r="H173" s="80"/>
    </row>
    <row r="174" spans="1:8" s="76" customFormat="1" x14ac:dyDescent="0.3">
      <c r="A174" s="69"/>
      <c r="B174" s="71" t="s">
        <v>170</v>
      </c>
      <c r="C174" s="46" t="s">
        <v>464</v>
      </c>
      <c r="D174" s="46"/>
      <c r="E174" s="52"/>
      <c r="F174" s="84"/>
      <c r="G174" s="85"/>
      <c r="H174" s="80"/>
    </row>
    <row r="175" spans="1:8" s="76" customFormat="1" x14ac:dyDescent="0.3">
      <c r="A175" s="69"/>
      <c r="B175" s="71" t="s">
        <v>171</v>
      </c>
      <c r="C175" s="46" t="s">
        <v>465</v>
      </c>
      <c r="D175" s="46"/>
      <c r="E175" s="52"/>
      <c r="F175" s="84"/>
      <c r="G175" s="85"/>
      <c r="H175" s="80"/>
    </row>
    <row r="176" spans="1:8" s="76" customFormat="1" x14ac:dyDescent="0.3">
      <c r="A176" s="69"/>
      <c r="B176" s="71" t="s">
        <v>172</v>
      </c>
      <c r="C176" s="46" t="s">
        <v>466</v>
      </c>
      <c r="D176" s="46"/>
      <c r="E176" s="52"/>
      <c r="F176" s="84"/>
      <c r="G176" s="85"/>
      <c r="H176" s="80"/>
    </row>
    <row r="177" spans="1:8" s="76" customFormat="1" x14ac:dyDescent="0.3">
      <c r="A177" s="69"/>
      <c r="B177" s="71" t="s">
        <v>173</v>
      </c>
      <c r="C177" s="46" t="s">
        <v>467</v>
      </c>
      <c r="D177" s="46"/>
      <c r="E177" s="52"/>
      <c r="F177" s="84"/>
      <c r="G177" s="85"/>
      <c r="H177" s="80"/>
    </row>
    <row r="178" spans="1:8" s="76" customFormat="1" ht="31.2" x14ac:dyDescent="0.3">
      <c r="A178" s="69"/>
      <c r="B178" s="71" t="s">
        <v>174</v>
      </c>
      <c r="C178" s="46" t="s">
        <v>468</v>
      </c>
      <c r="D178" s="46"/>
      <c r="E178" s="52"/>
      <c r="F178" s="84"/>
      <c r="G178" s="85"/>
      <c r="H178" s="80"/>
    </row>
    <row r="179" spans="1:8" s="76" customFormat="1" x14ac:dyDescent="0.3">
      <c r="A179" s="69"/>
      <c r="B179" s="71" t="s">
        <v>175</v>
      </c>
      <c r="C179" s="46" t="s">
        <v>469</v>
      </c>
      <c r="D179" s="46"/>
      <c r="E179" s="52"/>
      <c r="F179" s="84"/>
      <c r="G179" s="85"/>
      <c r="H179" s="80"/>
    </row>
    <row r="180" spans="1:8" s="76" customFormat="1" x14ac:dyDescent="0.3">
      <c r="A180" s="69"/>
      <c r="B180" s="71" t="s">
        <v>176</v>
      </c>
      <c r="C180" s="46" t="s">
        <v>470</v>
      </c>
      <c r="D180" s="46"/>
      <c r="E180" s="52"/>
      <c r="F180" s="84"/>
      <c r="G180" s="85"/>
      <c r="H180" s="80"/>
    </row>
    <row r="181" spans="1:8" s="76" customFormat="1" x14ac:dyDescent="0.3">
      <c r="A181" s="69"/>
      <c r="B181" s="71" t="s">
        <v>177</v>
      </c>
      <c r="C181" s="46" t="s">
        <v>471</v>
      </c>
      <c r="D181" s="46"/>
      <c r="E181" s="52"/>
      <c r="F181" s="84"/>
      <c r="G181" s="85"/>
      <c r="H181" s="80"/>
    </row>
    <row r="182" spans="1:8" s="76" customFormat="1" x14ac:dyDescent="0.3">
      <c r="A182" s="69"/>
      <c r="B182" s="71" t="s">
        <v>178</v>
      </c>
      <c r="C182" s="46" t="s">
        <v>472</v>
      </c>
      <c r="D182" s="46"/>
      <c r="E182" s="52"/>
      <c r="F182" s="84"/>
      <c r="G182" s="85"/>
      <c r="H182" s="80"/>
    </row>
    <row r="183" spans="1:8" s="76" customFormat="1" ht="31.2" x14ac:dyDescent="0.3">
      <c r="A183" s="69"/>
      <c r="B183" s="71" t="s">
        <v>179</v>
      </c>
      <c r="C183" s="46" t="s">
        <v>473</v>
      </c>
      <c r="D183" s="46"/>
      <c r="E183" s="52"/>
      <c r="F183" s="84"/>
      <c r="G183" s="85"/>
      <c r="H183" s="80"/>
    </row>
    <row r="184" spans="1:8" s="76" customFormat="1" ht="31.2" x14ac:dyDescent="0.3">
      <c r="A184" s="69"/>
      <c r="B184" s="71" t="s">
        <v>180</v>
      </c>
      <c r="C184" s="46" t="s">
        <v>474</v>
      </c>
      <c r="D184" s="46"/>
      <c r="E184" s="52"/>
      <c r="F184" s="84"/>
      <c r="G184" s="85"/>
      <c r="H184" s="80"/>
    </row>
    <row r="185" spans="1:8" s="76" customFormat="1" ht="46.8" x14ac:dyDescent="0.3">
      <c r="A185" s="69"/>
      <c r="B185" s="71" t="s">
        <v>181</v>
      </c>
      <c r="C185" s="46" t="s">
        <v>475</v>
      </c>
      <c r="D185" s="46"/>
      <c r="E185" s="52"/>
      <c r="F185" s="84"/>
      <c r="G185" s="85"/>
      <c r="H185" s="80"/>
    </row>
    <row r="186" spans="1:8" s="76" customFormat="1" ht="62.4" x14ac:dyDescent="0.3">
      <c r="A186" s="69"/>
      <c r="B186" s="71" t="s">
        <v>182</v>
      </c>
      <c r="C186" s="46" t="s">
        <v>476</v>
      </c>
      <c r="D186" s="46"/>
      <c r="E186" s="52"/>
      <c r="F186" s="84"/>
      <c r="G186" s="85"/>
      <c r="H186" s="80"/>
    </row>
    <row r="187" spans="1:8" s="76" customFormat="1" ht="31.2" x14ac:dyDescent="0.3">
      <c r="A187" s="69"/>
      <c r="B187" s="71" t="s">
        <v>183</v>
      </c>
      <c r="C187" s="46" t="s">
        <v>477</v>
      </c>
      <c r="D187" s="46"/>
      <c r="E187" s="52"/>
      <c r="F187" s="84"/>
      <c r="G187" s="85"/>
      <c r="H187" s="80"/>
    </row>
    <row r="188" spans="1:8" s="76" customFormat="1" ht="31.2" x14ac:dyDescent="0.3">
      <c r="A188" s="69"/>
      <c r="B188" s="71" t="s">
        <v>184</v>
      </c>
      <c r="C188" s="46" t="s">
        <v>478</v>
      </c>
      <c r="D188" s="46"/>
      <c r="E188" s="52"/>
      <c r="F188" s="84"/>
      <c r="G188" s="85"/>
      <c r="H188" s="80"/>
    </row>
    <row r="189" spans="1:8" s="76" customFormat="1" ht="31.2" x14ac:dyDescent="0.3">
      <c r="A189" s="69"/>
      <c r="B189" s="71" t="s">
        <v>185</v>
      </c>
      <c r="C189" s="46" t="s">
        <v>479</v>
      </c>
      <c r="D189" s="46"/>
      <c r="E189" s="52"/>
      <c r="F189" s="84"/>
      <c r="G189" s="85"/>
      <c r="H189" s="80"/>
    </row>
    <row r="190" spans="1:8" s="76" customFormat="1" x14ac:dyDescent="0.3">
      <c r="A190" s="69"/>
      <c r="B190" s="71" t="s">
        <v>186</v>
      </c>
      <c r="C190" s="46" t="s">
        <v>480</v>
      </c>
      <c r="D190" s="46"/>
      <c r="E190" s="52"/>
      <c r="F190" s="84"/>
      <c r="G190" s="85"/>
      <c r="H190" s="80"/>
    </row>
    <row r="191" spans="1:8" s="76" customFormat="1" x14ac:dyDescent="0.3">
      <c r="A191" s="69"/>
      <c r="B191" s="71" t="s">
        <v>481</v>
      </c>
      <c r="C191" s="46" t="s">
        <v>482</v>
      </c>
      <c r="D191" s="46"/>
      <c r="E191" s="52"/>
      <c r="F191" s="84"/>
      <c r="G191" s="85"/>
      <c r="H191" s="80"/>
    </row>
    <row r="192" spans="1:8" s="76" customFormat="1" x14ac:dyDescent="0.3">
      <c r="A192" s="69"/>
      <c r="B192" s="71" t="s">
        <v>483</v>
      </c>
      <c r="C192" s="46" t="s">
        <v>484</v>
      </c>
      <c r="D192" s="46"/>
      <c r="E192" s="52"/>
      <c r="F192" s="84"/>
      <c r="G192" s="85"/>
      <c r="H192" s="80"/>
    </row>
    <row r="193" spans="1:8" s="76" customFormat="1" x14ac:dyDescent="0.3">
      <c r="A193" s="69"/>
      <c r="B193" s="71" t="s">
        <v>485</v>
      </c>
      <c r="C193" s="46" t="s">
        <v>486</v>
      </c>
      <c r="D193" s="46"/>
      <c r="E193" s="52"/>
      <c r="F193" s="84"/>
      <c r="G193" s="85"/>
      <c r="H193" s="80"/>
    </row>
    <row r="194" spans="1:8" s="76" customFormat="1" x14ac:dyDescent="0.3">
      <c r="A194" s="69"/>
      <c r="B194" s="71" t="s">
        <v>487</v>
      </c>
      <c r="C194" s="46" t="s">
        <v>488</v>
      </c>
      <c r="D194" s="46"/>
      <c r="E194" s="52"/>
      <c r="F194" s="84"/>
      <c r="G194" s="85"/>
      <c r="H194" s="80"/>
    </row>
    <row r="195" spans="1:8" s="76" customFormat="1" x14ac:dyDescent="0.3">
      <c r="A195" s="69"/>
      <c r="B195" s="71" t="s">
        <v>489</v>
      </c>
      <c r="C195" s="46" t="s">
        <v>490</v>
      </c>
      <c r="D195" s="46"/>
      <c r="E195" s="52"/>
      <c r="F195" s="84"/>
      <c r="G195" s="85"/>
      <c r="H195" s="80"/>
    </row>
    <row r="196" spans="1:8" s="76" customFormat="1" x14ac:dyDescent="0.3">
      <c r="A196" s="69"/>
      <c r="B196" s="71" t="s">
        <v>491</v>
      </c>
      <c r="C196" s="46" t="s">
        <v>492</v>
      </c>
      <c r="D196" s="46"/>
      <c r="E196" s="52"/>
      <c r="F196" s="84"/>
      <c r="G196" s="85"/>
      <c r="H196" s="80"/>
    </row>
    <row r="197" spans="1:8" s="76" customFormat="1" ht="31.2" x14ac:dyDescent="0.3">
      <c r="A197" s="69"/>
      <c r="B197" s="71" t="s">
        <v>493</v>
      </c>
      <c r="C197" s="46" t="s">
        <v>494</v>
      </c>
      <c r="D197" s="46"/>
      <c r="E197" s="52"/>
      <c r="F197" s="84"/>
      <c r="G197" s="85"/>
      <c r="H197" s="80"/>
    </row>
    <row r="198" spans="1:8" s="76" customFormat="1" x14ac:dyDescent="0.3">
      <c r="A198" s="69"/>
      <c r="B198" s="71" t="s">
        <v>495</v>
      </c>
      <c r="C198" s="46" t="s">
        <v>496</v>
      </c>
      <c r="D198" s="46"/>
      <c r="E198" s="52"/>
      <c r="F198" s="84"/>
      <c r="G198" s="85"/>
      <c r="H198" s="80"/>
    </row>
    <row r="199" spans="1:8" s="76" customFormat="1" ht="31.2" x14ac:dyDescent="0.3">
      <c r="A199" s="69"/>
      <c r="B199" s="71" t="s">
        <v>497</v>
      </c>
      <c r="C199" s="46" t="s">
        <v>498</v>
      </c>
      <c r="D199" s="46"/>
      <c r="E199" s="52"/>
      <c r="F199" s="84"/>
      <c r="G199" s="85"/>
      <c r="H199" s="80"/>
    </row>
    <row r="200" spans="1:8" s="76" customFormat="1" ht="31.2" x14ac:dyDescent="0.3">
      <c r="A200" s="69"/>
      <c r="B200" s="71" t="s">
        <v>499</v>
      </c>
      <c r="C200" s="46" t="s">
        <v>500</v>
      </c>
      <c r="D200" s="46"/>
      <c r="E200" s="52"/>
      <c r="F200" s="84"/>
      <c r="G200" s="85"/>
      <c r="H200" s="80"/>
    </row>
    <row r="201" spans="1:8" s="76" customFormat="1" ht="31.2" x14ac:dyDescent="0.3">
      <c r="A201" s="69"/>
      <c r="B201" s="71" t="s">
        <v>501</v>
      </c>
      <c r="C201" s="46" t="s">
        <v>502</v>
      </c>
      <c r="D201" s="46"/>
      <c r="E201" s="52"/>
      <c r="F201" s="84"/>
      <c r="G201" s="85"/>
      <c r="H201" s="80"/>
    </row>
    <row r="202" spans="1:8" s="76" customFormat="1" x14ac:dyDescent="0.3">
      <c r="A202" s="69"/>
      <c r="B202" s="71" t="s">
        <v>503</v>
      </c>
      <c r="C202" s="46" t="s">
        <v>504</v>
      </c>
      <c r="D202" s="46"/>
      <c r="E202" s="52"/>
      <c r="F202" s="84"/>
      <c r="G202" s="85"/>
      <c r="H202" s="80"/>
    </row>
    <row r="203" spans="1:8" s="76" customFormat="1" x14ac:dyDescent="0.3">
      <c r="A203" s="69"/>
      <c r="B203" s="71" t="s">
        <v>505</v>
      </c>
      <c r="C203" s="46" t="s">
        <v>506</v>
      </c>
      <c r="D203" s="46"/>
      <c r="E203" s="52"/>
      <c r="F203" s="84"/>
      <c r="G203" s="85"/>
      <c r="H203" s="80"/>
    </row>
    <row r="204" spans="1:8" s="76" customFormat="1" x14ac:dyDescent="0.3">
      <c r="A204" s="69"/>
      <c r="B204" s="71" t="s">
        <v>507</v>
      </c>
      <c r="C204" s="46" t="s">
        <v>508</v>
      </c>
      <c r="D204" s="46"/>
      <c r="E204" s="52"/>
      <c r="F204" s="84"/>
      <c r="G204" s="85"/>
      <c r="H204" s="80"/>
    </row>
    <row r="205" spans="1:8" s="76" customFormat="1" x14ac:dyDescent="0.3">
      <c r="A205" s="69"/>
      <c r="B205" s="71" t="s">
        <v>509</v>
      </c>
      <c r="C205" s="46" t="s">
        <v>510</v>
      </c>
      <c r="D205" s="46"/>
      <c r="E205" s="52"/>
      <c r="F205" s="84"/>
      <c r="G205" s="85"/>
      <c r="H205" s="80"/>
    </row>
    <row r="206" spans="1:8" s="76" customFormat="1" x14ac:dyDescent="0.3">
      <c r="A206" s="69"/>
      <c r="B206" s="71" t="s">
        <v>511</v>
      </c>
      <c r="C206" s="46" t="s">
        <v>512</v>
      </c>
      <c r="D206" s="46"/>
      <c r="E206" s="52"/>
      <c r="F206" s="84"/>
      <c r="G206" s="85"/>
      <c r="H206" s="80"/>
    </row>
    <row r="207" spans="1:8" s="76" customFormat="1" x14ac:dyDescent="0.3">
      <c r="A207" s="69"/>
      <c r="B207" s="71" t="s">
        <v>513</v>
      </c>
      <c r="C207" s="46" t="s">
        <v>514</v>
      </c>
      <c r="D207" s="46"/>
      <c r="E207" s="52"/>
      <c r="F207" s="84"/>
      <c r="G207" s="85"/>
      <c r="H207" s="80"/>
    </row>
    <row r="208" spans="1:8" s="76" customFormat="1" x14ac:dyDescent="0.3">
      <c r="A208" s="69"/>
      <c r="B208" s="71" t="s">
        <v>515</v>
      </c>
      <c r="C208" s="46" t="s">
        <v>516</v>
      </c>
      <c r="D208" s="46"/>
      <c r="E208" s="52"/>
      <c r="F208" s="84"/>
      <c r="G208" s="85"/>
      <c r="H208" s="80"/>
    </row>
    <row r="209" spans="1:8" s="76" customFormat="1" x14ac:dyDescent="0.3">
      <c r="A209" s="69"/>
      <c r="B209" s="71" t="s">
        <v>517</v>
      </c>
      <c r="C209" s="46" t="s">
        <v>518</v>
      </c>
      <c r="D209" s="46"/>
      <c r="E209" s="52"/>
      <c r="F209" s="84"/>
      <c r="G209" s="85"/>
      <c r="H209" s="80"/>
    </row>
    <row r="210" spans="1:8" s="76" customFormat="1" ht="31.2" x14ac:dyDescent="0.3">
      <c r="A210" s="69"/>
      <c r="B210" s="71" t="s">
        <v>519</v>
      </c>
      <c r="C210" s="46" t="s">
        <v>520</v>
      </c>
      <c r="D210" s="46"/>
      <c r="E210" s="52"/>
      <c r="F210" s="84"/>
      <c r="G210" s="85"/>
      <c r="H210" s="80"/>
    </row>
    <row r="211" spans="1:8" s="76" customFormat="1" ht="31.2" x14ac:dyDescent="0.3">
      <c r="A211" s="69"/>
      <c r="B211" s="71" t="s">
        <v>521</v>
      </c>
      <c r="C211" s="46" t="s">
        <v>522</v>
      </c>
      <c r="D211" s="46"/>
      <c r="E211" s="52"/>
      <c r="F211" s="84"/>
      <c r="G211" s="85"/>
      <c r="H211" s="80"/>
    </row>
    <row r="212" spans="1:8" s="76" customFormat="1" ht="47.4" thickBot="1" x14ac:dyDescent="0.35">
      <c r="A212" s="69"/>
      <c r="B212" s="72" t="s">
        <v>523</v>
      </c>
      <c r="C212" s="46" t="s">
        <v>524</v>
      </c>
      <c r="D212" s="46"/>
      <c r="E212" s="52"/>
      <c r="F212" s="84"/>
      <c r="G212" s="85"/>
      <c r="H212" s="80"/>
    </row>
    <row r="213" spans="1:8" s="76" customFormat="1" ht="16.8" thickTop="1" thickBot="1" x14ac:dyDescent="0.35">
      <c r="A213" s="49">
        <v>17</v>
      </c>
      <c r="B213" s="49"/>
      <c r="C213" s="128" t="s">
        <v>289</v>
      </c>
      <c r="D213" s="129"/>
      <c r="E213" s="54">
        <v>1</v>
      </c>
      <c r="F213" s="65"/>
      <c r="G213" s="66">
        <f>E213*F213</f>
        <v>0</v>
      </c>
      <c r="H213" s="55"/>
    </row>
    <row r="214" spans="1:8" s="76" customFormat="1" ht="31.2" x14ac:dyDescent="0.3">
      <c r="A214" s="69"/>
      <c r="B214" s="70" t="s">
        <v>101</v>
      </c>
      <c r="C214" s="46" t="s">
        <v>525</v>
      </c>
      <c r="D214" s="53"/>
      <c r="E214" s="51"/>
      <c r="F214" s="84"/>
      <c r="G214" s="85"/>
      <c r="H214" s="80"/>
    </row>
    <row r="215" spans="1:8" s="76" customFormat="1" ht="31.2" x14ac:dyDescent="0.3">
      <c r="A215" s="69"/>
      <c r="B215" s="71" t="s">
        <v>102</v>
      </c>
      <c r="C215" s="46" t="s">
        <v>526</v>
      </c>
      <c r="D215" s="46"/>
      <c r="E215" s="52"/>
      <c r="F215" s="84"/>
      <c r="G215" s="85"/>
      <c r="H215" s="80"/>
    </row>
    <row r="216" spans="1:8" s="76" customFormat="1" x14ac:dyDescent="0.3">
      <c r="A216" s="69"/>
      <c r="B216" s="71" t="s">
        <v>187</v>
      </c>
      <c r="C216" s="46" t="s">
        <v>527</v>
      </c>
      <c r="D216" s="46"/>
      <c r="E216" s="52"/>
      <c r="F216" s="84"/>
      <c r="G216" s="85"/>
      <c r="H216" s="80"/>
    </row>
    <row r="217" spans="1:8" s="76" customFormat="1" ht="31.2" x14ac:dyDescent="0.3">
      <c r="A217" s="69"/>
      <c r="B217" s="71" t="s">
        <v>188</v>
      </c>
      <c r="C217" s="46" t="s">
        <v>528</v>
      </c>
      <c r="D217" s="46"/>
      <c r="E217" s="52"/>
      <c r="F217" s="84"/>
      <c r="G217" s="85"/>
      <c r="H217" s="80"/>
    </row>
    <row r="218" spans="1:8" s="76" customFormat="1" ht="31.2" x14ac:dyDescent="0.3">
      <c r="A218" s="69"/>
      <c r="B218" s="71" t="s">
        <v>189</v>
      </c>
      <c r="C218" s="46" t="s">
        <v>529</v>
      </c>
      <c r="D218" s="46"/>
      <c r="E218" s="52"/>
      <c r="F218" s="84"/>
      <c r="G218" s="85"/>
      <c r="H218" s="80"/>
    </row>
    <row r="219" spans="1:8" s="76" customFormat="1" ht="31.2" x14ac:dyDescent="0.3">
      <c r="A219" s="69"/>
      <c r="B219" s="71" t="s">
        <v>190</v>
      </c>
      <c r="C219" s="46" t="s">
        <v>530</v>
      </c>
      <c r="D219" s="46"/>
      <c r="E219" s="52"/>
      <c r="F219" s="84"/>
      <c r="G219" s="85"/>
      <c r="H219" s="80"/>
    </row>
    <row r="220" spans="1:8" s="76" customFormat="1" x14ac:dyDescent="0.3">
      <c r="A220" s="69"/>
      <c r="B220" s="71" t="s">
        <v>191</v>
      </c>
      <c r="C220" s="46" t="s">
        <v>531</v>
      </c>
      <c r="D220" s="46"/>
      <c r="E220" s="52"/>
      <c r="F220" s="84"/>
      <c r="G220" s="85"/>
      <c r="H220" s="80"/>
    </row>
    <row r="221" spans="1:8" s="76" customFormat="1" x14ac:dyDescent="0.3">
      <c r="A221" s="69"/>
      <c r="B221" s="71" t="s">
        <v>192</v>
      </c>
      <c r="C221" s="46" t="s">
        <v>532</v>
      </c>
      <c r="D221" s="46"/>
      <c r="E221" s="52"/>
      <c r="F221" s="84"/>
      <c r="G221" s="85"/>
      <c r="H221" s="80"/>
    </row>
    <row r="222" spans="1:8" s="76" customFormat="1" x14ac:dyDescent="0.3">
      <c r="A222" s="69"/>
      <c r="B222" s="71" t="s">
        <v>193</v>
      </c>
      <c r="C222" s="46" t="s">
        <v>533</v>
      </c>
      <c r="D222" s="46"/>
      <c r="E222" s="52"/>
      <c r="F222" s="84"/>
      <c r="G222" s="85"/>
      <c r="H222" s="80"/>
    </row>
    <row r="223" spans="1:8" s="76" customFormat="1" x14ac:dyDescent="0.3">
      <c r="A223" s="69"/>
      <c r="B223" s="71" t="s">
        <v>194</v>
      </c>
      <c r="C223" s="46" t="s">
        <v>534</v>
      </c>
      <c r="D223" s="46"/>
      <c r="E223" s="52"/>
      <c r="F223" s="84"/>
      <c r="G223" s="85"/>
      <c r="H223" s="80"/>
    </row>
    <row r="224" spans="1:8" s="76" customFormat="1" x14ac:dyDescent="0.3">
      <c r="A224" s="69"/>
      <c r="B224" s="71" t="s">
        <v>195</v>
      </c>
      <c r="C224" s="46" t="s">
        <v>535</v>
      </c>
      <c r="D224" s="46"/>
      <c r="E224" s="52"/>
      <c r="F224" s="84"/>
      <c r="G224" s="85"/>
      <c r="H224" s="80"/>
    </row>
    <row r="225" spans="1:8" s="76" customFormat="1" x14ac:dyDescent="0.3">
      <c r="A225" s="69"/>
      <c r="B225" s="71" t="s">
        <v>196</v>
      </c>
      <c r="C225" s="46" t="s">
        <v>536</v>
      </c>
      <c r="D225" s="46"/>
      <c r="E225" s="52"/>
      <c r="F225" s="84"/>
      <c r="G225" s="85"/>
      <c r="H225" s="80"/>
    </row>
    <row r="226" spans="1:8" s="76" customFormat="1" x14ac:dyDescent="0.3">
      <c r="A226" s="69"/>
      <c r="B226" s="71" t="s">
        <v>197</v>
      </c>
      <c r="C226" s="46" t="s">
        <v>537</v>
      </c>
      <c r="D226" s="46"/>
      <c r="E226" s="52"/>
      <c r="F226" s="84"/>
      <c r="G226" s="85"/>
      <c r="H226" s="80"/>
    </row>
    <row r="227" spans="1:8" s="76" customFormat="1" x14ac:dyDescent="0.3">
      <c r="A227" s="69"/>
      <c r="B227" s="71" t="s">
        <v>198</v>
      </c>
      <c r="C227" s="46" t="s">
        <v>538</v>
      </c>
      <c r="D227" s="46"/>
      <c r="E227" s="52"/>
      <c r="F227" s="84"/>
      <c r="G227" s="85"/>
      <c r="H227" s="80"/>
    </row>
    <row r="228" spans="1:8" s="76" customFormat="1" x14ac:dyDescent="0.3">
      <c r="A228" s="69"/>
      <c r="B228" s="71" t="s">
        <v>199</v>
      </c>
      <c r="C228" s="46" t="s">
        <v>539</v>
      </c>
      <c r="D228" s="46"/>
      <c r="E228" s="52"/>
      <c r="F228" s="84"/>
      <c r="G228" s="85"/>
      <c r="H228" s="80"/>
    </row>
    <row r="229" spans="1:8" s="76" customFormat="1" x14ac:dyDescent="0.3">
      <c r="A229" s="69"/>
      <c r="B229" s="71" t="s">
        <v>200</v>
      </c>
      <c r="C229" s="46" t="s">
        <v>540</v>
      </c>
      <c r="D229" s="46"/>
      <c r="E229" s="52"/>
      <c r="F229" s="84"/>
      <c r="G229" s="85"/>
      <c r="H229" s="80"/>
    </row>
    <row r="230" spans="1:8" s="76" customFormat="1" ht="31.2" x14ac:dyDescent="0.3">
      <c r="A230" s="69"/>
      <c r="B230" s="71" t="s">
        <v>201</v>
      </c>
      <c r="C230" s="46" t="s">
        <v>541</v>
      </c>
      <c r="D230" s="46"/>
      <c r="E230" s="52"/>
      <c r="F230" s="84"/>
      <c r="G230" s="85"/>
      <c r="H230" s="80"/>
    </row>
    <row r="231" spans="1:8" s="76" customFormat="1" ht="31.2" x14ac:dyDescent="0.3">
      <c r="A231" s="69"/>
      <c r="B231" s="71" t="s">
        <v>202</v>
      </c>
      <c r="C231" s="46" t="s">
        <v>542</v>
      </c>
      <c r="D231" s="46"/>
      <c r="E231" s="52"/>
      <c r="F231" s="84"/>
      <c r="G231" s="85"/>
      <c r="H231" s="80"/>
    </row>
    <row r="232" spans="1:8" s="76" customFormat="1" x14ac:dyDescent="0.3">
      <c r="A232" s="69"/>
      <c r="B232" s="71" t="s">
        <v>203</v>
      </c>
      <c r="C232" s="46" t="s">
        <v>543</v>
      </c>
      <c r="D232" s="46"/>
      <c r="E232" s="52"/>
      <c r="F232" s="84"/>
      <c r="G232" s="85"/>
      <c r="H232" s="80"/>
    </row>
    <row r="233" spans="1:8" s="76" customFormat="1" x14ac:dyDescent="0.3">
      <c r="A233" s="69"/>
      <c r="B233" s="71" t="s">
        <v>204</v>
      </c>
      <c r="C233" s="46" t="s">
        <v>544</v>
      </c>
      <c r="D233" s="46"/>
      <c r="E233" s="52"/>
      <c r="F233" s="84"/>
      <c r="G233" s="85"/>
      <c r="H233" s="80"/>
    </row>
    <row r="234" spans="1:8" s="76" customFormat="1" x14ac:dyDescent="0.3">
      <c r="A234" s="69"/>
      <c r="B234" s="71" t="s">
        <v>205</v>
      </c>
      <c r="C234" s="46" t="s">
        <v>545</v>
      </c>
      <c r="D234" s="46"/>
      <c r="E234" s="52"/>
      <c r="F234" s="84"/>
      <c r="G234" s="85"/>
      <c r="H234" s="80"/>
    </row>
    <row r="235" spans="1:8" s="76" customFormat="1" x14ac:dyDescent="0.3">
      <c r="A235" s="69"/>
      <c r="B235" s="71" t="s">
        <v>206</v>
      </c>
      <c r="C235" s="46" t="s">
        <v>546</v>
      </c>
      <c r="D235" s="46"/>
      <c r="E235" s="52"/>
      <c r="F235" s="84"/>
      <c r="G235" s="85"/>
      <c r="H235" s="80"/>
    </row>
    <row r="236" spans="1:8" s="76" customFormat="1" x14ac:dyDescent="0.3">
      <c r="A236" s="69"/>
      <c r="B236" s="71" t="s">
        <v>207</v>
      </c>
      <c r="C236" s="46" t="s">
        <v>547</v>
      </c>
      <c r="D236" s="46"/>
      <c r="E236" s="52"/>
      <c r="F236" s="84"/>
      <c r="G236" s="85"/>
      <c r="H236" s="80"/>
    </row>
    <row r="237" spans="1:8" s="76" customFormat="1" x14ac:dyDescent="0.3">
      <c r="A237" s="69"/>
      <c r="B237" s="71" t="s">
        <v>208</v>
      </c>
      <c r="C237" s="46" t="s">
        <v>548</v>
      </c>
      <c r="D237" s="46"/>
      <c r="E237" s="52"/>
      <c r="F237" s="84"/>
      <c r="G237" s="85"/>
      <c r="H237" s="80"/>
    </row>
    <row r="238" spans="1:8" s="76" customFormat="1" x14ac:dyDescent="0.3">
      <c r="A238" s="69"/>
      <c r="B238" s="71" t="s">
        <v>209</v>
      </c>
      <c r="C238" s="46" t="s">
        <v>549</v>
      </c>
      <c r="D238" s="46"/>
      <c r="E238" s="52"/>
      <c r="F238" s="84"/>
      <c r="G238" s="85"/>
      <c r="H238" s="80"/>
    </row>
    <row r="239" spans="1:8" s="76" customFormat="1" x14ac:dyDescent="0.3">
      <c r="A239" s="69"/>
      <c r="B239" s="71" t="s">
        <v>210</v>
      </c>
      <c r="C239" s="46" t="s">
        <v>550</v>
      </c>
      <c r="D239" s="46"/>
      <c r="E239" s="52"/>
      <c r="F239" s="84"/>
      <c r="G239" s="85"/>
      <c r="H239" s="80"/>
    </row>
    <row r="240" spans="1:8" s="76" customFormat="1" x14ac:dyDescent="0.3">
      <c r="A240" s="69"/>
      <c r="B240" s="71" t="s">
        <v>211</v>
      </c>
      <c r="C240" s="46" t="s">
        <v>551</v>
      </c>
      <c r="D240" s="46"/>
      <c r="E240" s="52"/>
      <c r="F240" s="84"/>
      <c r="G240" s="85"/>
      <c r="H240" s="80"/>
    </row>
    <row r="241" spans="1:8" s="76" customFormat="1" x14ac:dyDescent="0.3">
      <c r="A241" s="69"/>
      <c r="B241" s="71" t="s">
        <v>212</v>
      </c>
      <c r="C241" s="46" t="s">
        <v>552</v>
      </c>
      <c r="D241" s="46"/>
      <c r="E241" s="52"/>
      <c r="F241" s="84"/>
      <c r="G241" s="85"/>
      <c r="H241" s="80"/>
    </row>
    <row r="242" spans="1:8" s="76" customFormat="1" x14ac:dyDescent="0.3">
      <c r="A242" s="69"/>
      <c r="B242" s="71" t="s">
        <v>213</v>
      </c>
      <c r="C242" s="46" t="s">
        <v>553</v>
      </c>
      <c r="D242" s="46"/>
      <c r="E242" s="52"/>
      <c r="F242" s="84"/>
      <c r="G242" s="85"/>
      <c r="H242" s="80"/>
    </row>
    <row r="243" spans="1:8" s="76" customFormat="1" x14ac:dyDescent="0.3">
      <c r="A243" s="69"/>
      <c r="B243" s="71" t="s">
        <v>214</v>
      </c>
      <c r="C243" s="46" t="s">
        <v>554</v>
      </c>
      <c r="D243" s="46"/>
      <c r="E243" s="52"/>
      <c r="F243" s="84"/>
      <c r="G243" s="85"/>
      <c r="H243" s="80"/>
    </row>
    <row r="244" spans="1:8" s="76" customFormat="1" x14ac:dyDescent="0.3">
      <c r="A244" s="69"/>
      <c r="B244" s="71" t="s">
        <v>215</v>
      </c>
      <c r="C244" s="46" t="s">
        <v>555</v>
      </c>
      <c r="D244" s="46"/>
      <c r="E244" s="52"/>
      <c r="F244" s="84"/>
      <c r="G244" s="85"/>
      <c r="H244" s="80"/>
    </row>
    <row r="245" spans="1:8" s="76" customFormat="1" x14ac:dyDescent="0.3">
      <c r="A245" s="69"/>
      <c r="B245" s="71" t="s">
        <v>216</v>
      </c>
      <c r="C245" s="46" t="s">
        <v>556</v>
      </c>
      <c r="D245" s="46"/>
      <c r="E245" s="52"/>
      <c r="F245" s="84"/>
      <c r="G245" s="85"/>
      <c r="H245" s="80"/>
    </row>
    <row r="246" spans="1:8" s="76" customFormat="1" ht="31.2" x14ac:dyDescent="0.3">
      <c r="A246" s="69"/>
      <c r="B246" s="71" t="s">
        <v>217</v>
      </c>
      <c r="C246" s="46" t="s">
        <v>557</v>
      </c>
      <c r="D246" s="46"/>
      <c r="E246" s="52"/>
      <c r="F246" s="84"/>
      <c r="G246" s="85"/>
      <c r="H246" s="80"/>
    </row>
    <row r="247" spans="1:8" s="76" customFormat="1" ht="16.2" thickBot="1" x14ac:dyDescent="0.35">
      <c r="A247" s="69"/>
      <c r="B247" s="72" t="s">
        <v>218</v>
      </c>
      <c r="C247" s="46" t="s">
        <v>558</v>
      </c>
      <c r="D247" s="46"/>
      <c r="E247" s="52"/>
      <c r="F247" s="84"/>
      <c r="G247" s="85"/>
      <c r="H247" s="80"/>
    </row>
    <row r="248" spans="1:8" s="76" customFormat="1" ht="16.8" thickTop="1" thickBot="1" x14ac:dyDescent="0.35">
      <c r="A248" s="49">
        <v>18</v>
      </c>
      <c r="B248" s="49"/>
      <c r="C248" s="128" t="s">
        <v>290</v>
      </c>
      <c r="D248" s="129"/>
      <c r="E248" s="54">
        <v>6</v>
      </c>
      <c r="F248" s="65"/>
      <c r="G248" s="66">
        <f>E248*F248</f>
        <v>0</v>
      </c>
      <c r="H248" s="55"/>
    </row>
    <row r="249" spans="1:8" s="76" customFormat="1" ht="31.2" x14ac:dyDescent="0.3">
      <c r="A249" s="69"/>
      <c r="B249" s="70" t="s">
        <v>103</v>
      </c>
      <c r="C249" s="46" t="s">
        <v>559</v>
      </c>
      <c r="D249" s="53"/>
      <c r="E249" s="51"/>
      <c r="F249" s="84"/>
      <c r="G249" s="85"/>
      <c r="H249" s="80"/>
    </row>
    <row r="250" spans="1:8" s="76" customFormat="1" ht="31.2" x14ac:dyDescent="0.3">
      <c r="A250" s="69"/>
      <c r="B250" s="71" t="s">
        <v>104</v>
      </c>
      <c r="C250" s="46" t="s">
        <v>560</v>
      </c>
      <c r="D250" s="46"/>
      <c r="E250" s="52"/>
      <c r="F250" s="84"/>
      <c r="G250" s="85"/>
      <c r="H250" s="80"/>
    </row>
    <row r="251" spans="1:8" s="76" customFormat="1" x14ac:dyDescent="0.3">
      <c r="A251" s="69"/>
      <c r="B251" s="71" t="s">
        <v>105</v>
      </c>
      <c r="C251" s="46" t="s">
        <v>561</v>
      </c>
      <c r="D251" s="46"/>
      <c r="E251" s="52"/>
      <c r="F251" s="84"/>
      <c r="G251" s="85"/>
      <c r="H251" s="80"/>
    </row>
    <row r="252" spans="1:8" s="76" customFormat="1" x14ac:dyDescent="0.3">
      <c r="A252" s="69"/>
      <c r="B252" s="71" t="s">
        <v>106</v>
      </c>
      <c r="C252" s="46" t="s">
        <v>311</v>
      </c>
      <c r="D252" s="46"/>
      <c r="E252" s="52"/>
      <c r="F252" s="84"/>
      <c r="G252" s="85"/>
      <c r="H252" s="80"/>
    </row>
    <row r="253" spans="1:8" s="76" customFormat="1" ht="16.2" thickBot="1" x14ac:dyDescent="0.35">
      <c r="A253" s="69"/>
      <c r="B253" s="72" t="s">
        <v>107</v>
      </c>
      <c r="C253" s="46" t="s">
        <v>562</v>
      </c>
      <c r="D253" s="46"/>
      <c r="E253" s="52"/>
      <c r="F253" s="84"/>
      <c r="G253" s="85"/>
      <c r="H253" s="80"/>
    </row>
    <row r="254" spans="1:8" s="76" customFormat="1" ht="16.8" thickTop="1" thickBot="1" x14ac:dyDescent="0.35">
      <c r="A254" s="49">
        <v>19</v>
      </c>
      <c r="B254" s="49"/>
      <c r="C254" s="86" t="s">
        <v>291</v>
      </c>
      <c r="D254" s="56"/>
      <c r="E254" s="54">
        <v>1</v>
      </c>
      <c r="F254" s="65"/>
      <c r="G254" s="66">
        <f>E254*F254</f>
        <v>0</v>
      </c>
      <c r="H254" s="57"/>
    </row>
    <row r="255" spans="1:8" s="76" customFormat="1" ht="46.8" x14ac:dyDescent="0.3">
      <c r="A255" s="69"/>
      <c r="B255" s="87" t="s">
        <v>108</v>
      </c>
      <c r="C255" s="88" t="s">
        <v>563</v>
      </c>
      <c r="D255" s="58"/>
      <c r="E255" s="59"/>
      <c r="F255" s="78"/>
      <c r="G255" s="79"/>
      <c r="H255" s="80"/>
    </row>
    <row r="256" spans="1:8" s="76" customFormat="1" x14ac:dyDescent="0.3">
      <c r="A256" s="69"/>
      <c r="B256" s="71" t="s">
        <v>109</v>
      </c>
      <c r="C256" s="44" t="s">
        <v>564</v>
      </c>
      <c r="D256" s="46"/>
      <c r="E256" s="45"/>
      <c r="F256" s="81"/>
      <c r="G256" s="82"/>
      <c r="H256" s="80"/>
    </row>
    <row r="257" spans="1:8" s="76" customFormat="1" ht="31.2" x14ac:dyDescent="0.3">
      <c r="A257" s="69"/>
      <c r="B257" s="71" t="s">
        <v>110</v>
      </c>
      <c r="C257" s="46" t="s">
        <v>565</v>
      </c>
      <c r="D257" s="46"/>
      <c r="E257" s="45"/>
      <c r="F257" s="81"/>
      <c r="G257" s="82"/>
      <c r="H257" s="80"/>
    </row>
    <row r="258" spans="1:8" s="76" customFormat="1" ht="31.2" x14ac:dyDescent="0.3">
      <c r="A258" s="69"/>
      <c r="B258" s="71" t="s">
        <v>131</v>
      </c>
      <c r="C258" s="46" t="s">
        <v>566</v>
      </c>
      <c r="D258" s="46"/>
      <c r="E258" s="45"/>
      <c r="F258" s="81"/>
      <c r="G258" s="82"/>
      <c r="H258" s="80"/>
    </row>
    <row r="259" spans="1:8" s="76" customFormat="1" ht="31.2" x14ac:dyDescent="0.3">
      <c r="A259" s="69"/>
      <c r="B259" s="71" t="s">
        <v>132</v>
      </c>
      <c r="C259" s="46" t="s">
        <v>567</v>
      </c>
      <c r="D259" s="53"/>
      <c r="E259" s="48"/>
      <c r="F259" s="81"/>
      <c r="G259" s="82"/>
      <c r="H259" s="80"/>
    </row>
    <row r="260" spans="1:8" s="76" customFormat="1" ht="31.2" x14ac:dyDescent="0.3">
      <c r="A260" s="69"/>
      <c r="B260" s="71" t="s">
        <v>133</v>
      </c>
      <c r="C260" s="46" t="s">
        <v>568</v>
      </c>
      <c r="D260" s="46"/>
      <c r="E260" s="45"/>
      <c r="F260" s="81"/>
      <c r="G260" s="82"/>
      <c r="H260" s="80"/>
    </row>
    <row r="261" spans="1:8" s="76" customFormat="1" x14ac:dyDescent="0.3">
      <c r="A261" s="69"/>
      <c r="B261" s="71" t="s">
        <v>134</v>
      </c>
      <c r="C261" s="46" t="s">
        <v>569</v>
      </c>
      <c r="D261" s="46"/>
      <c r="E261" s="45"/>
      <c r="F261" s="81"/>
      <c r="G261" s="82"/>
      <c r="H261" s="80"/>
    </row>
    <row r="262" spans="1:8" s="76" customFormat="1" x14ac:dyDescent="0.3">
      <c r="A262" s="69"/>
      <c r="B262" s="71" t="s">
        <v>135</v>
      </c>
      <c r="C262" s="46" t="s">
        <v>570</v>
      </c>
      <c r="D262" s="46"/>
      <c r="E262" s="45"/>
      <c r="F262" s="81"/>
      <c r="G262" s="82"/>
      <c r="H262" s="80"/>
    </row>
    <row r="263" spans="1:8" s="76" customFormat="1" x14ac:dyDescent="0.3">
      <c r="A263" s="69"/>
      <c r="B263" s="71" t="s">
        <v>136</v>
      </c>
      <c r="C263" s="46" t="s">
        <v>571</v>
      </c>
      <c r="D263" s="53"/>
      <c r="E263" s="48"/>
      <c r="F263" s="81"/>
      <c r="G263" s="82"/>
      <c r="H263" s="80"/>
    </row>
    <row r="264" spans="1:8" s="76" customFormat="1" ht="31.2" x14ac:dyDescent="0.3">
      <c r="A264" s="69"/>
      <c r="B264" s="71" t="s">
        <v>144</v>
      </c>
      <c r="C264" s="46" t="s">
        <v>572</v>
      </c>
      <c r="D264" s="46"/>
      <c r="E264" s="45"/>
      <c r="F264" s="81"/>
      <c r="G264" s="82"/>
      <c r="H264" s="80"/>
    </row>
    <row r="265" spans="1:8" s="76" customFormat="1" x14ac:dyDescent="0.3">
      <c r="A265" s="69"/>
      <c r="B265" s="71" t="s">
        <v>145</v>
      </c>
      <c r="C265" s="46" t="s">
        <v>573</v>
      </c>
      <c r="D265" s="46"/>
      <c r="E265" s="45"/>
      <c r="F265" s="81"/>
      <c r="G265" s="82"/>
      <c r="H265" s="80"/>
    </row>
    <row r="266" spans="1:8" s="76" customFormat="1" ht="31.2" x14ac:dyDescent="0.3">
      <c r="A266" s="69"/>
      <c r="B266" s="71" t="s">
        <v>146</v>
      </c>
      <c r="C266" s="46" t="s">
        <v>574</v>
      </c>
      <c r="D266" s="46"/>
      <c r="E266" s="45"/>
      <c r="F266" s="81"/>
      <c r="G266" s="82"/>
      <c r="H266" s="80"/>
    </row>
    <row r="267" spans="1:8" s="76" customFormat="1" x14ac:dyDescent="0.3">
      <c r="A267" s="69"/>
      <c r="B267" s="71" t="s">
        <v>147</v>
      </c>
      <c r="C267" s="46" t="s">
        <v>575</v>
      </c>
      <c r="D267" s="46"/>
      <c r="E267" s="45"/>
      <c r="F267" s="81"/>
      <c r="G267" s="82"/>
      <c r="H267" s="80"/>
    </row>
    <row r="268" spans="1:8" s="76" customFormat="1" ht="31.2" x14ac:dyDescent="0.3">
      <c r="A268" s="69"/>
      <c r="B268" s="71" t="s">
        <v>148</v>
      </c>
      <c r="C268" s="46" t="s">
        <v>576</v>
      </c>
      <c r="D268" s="53"/>
      <c r="E268" s="48"/>
      <c r="F268" s="81"/>
      <c r="G268" s="82"/>
      <c r="H268" s="80"/>
    </row>
    <row r="269" spans="1:8" s="76" customFormat="1" x14ac:dyDescent="0.3">
      <c r="A269" s="69"/>
      <c r="B269" s="71" t="s">
        <v>149</v>
      </c>
      <c r="C269" s="46" t="s">
        <v>577</v>
      </c>
      <c r="D269" s="46"/>
      <c r="E269" s="45"/>
      <c r="F269" s="81"/>
      <c r="G269" s="82"/>
      <c r="H269" s="80"/>
    </row>
    <row r="270" spans="1:8" s="76" customFormat="1" x14ac:dyDescent="0.3">
      <c r="A270" s="69"/>
      <c r="B270" s="71" t="s">
        <v>219</v>
      </c>
      <c r="C270" s="46" t="s">
        <v>578</v>
      </c>
      <c r="D270" s="46"/>
      <c r="E270" s="45"/>
      <c r="F270" s="81"/>
      <c r="G270" s="82"/>
      <c r="H270" s="80"/>
    </row>
    <row r="271" spans="1:8" s="76" customFormat="1" x14ac:dyDescent="0.3">
      <c r="A271" s="69"/>
      <c r="B271" s="71" t="s">
        <v>220</v>
      </c>
      <c r="C271" s="46" t="s">
        <v>579</v>
      </c>
      <c r="D271" s="46"/>
      <c r="E271" s="45"/>
      <c r="F271" s="81"/>
      <c r="G271" s="82"/>
      <c r="H271" s="80"/>
    </row>
    <row r="272" spans="1:8" s="76" customFormat="1" ht="31.2" x14ac:dyDescent="0.3">
      <c r="A272" s="69"/>
      <c r="B272" s="71" t="s">
        <v>221</v>
      </c>
      <c r="C272" s="46" t="s">
        <v>580</v>
      </c>
      <c r="D272" s="46"/>
      <c r="E272" s="45"/>
      <c r="F272" s="81"/>
      <c r="G272" s="82"/>
      <c r="H272" s="80"/>
    </row>
    <row r="273" spans="1:8" s="76" customFormat="1" ht="31.2" x14ac:dyDescent="0.3">
      <c r="A273" s="69"/>
      <c r="B273" s="71" t="s">
        <v>222</v>
      </c>
      <c r="C273" s="46" t="s">
        <v>581</v>
      </c>
      <c r="D273" s="46"/>
      <c r="E273" s="45"/>
      <c r="F273" s="81"/>
      <c r="G273" s="82"/>
      <c r="H273" s="80"/>
    </row>
    <row r="274" spans="1:8" s="76" customFormat="1" x14ac:dyDescent="0.3">
      <c r="A274" s="69"/>
      <c r="B274" s="71" t="s">
        <v>223</v>
      </c>
      <c r="C274" s="46" t="s">
        <v>582</v>
      </c>
      <c r="D274" s="46"/>
      <c r="E274" s="45"/>
      <c r="F274" s="81"/>
      <c r="G274" s="82"/>
      <c r="H274" s="80"/>
    </row>
    <row r="275" spans="1:8" s="76" customFormat="1" ht="31.2" x14ac:dyDescent="0.3">
      <c r="A275" s="69"/>
      <c r="B275" s="71" t="s">
        <v>224</v>
      </c>
      <c r="C275" s="46" t="s">
        <v>583</v>
      </c>
      <c r="D275" s="46"/>
      <c r="E275" s="45"/>
      <c r="F275" s="81"/>
      <c r="G275" s="82"/>
      <c r="H275" s="80"/>
    </row>
    <row r="276" spans="1:8" s="76" customFormat="1" ht="31.2" x14ac:dyDescent="0.3">
      <c r="A276" s="69"/>
      <c r="B276" s="71" t="s">
        <v>225</v>
      </c>
      <c r="C276" s="46" t="s">
        <v>584</v>
      </c>
      <c r="D276" s="46"/>
      <c r="E276" s="45"/>
      <c r="F276" s="81"/>
      <c r="G276" s="82"/>
      <c r="H276" s="80"/>
    </row>
    <row r="277" spans="1:8" s="76" customFormat="1" ht="31.2" x14ac:dyDescent="0.3">
      <c r="A277" s="69"/>
      <c r="B277" s="71" t="s">
        <v>226</v>
      </c>
      <c r="C277" s="46" t="s">
        <v>585</v>
      </c>
      <c r="D277" s="46"/>
      <c r="E277" s="45"/>
      <c r="F277" s="81"/>
      <c r="G277" s="82"/>
      <c r="H277" s="80"/>
    </row>
    <row r="278" spans="1:8" s="76" customFormat="1" ht="46.8" x14ac:dyDescent="0.3">
      <c r="A278" s="69"/>
      <c r="B278" s="71" t="s">
        <v>227</v>
      </c>
      <c r="C278" s="46" t="s">
        <v>586</v>
      </c>
      <c r="D278" s="46"/>
      <c r="E278" s="45"/>
      <c r="F278" s="81"/>
      <c r="G278" s="82"/>
      <c r="H278" s="80"/>
    </row>
    <row r="279" spans="1:8" s="76" customFormat="1" x14ac:dyDescent="0.3">
      <c r="A279" s="69"/>
      <c r="B279" s="71" t="s">
        <v>228</v>
      </c>
      <c r="C279" s="46" t="s">
        <v>587</v>
      </c>
      <c r="D279" s="46"/>
      <c r="E279" s="45"/>
      <c r="F279" s="81"/>
      <c r="G279" s="82"/>
      <c r="H279" s="80"/>
    </row>
    <row r="280" spans="1:8" s="76" customFormat="1" x14ac:dyDescent="0.3">
      <c r="A280" s="69"/>
      <c r="B280" s="71" t="s">
        <v>229</v>
      </c>
      <c r="C280" s="46" t="s">
        <v>588</v>
      </c>
      <c r="D280" s="46"/>
      <c r="E280" s="45"/>
      <c r="F280" s="81"/>
      <c r="G280" s="82"/>
      <c r="H280" s="80"/>
    </row>
    <row r="281" spans="1:8" s="76" customFormat="1" ht="31.2" x14ac:dyDescent="0.3">
      <c r="A281" s="69"/>
      <c r="B281" s="71" t="s">
        <v>230</v>
      </c>
      <c r="C281" s="46" t="s">
        <v>589</v>
      </c>
      <c r="D281" s="46"/>
      <c r="E281" s="45"/>
      <c r="F281" s="81"/>
      <c r="G281" s="82"/>
      <c r="H281" s="80"/>
    </row>
    <row r="282" spans="1:8" s="76" customFormat="1" ht="124.8" x14ac:dyDescent="0.3">
      <c r="A282" s="69"/>
      <c r="B282" s="71" t="s">
        <v>590</v>
      </c>
      <c r="C282" s="46" t="s">
        <v>591</v>
      </c>
      <c r="D282" s="46"/>
      <c r="E282" s="45"/>
      <c r="F282" s="81"/>
      <c r="G282" s="82"/>
      <c r="H282" s="80"/>
    </row>
    <row r="283" spans="1:8" s="76" customFormat="1" x14ac:dyDescent="0.3">
      <c r="A283" s="69"/>
      <c r="B283" s="71" t="s">
        <v>592</v>
      </c>
      <c r="C283" s="46" t="s">
        <v>593</v>
      </c>
      <c r="D283" s="46"/>
      <c r="E283" s="45"/>
      <c r="F283" s="81"/>
      <c r="G283" s="82"/>
      <c r="H283" s="80"/>
    </row>
    <row r="284" spans="1:8" s="76" customFormat="1" ht="31.2" x14ac:dyDescent="0.3">
      <c r="A284" s="69"/>
      <c r="B284" s="71" t="s">
        <v>594</v>
      </c>
      <c r="C284" s="46" t="s">
        <v>595</v>
      </c>
      <c r="D284" s="46"/>
      <c r="E284" s="45"/>
      <c r="F284" s="81"/>
      <c r="G284" s="82"/>
      <c r="H284" s="80"/>
    </row>
    <row r="285" spans="1:8" s="76" customFormat="1" ht="31.2" x14ac:dyDescent="0.3">
      <c r="A285" s="69"/>
      <c r="B285" s="71" t="s">
        <v>596</v>
      </c>
      <c r="C285" s="46" t="s">
        <v>597</v>
      </c>
      <c r="D285" s="46"/>
      <c r="E285" s="45"/>
      <c r="F285" s="81"/>
      <c r="G285" s="82"/>
      <c r="H285" s="80"/>
    </row>
    <row r="286" spans="1:8" s="76" customFormat="1" ht="31.2" x14ac:dyDescent="0.3">
      <c r="A286" s="69"/>
      <c r="B286" s="71" t="s">
        <v>598</v>
      </c>
      <c r="C286" s="46" t="s">
        <v>599</v>
      </c>
      <c r="D286" s="53"/>
      <c r="E286" s="48"/>
      <c r="F286" s="81"/>
      <c r="G286" s="82"/>
      <c r="H286" s="80"/>
    </row>
    <row r="287" spans="1:8" s="76" customFormat="1" x14ac:dyDescent="0.3">
      <c r="A287" s="69"/>
      <c r="B287" s="71" t="s">
        <v>600</v>
      </c>
      <c r="C287" s="46" t="s">
        <v>601</v>
      </c>
      <c r="D287" s="46"/>
      <c r="E287" s="45"/>
      <c r="F287" s="81"/>
      <c r="G287" s="82"/>
      <c r="H287" s="80"/>
    </row>
    <row r="288" spans="1:8" s="76" customFormat="1" x14ac:dyDescent="0.3">
      <c r="A288" s="69"/>
      <c r="B288" s="71" t="s">
        <v>602</v>
      </c>
      <c r="C288" s="46" t="s">
        <v>603</v>
      </c>
      <c r="D288" s="46"/>
      <c r="E288" s="45"/>
      <c r="F288" s="81"/>
      <c r="G288" s="82"/>
      <c r="H288" s="80"/>
    </row>
    <row r="289" spans="1:8" s="76" customFormat="1" x14ac:dyDescent="0.3">
      <c r="A289" s="69"/>
      <c r="B289" s="71" t="s">
        <v>604</v>
      </c>
      <c r="C289" s="46" t="s">
        <v>605</v>
      </c>
      <c r="D289" s="46"/>
      <c r="E289" s="45"/>
      <c r="F289" s="81"/>
      <c r="G289" s="82"/>
      <c r="H289" s="80"/>
    </row>
    <row r="290" spans="1:8" s="76" customFormat="1" ht="93.6" x14ac:dyDescent="0.3">
      <c r="A290" s="69"/>
      <c r="B290" s="71" t="s">
        <v>606</v>
      </c>
      <c r="C290" s="46" t="s">
        <v>607</v>
      </c>
      <c r="D290" s="46"/>
      <c r="E290" s="45"/>
      <c r="F290" s="81"/>
      <c r="G290" s="82"/>
      <c r="H290" s="80"/>
    </row>
    <row r="291" spans="1:8" s="76" customFormat="1" ht="16.2" thickBot="1" x14ac:dyDescent="0.35">
      <c r="A291" s="69"/>
      <c r="B291" s="72" t="s">
        <v>608</v>
      </c>
      <c r="C291" s="46" t="s">
        <v>609</v>
      </c>
      <c r="D291" s="46"/>
      <c r="E291" s="45"/>
      <c r="F291" s="81"/>
      <c r="G291" s="82"/>
      <c r="H291" s="80"/>
    </row>
    <row r="292" spans="1:8" s="76" customFormat="1" ht="16.8" thickTop="1" thickBot="1" x14ac:dyDescent="0.35">
      <c r="A292" s="49">
        <v>20</v>
      </c>
      <c r="B292" s="49"/>
      <c r="C292" s="62" t="s">
        <v>292</v>
      </c>
      <c r="D292" s="56"/>
      <c r="E292" s="54">
        <v>2</v>
      </c>
      <c r="F292" s="65"/>
      <c r="G292" s="66">
        <f>E292*F292</f>
        <v>0</v>
      </c>
      <c r="H292" s="57"/>
    </row>
    <row r="293" spans="1:8" s="76" customFormat="1" x14ac:dyDescent="0.3">
      <c r="A293" s="69"/>
      <c r="B293" s="70" t="s">
        <v>111</v>
      </c>
      <c r="C293" s="89" t="s">
        <v>610</v>
      </c>
      <c r="D293" s="58"/>
      <c r="E293" s="59"/>
      <c r="F293" s="78"/>
      <c r="G293" s="79"/>
      <c r="H293" s="80"/>
    </row>
    <row r="294" spans="1:8" s="76" customFormat="1" ht="93.6" x14ac:dyDescent="0.3">
      <c r="A294" s="69"/>
      <c r="B294" s="71" t="s">
        <v>231</v>
      </c>
      <c r="C294" s="90" t="s">
        <v>611</v>
      </c>
      <c r="D294" s="46"/>
      <c r="E294" s="45"/>
      <c r="F294" s="81"/>
      <c r="G294" s="82"/>
      <c r="H294" s="80"/>
    </row>
    <row r="295" spans="1:8" s="76" customFormat="1" x14ac:dyDescent="0.3">
      <c r="A295" s="69"/>
      <c r="B295" s="71" t="s">
        <v>232</v>
      </c>
      <c r="C295" s="91" t="s">
        <v>612</v>
      </c>
      <c r="D295" s="46"/>
      <c r="E295" s="45"/>
      <c r="F295" s="81"/>
      <c r="G295" s="82"/>
      <c r="H295" s="80"/>
    </row>
    <row r="296" spans="1:8" s="76" customFormat="1" x14ac:dyDescent="0.3">
      <c r="A296" s="69"/>
      <c r="B296" s="71" t="s">
        <v>233</v>
      </c>
      <c r="C296" s="91" t="s">
        <v>613</v>
      </c>
      <c r="D296" s="46"/>
      <c r="E296" s="45"/>
      <c r="F296" s="81"/>
      <c r="G296" s="82"/>
      <c r="H296" s="80"/>
    </row>
    <row r="297" spans="1:8" s="76" customFormat="1" x14ac:dyDescent="0.3">
      <c r="A297" s="69"/>
      <c r="B297" s="71" t="s">
        <v>234</v>
      </c>
      <c r="C297" s="91" t="s">
        <v>614</v>
      </c>
      <c r="D297" s="53"/>
      <c r="E297" s="48"/>
      <c r="F297" s="81"/>
      <c r="G297" s="82"/>
      <c r="H297" s="80"/>
    </row>
    <row r="298" spans="1:8" s="76" customFormat="1" x14ac:dyDescent="0.3">
      <c r="A298" s="69"/>
      <c r="B298" s="71" t="s">
        <v>235</v>
      </c>
      <c r="C298" s="91" t="s">
        <v>615</v>
      </c>
      <c r="D298" s="46"/>
      <c r="E298" s="45"/>
      <c r="F298" s="81"/>
      <c r="G298" s="82"/>
      <c r="H298" s="80"/>
    </row>
    <row r="299" spans="1:8" s="76" customFormat="1" x14ac:dyDescent="0.3">
      <c r="A299" s="69"/>
      <c r="B299" s="71" t="s">
        <v>236</v>
      </c>
      <c r="C299" s="91" t="s">
        <v>616</v>
      </c>
      <c r="D299" s="46"/>
      <c r="E299" s="45"/>
      <c r="F299" s="81"/>
      <c r="G299" s="82"/>
      <c r="H299" s="80"/>
    </row>
    <row r="300" spans="1:8" s="76" customFormat="1" x14ac:dyDescent="0.3">
      <c r="A300" s="69"/>
      <c r="B300" s="71" t="s">
        <v>237</v>
      </c>
      <c r="C300" s="91" t="s">
        <v>617</v>
      </c>
      <c r="D300" s="46"/>
      <c r="E300" s="45"/>
      <c r="F300" s="81"/>
      <c r="G300" s="82"/>
      <c r="H300" s="80"/>
    </row>
    <row r="301" spans="1:8" s="76" customFormat="1" x14ac:dyDescent="0.3">
      <c r="A301" s="69"/>
      <c r="B301" s="71" t="s">
        <v>238</v>
      </c>
      <c r="C301" s="91" t="s">
        <v>618</v>
      </c>
      <c r="D301" s="53"/>
      <c r="E301" s="48"/>
      <c r="F301" s="81"/>
      <c r="G301" s="82"/>
      <c r="H301" s="80"/>
    </row>
    <row r="302" spans="1:8" s="76" customFormat="1" x14ac:dyDescent="0.3">
      <c r="A302" s="69"/>
      <c r="B302" s="71" t="s">
        <v>239</v>
      </c>
      <c r="C302" s="91" t="s">
        <v>619</v>
      </c>
      <c r="D302" s="46"/>
      <c r="E302" s="45"/>
      <c r="F302" s="81"/>
      <c r="G302" s="82"/>
      <c r="H302" s="80"/>
    </row>
    <row r="303" spans="1:8" s="76" customFormat="1" x14ac:dyDescent="0.3">
      <c r="A303" s="69"/>
      <c r="B303" s="71" t="s">
        <v>240</v>
      </c>
      <c r="C303" s="91" t="s">
        <v>620</v>
      </c>
      <c r="D303" s="46"/>
      <c r="E303" s="45"/>
      <c r="F303" s="81"/>
      <c r="G303" s="82"/>
      <c r="H303" s="80"/>
    </row>
    <row r="304" spans="1:8" s="76" customFormat="1" x14ac:dyDescent="0.3">
      <c r="A304" s="69"/>
      <c r="B304" s="71" t="s">
        <v>241</v>
      </c>
      <c r="C304" s="91" t="s">
        <v>621</v>
      </c>
      <c r="D304" s="46"/>
      <c r="E304" s="45"/>
      <c r="F304" s="81"/>
      <c r="G304" s="82"/>
      <c r="H304" s="80"/>
    </row>
    <row r="305" spans="1:8" s="76" customFormat="1" x14ac:dyDescent="0.3">
      <c r="A305" s="69"/>
      <c r="B305" s="71" t="s">
        <v>242</v>
      </c>
      <c r="C305" s="91" t="s">
        <v>622</v>
      </c>
      <c r="D305" s="46"/>
      <c r="E305" s="45"/>
      <c r="F305" s="81"/>
      <c r="G305" s="82"/>
      <c r="H305" s="80"/>
    </row>
    <row r="306" spans="1:8" s="76" customFormat="1" ht="31.2" x14ac:dyDescent="0.3">
      <c r="A306" s="69"/>
      <c r="B306" s="71" t="s">
        <v>243</v>
      </c>
      <c r="C306" s="92" t="s">
        <v>623</v>
      </c>
      <c r="D306" s="53"/>
      <c r="E306" s="48"/>
      <c r="F306" s="81"/>
      <c r="G306" s="82"/>
      <c r="H306" s="80"/>
    </row>
    <row r="307" spans="1:8" s="76" customFormat="1" ht="16.2" thickBot="1" x14ac:dyDescent="0.35">
      <c r="A307" s="69"/>
      <c r="B307" s="132" t="s">
        <v>244</v>
      </c>
      <c r="C307" s="133" t="s">
        <v>711</v>
      </c>
      <c r="D307" s="46"/>
      <c r="E307" s="45"/>
      <c r="F307" s="81"/>
      <c r="G307" s="82"/>
      <c r="H307" s="80"/>
    </row>
    <row r="308" spans="1:8" s="76" customFormat="1" ht="16.8" thickTop="1" thickBot="1" x14ac:dyDescent="0.35">
      <c r="A308" s="49">
        <v>21</v>
      </c>
      <c r="B308" s="49"/>
      <c r="C308" s="62" t="s">
        <v>293</v>
      </c>
      <c r="D308" s="56"/>
      <c r="E308" s="54">
        <v>1</v>
      </c>
      <c r="F308" s="65"/>
      <c r="G308" s="66">
        <f>E308*F308</f>
        <v>0</v>
      </c>
      <c r="H308" s="57"/>
    </row>
    <row r="309" spans="1:8" s="76" customFormat="1" x14ac:dyDescent="0.3">
      <c r="A309" s="69"/>
      <c r="B309" s="70" t="s">
        <v>112</v>
      </c>
      <c r="C309" s="91" t="s">
        <v>296</v>
      </c>
      <c r="D309" s="58"/>
      <c r="E309" s="59"/>
      <c r="F309" s="78"/>
      <c r="G309" s="79"/>
      <c r="H309" s="80"/>
    </row>
    <row r="310" spans="1:8" s="76" customFormat="1" x14ac:dyDescent="0.3">
      <c r="A310" s="69"/>
      <c r="B310" s="71" t="s">
        <v>245</v>
      </c>
      <c r="C310" s="91" t="s">
        <v>624</v>
      </c>
      <c r="D310" s="46"/>
      <c r="E310" s="45"/>
      <c r="F310" s="81"/>
      <c r="G310" s="82"/>
      <c r="H310" s="80"/>
    </row>
    <row r="311" spans="1:8" s="76" customFormat="1" x14ac:dyDescent="0.3">
      <c r="A311" s="69"/>
      <c r="B311" s="71" t="s">
        <v>246</v>
      </c>
      <c r="C311" s="91" t="s">
        <v>625</v>
      </c>
      <c r="D311" s="46"/>
      <c r="E311" s="45"/>
      <c r="F311" s="81"/>
      <c r="G311" s="82"/>
      <c r="H311" s="80"/>
    </row>
    <row r="312" spans="1:8" s="76" customFormat="1" x14ac:dyDescent="0.3">
      <c r="A312" s="69"/>
      <c r="B312" s="71" t="s">
        <v>247</v>
      </c>
      <c r="C312" s="91" t="s">
        <v>626</v>
      </c>
      <c r="D312" s="46"/>
      <c r="E312" s="45"/>
      <c r="F312" s="81"/>
      <c r="G312" s="82"/>
      <c r="H312" s="80"/>
    </row>
    <row r="313" spans="1:8" s="76" customFormat="1" ht="16.2" thickBot="1" x14ac:dyDescent="0.35">
      <c r="A313" s="69"/>
      <c r="B313" s="72" t="s">
        <v>248</v>
      </c>
      <c r="C313" s="91" t="s">
        <v>627</v>
      </c>
      <c r="D313" s="53"/>
      <c r="E313" s="48"/>
      <c r="F313" s="81"/>
      <c r="G313" s="82"/>
      <c r="H313" s="80"/>
    </row>
    <row r="314" spans="1:8" s="76" customFormat="1" ht="16.8" thickTop="1" thickBot="1" x14ac:dyDescent="0.35">
      <c r="A314" s="49">
        <v>22</v>
      </c>
      <c r="B314" s="49"/>
      <c r="C314" s="62" t="s">
        <v>628</v>
      </c>
      <c r="D314" s="56"/>
      <c r="E314" s="54">
        <v>1</v>
      </c>
      <c r="F314" s="65"/>
      <c r="G314" s="66">
        <f>E314*F314</f>
        <v>0</v>
      </c>
      <c r="H314" s="57"/>
    </row>
    <row r="315" spans="1:8" s="76" customFormat="1" ht="31.2" x14ac:dyDescent="0.3">
      <c r="A315" s="69"/>
      <c r="B315" s="70" t="s">
        <v>113</v>
      </c>
      <c r="C315" s="91" t="s">
        <v>629</v>
      </c>
      <c r="D315" s="58"/>
      <c r="E315" s="59"/>
      <c r="F315" s="78"/>
      <c r="G315" s="79"/>
      <c r="H315" s="80"/>
    </row>
    <row r="316" spans="1:8" s="76" customFormat="1" x14ac:dyDescent="0.3">
      <c r="A316" s="69"/>
      <c r="B316" s="71" t="s">
        <v>249</v>
      </c>
      <c r="C316" s="91" t="s">
        <v>630</v>
      </c>
      <c r="D316" s="46"/>
      <c r="E316" s="45"/>
      <c r="F316" s="81"/>
      <c r="G316" s="82"/>
      <c r="H316" s="80"/>
    </row>
    <row r="317" spans="1:8" s="76" customFormat="1" x14ac:dyDescent="0.3">
      <c r="A317" s="69"/>
      <c r="B317" s="71" t="s">
        <v>250</v>
      </c>
      <c r="C317" s="91" t="s">
        <v>631</v>
      </c>
      <c r="D317" s="46"/>
      <c r="E317" s="45"/>
      <c r="F317" s="81"/>
      <c r="G317" s="82"/>
      <c r="H317" s="80"/>
    </row>
    <row r="318" spans="1:8" s="76" customFormat="1" x14ac:dyDescent="0.3">
      <c r="A318" s="69"/>
      <c r="B318" s="71" t="s">
        <v>251</v>
      </c>
      <c r="C318" s="91" t="s">
        <v>632</v>
      </c>
      <c r="D318" s="46"/>
      <c r="E318" s="45"/>
      <c r="F318" s="81"/>
      <c r="G318" s="82"/>
      <c r="H318" s="80"/>
    </row>
    <row r="319" spans="1:8" s="76" customFormat="1" ht="31.2" x14ac:dyDescent="0.3">
      <c r="A319" s="69"/>
      <c r="B319" s="71" t="s">
        <v>252</v>
      </c>
      <c r="C319" s="91" t="s">
        <v>633</v>
      </c>
      <c r="D319" s="53"/>
      <c r="E319" s="48"/>
      <c r="F319" s="81"/>
      <c r="G319" s="82"/>
      <c r="H319" s="80"/>
    </row>
    <row r="320" spans="1:8" s="76" customFormat="1" x14ac:dyDescent="0.3">
      <c r="A320" s="69"/>
      <c r="B320" s="71" t="s">
        <v>253</v>
      </c>
      <c r="C320" s="91" t="s">
        <v>634</v>
      </c>
      <c r="D320" s="46"/>
      <c r="E320" s="45"/>
      <c r="F320" s="81"/>
      <c r="G320" s="82"/>
      <c r="H320" s="80"/>
    </row>
    <row r="321" spans="1:8" s="76" customFormat="1" x14ac:dyDescent="0.3">
      <c r="A321" s="69"/>
      <c r="B321" s="71" t="s">
        <v>254</v>
      </c>
      <c r="C321" s="91" t="s">
        <v>635</v>
      </c>
      <c r="D321" s="46"/>
      <c r="E321" s="45"/>
      <c r="F321" s="81"/>
      <c r="G321" s="82"/>
      <c r="H321" s="80"/>
    </row>
    <row r="322" spans="1:8" s="76" customFormat="1" x14ac:dyDescent="0.3">
      <c r="A322" s="69"/>
      <c r="B322" s="71" t="s">
        <v>255</v>
      </c>
      <c r="C322" s="91" t="s">
        <v>636</v>
      </c>
      <c r="D322" s="46"/>
      <c r="E322" s="45"/>
      <c r="F322" s="81"/>
      <c r="G322" s="82"/>
      <c r="H322" s="80"/>
    </row>
    <row r="323" spans="1:8" s="76" customFormat="1" x14ac:dyDescent="0.3">
      <c r="A323" s="69"/>
      <c r="B323" s="71" t="s">
        <v>256</v>
      </c>
      <c r="C323" s="91" t="s">
        <v>637</v>
      </c>
      <c r="D323" s="53"/>
      <c r="E323" s="48"/>
      <c r="F323" s="81"/>
      <c r="G323" s="82"/>
      <c r="H323" s="80"/>
    </row>
    <row r="324" spans="1:8" s="76" customFormat="1" ht="31.2" x14ac:dyDescent="0.3">
      <c r="A324" s="69"/>
      <c r="B324" s="71" t="s">
        <v>257</v>
      </c>
      <c r="C324" s="91" t="s">
        <v>638</v>
      </c>
      <c r="D324" s="46"/>
      <c r="E324" s="45"/>
      <c r="F324" s="81"/>
      <c r="G324" s="82"/>
      <c r="H324" s="80"/>
    </row>
    <row r="325" spans="1:8" s="76" customFormat="1" x14ac:dyDescent="0.3">
      <c r="A325" s="69"/>
      <c r="B325" s="71" t="s">
        <v>258</v>
      </c>
      <c r="C325" s="91" t="s">
        <v>639</v>
      </c>
      <c r="D325" s="46"/>
      <c r="E325" s="45"/>
      <c r="F325" s="81"/>
      <c r="G325" s="82"/>
      <c r="H325" s="80"/>
    </row>
    <row r="326" spans="1:8" s="76" customFormat="1" ht="31.2" x14ac:dyDescent="0.3">
      <c r="A326" s="69"/>
      <c r="B326" s="71" t="s">
        <v>259</v>
      </c>
      <c r="C326" s="91" t="s">
        <v>640</v>
      </c>
      <c r="D326" s="46"/>
      <c r="E326" s="45"/>
      <c r="F326" s="81"/>
      <c r="G326" s="82"/>
      <c r="H326" s="80"/>
    </row>
    <row r="327" spans="1:8" s="76" customFormat="1" x14ac:dyDescent="0.3">
      <c r="A327" s="69"/>
      <c r="B327" s="71" t="s">
        <v>260</v>
      </c>
      <c r="C327" s="91" t="s">
        <v>641</v>
      </c>
      <c r="D327" s="46"/>
      <c r="E327" s="45"/>
      <c r="F327" s="81"/>
      <c r="G327" s="82"/>
      <c r="H327" s="80"/>
    </row>
    <row r="328" spans="1:8" s="76" customFormat="1" x14ac:dyDescent="0.3">
      <c r="A328" s="69"/>
      <c r="B328" s="71" t="s">
        <v>261</v>
      </c>
      <c r="C328" s="91" t="s">
        <v>642</v>
      </c>
      <c r="D328" s="53"/>
      <c r="E328" s="48"/>
      <c r="F328" s="81"/>
      <c r="G328" s="82"/>
      <c r="H328" s="80"/>
    </row>
    <row r="329" spans="1:8" s="76" customFormat="1" ht="31.2" x14ac:dyDescent="0.3">
      <c r="A329" s="69"/>
      <c r="B329" s="71" t="s">
        <v>262</v>
      </c>
      <c r="C329" s="91" t="s">
        <v>643</v>
      </c>
      <c r="D329" s="46"/>
      <c r="E329" s="45"/>
      <c r="F329" s="81"/>
      <c r="G329" s="82"/>
      <c r="H329" s="80"/>
    </row>
    <row r="330" spans="1:8" s="76" customFormat="1" ht="31.8" thickBot="1" x14ac:dyDescent="0.35">
      <c r="A330" s="69"/>
      <c r="B330" s="72" t="s">
        <v>263</v>
      </c>
      <c r="C330" s="91" t="s">
        <v>644</v>
      </c>
      <c r="D330" s="46"/>
      <c r="E330" s="45"/>
      <c r="F330" s="81"/>
      <c r="G330" s="82"/>
      <c r="H330" s="80"/>
    </row>
    <row r="331" spans="1:8" s="76" customFormat="1" ht="16.2" thickTop="1" x14ac:dyDescent="0.3">
      <c r="A331" s="49">
        <v>23</v>
      </c>
      <c r="B331" s="49"/>
      <c r="C331" s="86" t="s">
        <v>295</v>
      </c>
      <c r="D331" s="93"/>
      <c r="E331" s="94">
        <v>1</v>
      </c>
      <c r="F331" s="95"/>
      <c r="G331" s="96">
        <f>E331*F331</f>
        <v>0</v>
      </c>
      <c r="H331" s="97"/>
    </row>
    <row r="332" spans="1:8" s="76" customFormat="1" x14ac:dyDescent="0.3">
      <c r="A332" s="98"/>
      <c r="B332" s="70" t="s">
        <v>114</v>
      </c>
      <c r="C332" s="99" t="s">
        <v>645</v>
      </c>
      <c r="D332" s="100"/>
      <c r="E332" s="101"/>
      <c r="F332" s="102"/>
      <c r="G332" s="103"/>
      <c r="H332" s="104"/>
    </row>
    <row r="333" spans="1:8" s="76" customFormat="1" ht="156" x14ac:dyDescent="0.3">
      <c r="A333" s="98"/>
      <c r="B333" s="71" t="s">
        <v>264</v>
      </c>
      <c r="C333" s="91" t="s">
        <v>646</v>
      </c>
      <c r="D333" s="46"/>
      <c r="E333" s="45"/>
      <c r="F333" s="81"/>
      <c r="G333" s="82"/>
      <c r="H333" s="104"/>
    </row>
    <row r="334" spans="1:8" s="76" customFormat="1" ht="31.2" x14ac:dyDescent="0.3">
      <c r="A334" s="98"/>
      <c r="B334" s="71" t="s">
        <v>265</v>
      </c>
      <c r="C334" s="91" t="s">
        <v>647</v>
      </c>
      <c r="D334" s="46"/>
      <c r="E334" s="45"/>
      <c r="F334" s="81"/>
      <c r="G334" s="82"/>
      <c r="H334" s="104"/>
    </row>
    <row r="335" spans="1:8" s="76" customFormat="1" ht="62.4" x14ac:dyDescent="0.3">
      <c r="A335" s="98"/>
      <c r="B335" s="71" t="s">
        <v>266</v>
      </c>
      <c r="C335" s="91" t="s">
        <v>648</v>
      </c>
      <c r="D335" s="46"/>
      <c r="E335" s="45"/>
      <c r="F335" s="81"/>
      <c r="G335" s="82"/>
      <c r="H335" s="104"/>
    </row>
    <row r="336" spans="1:8" s="76" customFormat="1" x14ac:dyDescent="0.3">
      <c r="A336" s="98"/>
      <c r="B336" s="71" t="s">
        <v>267</v>
      </c>
      <c r="C336" s="91" t="s">
        <v>649</v>
      </c>
      <c r="D336" s="53"/>
      <c r="E336" s="48"/>
      <c r="F336" s="81"/>
      <c r="G336" s="82"/>
      <c r="H336" s="104"/>
    </row>
    <row r="337" spans="1:8" s="76" customFormat="1" x14ac:dyDescent="0.3">
      <c r="A337" s="98"/>
      <c r="B337" s="71" t="s">
        <v>268</v>
      </c>
      <c r="C337" s="91" t="s">
        <v>650</v>
      </c>
      <c r="D337" s="46"/>
      <c r="E337" s="45"/>
      <c r="F337" s="81"/>
      <c r="G337" s="82"/>
      <c r="H337" s="104"/>
    </row>
    <row r="338" spans="1:8" s="76" customFormat="1" ht="62.4" x14ac:dyDescent="0.3">
      <c r="A338" s="98"/>
      <c r="B338" s="71" t="s">
        <v>269</v>
      </c>
      <c r="C338" s="91" t="s">
        <v>651</v>
      </c>
      <c r="D338" s="46"/>
      <c r="E338" s="45"/>
      <c r="F338" s="81"/>
      <c r="G338" s="82"/>
      <c r="H338" s="104"/>
    </row>
    <row r="339" spans="1:8" s="76" customFormat="1" ht="31.2" x14ac:dyDescent="0.3">
      <c r="A339" s="98"/>
      <c r="B339" s="71" t="s">
        <v>270</v>
      </c>
      <c r="C339" s="91" t="s">
        <v>652</v>
      </c>
      <c r="D339" s="46"/>
      <c r="E339" s="45"/>
      <c r="F339" s="81"/>
      <c r="G339" s="82"/>
      <c r="H339" s="104"/>
    </row>
    <row r="340" spans="1:8" s="76" customFormat="1" ht="46.8" x14ac:dyDescent="0.3">
      <c r="A340" s="98"/>
      <c r="B340" s="71" t="s">
        <v>271</v>
      </c>
      <c r="C340" s="91" t="s">
        <v>653</v>
      </c>
      <c r="D340" s="46"/>
      <c r="E340" s="45"/>
      <c r="F340" s="81"/>
      <c r="G340" s="82"/>
      <c r="H340" s="104"/>
    </row>
    <row r="341" spans="1:8" s="76" customFormat="1" ht="62.4" x14ac:dyDescent="0.3">
      <c r="A341" s="98"/>
      <c r="B341" s="71" t="s">
        <v>654</v>
      </c>
      <c r="C341" s="91" t="s">
        <v>655</v>
      </c>
      <c r="D341" s="46"/>
      <c r="E341" s="45"/>
      <c r="F341" s="81"/>
      <c r="G341" s="82"/>
      <c r="H341" s="104"/>
    </row>
    <row r="342" spans="1:8" s="76" customFormat="1" ht="31.2" x14ac:dyDescent="0.3">
      <c r="A342" s="98"/>
      <c r="B342" s="71" t="s">
        <v>656</v>
      </c>
      <c r="C342" s="105" t="s">
        <v>657</v>
      </c>
      <c r="D342" s="46"/>
      <c r="E342" s="45"/>
      <c r="F342" s="81"/>
      <c r="G342" s="82"/>
      <c r="H342" s="104"/>
    </row>
    <row r="343" spans="1:8" s="76" customFormat="1" ht="78" x14ac:dyDescent="0.3">
      <c r="A343" s="98"/>
      <c r="B343" s="71" t="s">
        <v>658</v>
      </c>
      <c r="C343" s="91" t="s">
        <v>659</v>
      </c>
      <c r="D343" s="46"/>
      <c r="E343" s="45"/>
      <c r="F343" s="81"/>
      <c r="G343" s="82"/>
      <c r="H343" s="104"/>
    </row>
    <row r="344" spans="1:8" s="76" customFormat="1" ht="124.8" x14ac:dyDescent="0.3">
      <c r="A344" s="98"/>
      <c r="B344" s="71" t="s">
        <v>660</v>
      </c>
      <c r="C344" s="91" t="s">
        <v>661</v>
      </c>
      <c r="D344" s="46"/>
      <c r="E344" s="45"/>
      <c r="F344" s="81"/>
      <c r="G344" s="82"/>
      <c r="H344" s="104"/>
    </row>
    <row r="345" spans="1:8" s="76" customFormat="1" ht="62.4" x14ac:dyDescent="0.3">
      <c r="A345" s="98"/>
      <c r="B345" s="71" t="s">
        <v>662</v>
      </c>
      <c r="C345" s="91" t="s">
        <v>663</v>
      </c>
      <c r="D345" s="46"/>
      <c r="E345" s="45"/>
      <c r="F345" s="81"/>
      <c r="G345" s="82"/>
      <c r="H345" s="104"/>
    </row>
    <row r="346" spans="1:8" s="76" customFormat="1" ht="31.2" x14ac:dyDescent="0.3">
      <c r="A346" s="98"/>
      <c r="B346" s="71" t="s">
        <v>664</v>
      </c>
      <c r="C346" s="105" t="s">
        <v>665</v>
      </c>
      <c r="D346" s="46"/>
      <c r="E346" s="45"/>
      <c r="F346" s="81"/>
      <c r="G346" s="82"/>
      <c r="H346" s="104"/>
    </row>
    <row r="347" spans="1:8" s="76" customFormat="1" ht="31.2" x14ac:dyDescent="0.3">
      <c r="A347" s="98"/>
      <c r="B347" s="71" t="s">
        <v>666</v>
      </c>
      <c r="C347" s="91" t="s">
        <v>667</v>
      </c>
      <c r="D347" s="46"/>
      <c r="E347" s="45"/>
      <c r="F347" s="81"/>
      <c r="G347" s="82"/>
      <c r="H347" s="104"/>
    </row>
    <row r="348" spans="1:8" s="76" customFormat="1" ht="46.8" x14ac:dyDescent="0.3">
      <c r="A348" s="98"/>
      <c r="B348" s="71" t="s">
        <v>668</v>
      </c>
      <c r="C348" s="91" t="s">
        <v>669</v>
      </c>
      <c r="D348" s="46"/>
      <c r="E348" s="45"/>
      <c r="F348" s="81"/>
      <c r="G348" s="82"/>
      <c r="H348" s="104"/>
    </row>
    <row r="349" spans="1:8" s="76" customFormat="1" ht="121.95" customHeight="1" x14ac:dyDescent="0.3">
      <c r="A349" s="98"/>
      <c r="B349" s="71" t="s">
        <v>670</v>
      </c>
      <c r="C349" s="105" t="s">
        <v>671</v>
      </c>
      <c r="D349" s="46"/>
      <c r="E349" s="45"/>
      <c r="F349" s="81"/>
      <c r="G349" s="82"/>
      <c r="H349" s="104"/>
    </row>
    <row r="350" spans="1:8" s="76" customFormat="1" x14ac:dyDescent="0.3">
      <c r="A350" s="98"/>
      <c r="B350" s="71" t="s">
        <v>672</v>
      </c>
      <c r="C350" s="91" t="s">
        <v>673</v>
      </c>
      <c r="D350" s="46"/>
      <c r="E350" s="45"/>
      <c r="F350" s="81"/>
      <c r="G350" s="82"/>
      <c r="H350" s="104"/>
    </row>
    <row r="351" spans="1:8" s="76" customFormat="1" x14ac:dyDescent="0.3">
      <c r="A351" s="98"/>
      <c r="B351" s="71" t="s">
        <v>674</v>
      </c>
      <c r="C351" s="91" t="s">
        <v>675</v>
      </c>
      <c r="D351" s="46"/>
      <c r="E351" s="45"/>
      <c r="F351" s="81"/>
      <c r="G351" s="82"/>
      <c r="H351" s="104"/>
    </row>
    <row r="352" spans="1:8" s="76" customFormat="1" x14ac:dyDescent="0.3">
      <c r="A352" s="98"/>
      <c r="B352" s="71" t="s">
        <v>676</v>
      </c>
      <c r="C352" s="91" t="s">
        <v>677</v>
      </c>
      <c r="D352" s="46"/>
      <c r="E352" s="45"/>
      <c r="F352" s="81"/>
      <c r="G352" s="82"/>
      <c r="H352" s="104"/>
    </row>
    <row r="353" spans="1:8" s="76" customFormat="1" ht="78" x14ac:dyDescent="0.3">
      <c r="A353" s="98"/>
      <c r="B353" s="71" t="s">
        <v>678</v>
      </c>
      <c r="C353" s="91" t="s">
        <v>679</v>
      </c>
      <c r="D353" s="114"/>
      <c r="E353" s="45"/>
      <c r="F353" s="81"/>
      <c r="G353" s="82"/>
      <c r="H353" s="122"/>
    </row>
    <row r="354" spans="1:8" s="76" customFormat="1" ht="78.599999999999994" thickBot="1" x14ac:dyDescent="0.35">
      <c r="A354" s="98"/>
      <c r="B354" s="112" t="s">
        <v>680</v>
      </c>
      <c r="C354" s="113" t="s">
        <v>679</v>
      </c>
      <c r="D354" s="88"/>
      <c r="E354" s="123"/>
      <c r="F354" s="124"/>
      <c r="G354" s="124"/>
      <c r="H354" s="80"/>
    </row>
    <row r="355" spans="1:8" ht="16.2" thickTop="1" x14ac:dyDescent="0.3">
      <c r="A355" s="116">
        <v>24</v>
      </c>
      <c r="B355" s="116"/>
      <c r="C355" s="117" t="s">
        <v>682</v>
      </c>
      <c r="D355" s="115"/>
      <c r="E355" s="94">
        <v>1</v>
      </c>
      <c r="F355" s="95"/>
      <c r="G355" s="96">
        <f>E355*F355</f>
        <v>0</v>
      </c>
      <c r="H355" s="121"/>
    </row>
    <row r="356" spans="1:8" ht="78" x14ac:dyDescent="0.3">
      <c r="A356" s="109"/>
      <c r="B356" s="118">
        <v>24.1</v>
      </c>
      <c r="C356" s="119" t="s">
        <v>684</v>
      </c>
      <c r="D356" s="110"/>
      <c r="E356" s="109"/>
      <c r="F356" s="111"/>
      <c r="G356" s="111"/>
      <c r="H356" s="110"/>
    </row>
    <row r="357" spans="1:8" ht="46.8" x14ac:dyDescent="0.3">
      <c r="A357" s="109"/>
      <c r="B357" s="118">
        <v>24.2</v>
      </c>
      <c r="C357" s="119" t="s">
        <v>685</v>
      </c>
      <c r="D357" s="110"/>
      <c r="E357" s="109"/>
      <c r="F357" s="111"/>
      <c r="G357" s="111"/>
      <c r="H357" s="110"/>
    </row>
    <row r="358" spans="1:8" x14ac:dyDescent="0.3">
      <c r="A358" s="109"/>
      <c r="B358" s="118">
        <v>24.3</v>
      </c>
      <c r="C358" s="119" t="s">
        <v>686</v>
      </c>
      <c r="D358" s="110"/>
      <c r="E358" s="109"/>
      <c r="F358" s="111"/>
      <c r="G358" s="111"/>
      <c r="H358" s="110"/>
    </row>
    <row r="359" spans="1:8" x14ac:dyDescent="0.3">
      <c r="A359" s="109"/>
      <c r="B359" s="118">
        <v>24.4</v>
      </c>
      <c r="C359" s="119" t="s">
        <v>687</v>
      </c>
      <c r="D359" s="110"/>
      <c r="E359" s="109"/>
      <c r="F359" s="111"/>
      <c r="G359" s="111"/>
      <c r="H359" s="110"/>
    </row>
    <row r="360" spans="1:8" x14ac:dyDescent="0.3">
      <c r="A360" s="109"/>
      <c r="B360" s="118">
        <v>24.5</v>
      </c>
      <c r="C360" s="119" t="s">
        <v>688</v>
      </c>
      <c r="D360" s="110"/>
      <c r="E360" s="109"/>
      <c r="F360" s="111"/>
      <c r="G360" s="111"/>
      <c r="H360" s="110"/>
    </row>
    <row r="361" spans="1:8" x14ac:dyDescent="0.3">
      <c r="A361" s="109"/>
      <c r="B361" s="118">
        <v>24.6</v>
      </c>
      <c r="C361" s="119" t="s">
        <v>689</v>
      </c>
      <c r="D361" s="110"/>
      <c r="E361" s="109"/>
      <c r="F361" s="111"/>
      <c r="G361" s="111"/>
      <c r="H361" s="110"/>
    </row>
    <row r="362" spans="1:8" x14ac:dyDescent="0.3">
      <c r="A362" s="109"/>
      <c r="B362" s="118">
        <v>24.7</v>
      </c>
      <c r="C362" s="119" t="s">
        <v>690</v>
      </c>
      <c r="D362" s="110"/>
      <c r="E362" s="109"/>
      <c r="F362" s="111"/>
      <c r="G362" s="111"/>
      <c r="H362" s="110"/>
    </row>
    <row r="363" spans="1:8" x14ac:dyDescent="0.3">
      <c r="A363" s="109"/>
      <c r="B363" s="118">
        <v>24.8</v>
      </c>
      <c r="C363" s="119" t="s">
        <v>691</v>
      </c>
      <c r="D363" s="110"/>
      <c r="E363" s="109"/>
      <c r="F363" s="111"/>
      <c r="G363" s="111"/>
      <c r="H363" s="110"/>
    </row>
    <row r="364" spans="1:8" x14ac:dyDescent="0.3">
      <c r="A364" s="109"/>
      <c r="B364" s="118">
        <v>24.9</v>
      </c>
      <c r="C364" s="119" t="s">
        <v>692</v>
      </c>
      <c r="D364" s="110"/>
      <c r="E364" s="109"/>
      <c r="F364" s="111"/>
      <c r="G364" s="111"/>
      <c r="H364" s="110"/>
    </row>
    <row r="365" spans="1:8" x14ac:dyDescent="0.3">
      <c r="A365" s="109"/>
      <c r="B365" s="118">
        <v>24.1</v>
      </c>
      <c r="C365" s="119" t="s">
        <v>693</v>
      </c>
      <c r="D365" s="110"/>
      <c r="E365" s="109"/>
      <c r="F365" s="111"/>
      <c r="G365" s="111"/>
      <c r="H365" s="110"/>
    </row>
    <row r="366" spans="1:8" x14ac:dyDescent="0.3">
      <c r="A366" s="109"/>
      <c r="B366" s="118">
        <v>24.11</v>
      </c>
      <c r="C366" s="119" t="s">
        <v>694</v>
      </c>
      <c r="D366" s="110"/>
      <c r="E366" s="109"/>
      <c r="F366" s="111"/>
      <c r="G366" s="111"/>
      <c r="H366" s="110"/>
    </row>
    <row r="367" spans="1:8" x14ac:dyDescent="0.3">
      <c r="A367" s="109"/>
      <c r="B367" s="118">
        <v>24.12</v>
      </c>
      <c r="C367" s="119" t="s">
        <v>695</v>
      </c>
      <c r="D367" s="110"/>
      <c r="E367" s="109"/>
      <c r="F367" s="111"/>
      <c r="G367" s="111"/>
      <c r="H367" s="110"/>
    </row>
    <row r="368" spans="1:8" x14ac:dyDescent="0.3">
      <c r="A368" s="109"/>
      <c r="B368" s="118">
        <v>24.13</v>
      </c>
      <c r="C368" s="119" t="s">
        <v>696</v>
      </c>
      <c r="D368" s="110"/>
      <c r="E368" s="109"/>
      <c r="F368" s="111"/>
      <c r="G368" s="111"/>
      <c r="H368" s="110"/>
    </row>
    <row r="369" spans="1:8" x14ac:dyDescent="0.3">
      <c r="A369" s="109"/>
      <c r="B369" s="118">
        <v>24.14</v>
      </c>
      <c r="C369" s="119" t="s">
        <v>697</v>
      </c>
      <c r="D369" s="110"/>
      <c r="E369" s="109"/>
      <c r="F369" s="111"/>
      <c r="G369" s="111"/>
      <c r="H369" s="110"/>
    </row>
    <row r="370" spans="1:8" x14ac:dyDescent="0.3">
      <c r="A370" s="109"/>
      <c r="B370" s="118">
        <v>24.15</v>
      </c>
      <c r="C370" s="119" t="s">
        <v>698</v>
      </c>
      <c r="D370" s="110"/>
      <c r="E370" s="109"/>
      <c r="F370" s="111"/>
      <c r="G370" s="111"/>
      <c r="H370" s="110"/>
    </row>
    <row r="371" spans="1:8" x14ac:dyDescent="0.3">
      <c r="A371" s="109"/>
      <c r="B371" s="118">
        <v>24.16</v>
      </c>
      <c r="C371" s="119" t="s">
        <v>699</v>
      </c>
      <c r="D371" s="110"/>
      <c r="E371" s="109"/>
      <c r="F371" s="111"/>
      <c r="G371" s="111"/>
      <c r="H371" s="110"/>
    </row>
    <row r="372" spans="1:8" ht="31.2" x14ac:dyDescent="0.3">
      <c r="A372" s="109"/>
      <c r="B372" s="118">
        <v>24.17</v>
      </c>
      <c r="C372" s="119" t="s">
        <v>700</v>
      </c>
      <c r="D372" s="110"/>
      <c r="E372" s="109"/>
      <c r="F372" s="111"/>
      <c r="G372" s="111"/>
      <c r="H372" s="110"/>
    </row>
    <row r="373" spans="1:8" ht="78" x14ac:dyDescent="0.3">
      <c r="A373" s="109"/>
      <c r="B373" s="118">
        <v>24.18</v>
      </c>
      <c r="C373" s="119" t="s">
        <v>701</v>
      </c>
      <c r="D373" s="110"/>
      <c r="E373" s="109"/>
      <c r="F373" s="111"/>
      <c r="G373" s="111"/>
      <c r="H373" s="110"/>
    </row>
    <row r="374" spans="1:8" ht="140.4" x14ac:dyDescent="0.3">
      <c r="A374" s="109"/>
      <c r="B374" s="118">
        <v>24.19</v>
      </c>
      <c r="C374" s="120" t="s">
        <v>702</v>
      </c>
      <c r="D374" s="110"/>
      <c r="E374" s="109"/>
      <c r="F374" s="111"/>
      <c r="G374" s="111"/>
      <c r="H374" s="110"/>
    </row>
    <row r="375" spans="1:8" x14ac:dyDescent="0.3">
      <c r="A375" s="109"/>
      <c r="B375" s="118">
        <v>24.2</v>
      </c>
      <c r="C375" s="119" t="s">
        <v>703</v>
      </c>
      <c r="D375" s="110"/>
      <c r="E375" s="109"/>
      <c r="F375" s="111"/>
      <c r="G375" s="111"/>
      <c r="H375" s="110"/>
    </row>
    <row r="376" spans="1:8" x14ac:dyDescent="0.3">
      <c r="A376" s="109"/>
      <c r="B376" s="118">
        <v>24.21</v>
      </c>
      <c r="C376" s="119" t="s">
        <v>704</v>
      </c>
      <c r="D376" s="110"/>
      <c r="E376" s="109"/>
      <c r="F376" s="111"/>
      <c r="G376" s="111"/>
      <c r="H376" s="110"/>
    </row>
    <row r="377" spans="1:8" x14ac:dyDescent="0.3">
      <c r="A377" s="109"/>
      <c r="B377" s="118">
        <v>24.22</v>
      </c>
      <c r="C377" s="119" t="s">
        <v>705</v>
      </c>
      <c r="D377" s="110"/>
      <c r="E377" s="109"/>
      <c r="F377" s="111"/>
      <c r="G377" s="111"/>
      <c r="H377" s="110"/>
    </row>
    <row r="378" spans="1:8" x14ac:dyDescent="0.3">
      <c r="A378" s="109"/>
      <c r="B378" s="118">
        <v>24.23</v>
      </c>
      <c r="C378" s="119" t="s">
        <v>706</v>
      </c>
      <c r="D378" s="110"/>
      <c r="E378" s="109"/>
      <c r="F378" s="111"/>
      <c r="G378" s="111"/>
      <c r="H378" s="110"/>
    </row>
    <row r="379" spans="1:8" x14ac:dyDescent="0.3">
      <c r="A379" s="109"/>
      <c r="B379" s="118">
        <v>24.24</v>
      </c>
      <c r="C379" s="119" t="s">
        <v>707</v>
      </c>
      <c r="D379" s="110"/>
      <c r="E379" s="109"/>
      <c r="F379" s="111"/>
      <c r="G379" s="111"/>
      <c r="H379" s="110"/>
    </row>
    <row r="380" spans="1:8" x14ac:dyDescent="0.3">
      <c r="A380" s="109"/>
      <c r="B380" s="118">
        <v>24.25</v>
      </c>
      <c r="C380" s="119" t="s">
        <v>708</v>
      </c>
      <c r="D380" s="110"/>
      <c r="E380" s="109"/>
      <c r="F380" s="111"/>
      <c r="G380" s="111"/>
      <c r="H380" s="110"/>
    </row>
    <row r="381" spans="1:8" ht="93.6" x14ac:dyDescent="0.3">
      <c r="A381" s="109"/>
      <c r="B381" s="118" t="s">
        <v>683</v>
      </c>
      <c r="C381" s="119" t="s">
        <v>709</v>
      </c>
      <c r="D381" s="110"/>
      <c r="E381" s="109"/>
      <c r="F381" s="111"/>
      <c r="G381" s="111"/>
      <c r="H381" s="110"/>
    </row>
    <row r="382" spans="1:8" ht="31.2" x14ac:dyDescent="0.3">
      <c r="A382" s="109"/>
      <c r="B382" s="118">
        <v>24.27</v>
      </c>
      <c r="C382" s="119" t="s">
        <v>710</v>
      </c>
      <c r="D382" s="110"/>
      <c r="E382" s="109"/>
      <c r="F382" s="111"/>
      <c r="G382" s="111"/>
      <c r="H382" s="110"/>
    </row>
  </sheetData>
  <mergeCells count="16">
    <mergeCell ref="C27:D27"/>
    <mergeCell ref="C34:D34"/>
    <mergeCell ref="C62:D62"/>
    <mergeCell ref="B2:F2"/>
    <mergeCell ref="C116:D116"/>
    <mergeCell ref="C135:D135"/>
    <mergeCell ref="C141:D141"/>
    <mergeCell ref="C71:D71"/>
    <mergeCell ref="C93:D93"/>
    <mergeCell ref="C106:D106"/>
    <mergeCell ref="C168:D168"/>
    <mergeCell ref="C213:D213"/>
    <mergeCell ref="C248:D248"/>
    <mergeCell ref="C153:D153"/>
    <mergeCell ref="C158:D158"/>
    <mergeCell ref="C163:D163"/>
  </mergeCells>
  <pageMargins left="0.7" right="0.7" top="0.75" bottom="0.75" header="0.3" footer="0.3"/>
  <pageSetup paperSize="9" scale="71"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A22E8E2CF91FE64EB8E3BC18E5B95115" ma:contentTypeVersion="14" ma:contentTypeDescription="Kreiraj novi dokument." ma:contentTypeScope="" ma:versionID="34babd685683e1596adc397092ef7737">
  <xsd:schema xmlns:xsd="http://www.w3.org/2001/XMLSchema" xmlns:xs="http://www.w3.org/2001/XMLSchema" xmlns:p="http://schemas.microsoft.com/office/2006/metadata/properties" xmlns:ns3="18765915-46c8-48de-9280-2a4db9aede96" xmlns:ns4="7b42d6ad-7f15-43ec-8717-e1af5a27abf8" targetNamespace="http://schemas.microsoft.com/office/2006/metadata/properties" ma:root="true" ma:fieldsID="dd124ca6aa6c31341fb6160812401b94" ns3:_="" ns4:_="">
    <xsd:import namespace="18765915-46c8-48de-9280-2a4db9aede96"/>
    <xsd:import namespace="7b42d6ad-7f15-43ec-8717-e1af5a27abf8"/>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ServiceDateTaken" minOccurs="0"/>
                <xsd:element ref="ns4:MediaServiceLocation"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765915-46c8-48de-9280-2a4db9aede96" elementFormDefault="qualified">
    <xsd:import namespace="http://schemas.microsoft.com/office/2006/documentManagement/types"/>
    <xsd:import namespace="http://schemas.microsoft.com/office/infopath/2007/PartnerControls"/>
    <xsd:element name="SharedWithUsers" ma:index="8" nillable="true" ma:displayName="Deljeno sa"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ljeno sa detaljima" ma:internalName="SharedWithDetails" ma:readOnly="true">
      <xsd:simpleType>
        <xsd:restriction base="dms:Note">
          <xsd:maxLength value="255"/>
        </xsd:restriction>
      </xsd:simpleType>
    </xsd:element>
    <xsd:element name="SharingHintHash" ma:index="10" nillable="true" ma:displayName="Heš oznaka pogotka za deljenje"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b42d6ad-7f15-43ec-8717-e1af5a27abf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277A97E-CB36-4504-94A5-73FCC50E3392}">
  <ds:schemaRef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18765915-46c8-48de-9280-2a4db9aede96"/>
    <ds:schemaRef ds:uri="http://purl.org/dc/terms/"/>
    <ds:schemaRef ds:uri="7b42d6ad-7f15-43ec-8717-e1af5a27abf8"/>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48AB1631-5CBD-4385-AC45-438C73373197}">
  <ds:schemaRefs>
    <ds:schemaRef ds:uri="http://schemas.microsoft.com/sharepoint/v3/contenttype/forms"/>
  </ds:schemaRefs>
</ds:datastoreItem>
</file>

<file path=customXml/itemProps3.xml><?xml version="1.0" encoding="utf-8"?>
<ds:datastoreItem xmlns:ds="http://schemas.openxmlformats.org/officeDocument/2006/customXml" ds:itemID="{C892BA09-09C8-4FF3-8B34-9B62D2E60E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765915-46c8-48de-9280-2a4db9aede96"/>
    <ds:schemaRef ds:uri="7b42d6ad-7f15-43ec-8717-e1af5a27ab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PriceSchedule</vt:lpstr>
      <vt:lpstr>TechSpecification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Dijana Kasapović</dc:creator>
  <cp:lastModifiedBy>Dijana Kasapović</cp:lastModifiedBy>
  <cp:lastPrinted>2022-10-28T13:29:36Z</cp:lastPrinted>
  <dcterms:created xsi:type="dcterms:W3CDTF">2022-07-06T10:33:34Z</dcterms:created>
  <dcterms:modified xsi:type="dcterms:W3CDTF">2022-11-04T11:45:04Z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0x010100A22E8E2CF91FE64EB8E3BC18E5B95115</vt:lpwstr>
  </property>
</Properties>
</file>