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jana.kasapovic\OneDrive - Kancelarija za upravljanje javnim ulaganjima\Posao PIMO\OPREMA\IOP-61-2021-UHI - Loznica\pitanja, odgovori, izmene\Izmena\"/>
    </mc:Choice>
  </mc:AlternateContent>
  <xr:revisionPtr revIDLastSave="1" documentId="8_{83BBAC15-E64C-463F-9B20-5A2787D75F41}" xr6:coauthVersionLast="36" xr6:coauthVersionMax="36" xr10:uidLastSave="{BCB175F0-BA70-4AB3-B93C-2BE16539A85C}"/>
  <bookViews>
    <workbookView xWindow="-108" yWindow="-108" windowWidth="23256" windowHeight="12576" activeTab="1" xr2:uid="{7C0CA2BC-DA02-4DB5-A019-94E2E48BC308}"/>
  </bookViews>
  <sheets>
    <sheet name="PriceSchedule" sheetId="1" r:id="rId1"/>
    <sheet name="TechSpecification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8" i="2" l="1"/>
  <c r="G516" i="2"/>
  <c r="G478" i="2"/>
  <c r="G436" i="2"/>
  <c r="G396" i="2"/>
  <c r="G337" i="2"/>
  <c r="G289" i="2"/>
  <c r="G238" i="2"/>
  <c r="G186" i="2"/>
  <c r="G119" i="2"/>
  <c r="G81" i="2"/>
  <c r="G4" i="2"/>
  <c r="F5" i="1" l="1"/>
  <c r="F6" i="1"/>
  <c r="F4" i="1"/>
  <c r="F8" i="1"/>
  <c r="F9" i="1"/>
  <c r="F10" i="1"/>
  <c r="F11" i="1"/>
  <c r="F12" i="1"/>
  <c r="F13" i="1"/>
  <c r="F14" i="1"/>
  <c r="F15" i="1"/>
  <c r="F7" i="1"/>
  <c r="F16" i="1" l="1"/>
</calcChain>
</file>

<file path=xl/sharedStrings.xml><?xml version="1.0" encoding="utf-8"?>
<sst xmlns="http://schemas.openxmlformats.org/spreadsheetml/2006/main" count="1243" uniqueCount="1060">
  <si>
    <t>Bidder:</t>
  </si>
  <si>
    <t>Offered price:</t>
  </si>
  <si>
    <t>Item No.</t>
  </si>
  <si>
    <t>Equipment name</t>
  </si>
  <si>
    <t>Qty</t>
  </si>
  <si>
    <t>Unit price</t>
  </si>
  <si>
    <t>Total Price per line item</t>
  </si>
  <si>
    <t>Total price per Lot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</si>
  <si>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</si>
  <si>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</si>
  <si>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</si>
  <si>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</si>
  <si>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</si>
  <si>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</si>
  <si>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</si>
  <si>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</si>
  <si>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</si>
  <si>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</si>
  <si>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</si>
  <si>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</si>
  <si>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</si>
  <si>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</si>
  <si>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</si>
  <si>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</si>
  <si>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</si>
  <si>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</si>
  <si>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</si>
  <si>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</si>
  <si>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</si>
  <si>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</si>
  <si>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4.1</t>
  </si>
  <si>
    <t>4.2</t>
  </si>
  <si>
    <t>5.1</t>
  </si>
  <si>
    <t>5.2</t>
  </si>
  <si>
    <t>5.3</t>
  </si>
  <si>
    <t>5.4</t>
  </si>
  <si>
    <t>5.5</t>
  </si>
  <si>
    <t>5.6</t>
  </si>
  <si>
    <t>6.1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</si>
  <si>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</si>
  <si>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</si>
  <si>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</si>
  <si>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</si>
  <si>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</si>
  <si>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</si>
  <si>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</si>
  <si>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</si>
  <si>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</si>
  <si>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7.1</t>
  </si>
  <si>
    <t>7.2</t>
  </si>
  <si>
    <t>7.4</t>
  </si>
  <si>
    <t>7.5</t>
  </si>
  <si>
    <t>7.6</t>
  </si>
  <si>
    <t>7.7</t>
  </si>
  <si>
    <t>7.8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</si>
  <si>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</si>
  <si>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</si>
  <si>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</si>
  <si>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</si>
  <si>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</si>
  <si>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</si>
  <si>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</si>
  <si>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</si>
  <si>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</si>
  <si>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</si>
  <si>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</si>
  <si>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</si>
  <si>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</si>
  <si>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</si>
  <si>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</si>
  <si>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</si>
  <si>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</si>
  <si>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</si>
  <si>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</si>
  <si>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</si>
  <si>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</si>
  <si>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10.3</t>
  </si>
  <si>
    <t>10.4</t>
  </si>
  <si>
    <t>10.5</t>
  </si>
  <si>
    <t>10.6</t>
  </si>
  <si>
    <t>11.1</t>
  </si>
  <si>
    <t>11.2</t>
  </si>
  <si>
    <t>11.3</t>
  </si>
  <si>
    <t>11.4</t>
  </si>
  <si>
    <t>11.5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</si>
  <si>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</si>
  <si>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</si>
  <si>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</si>
  <si>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</si>
  <si>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</si>
  <si>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</si>
  <si>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</si>
  <si>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</si>
  <si>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</si>
  <si>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ID</t>
  </si>
  <si>
    <t>Insert page no. in techical documentation</t>
  </si>
  <si>
    <t>Model, Manufacturer and Country of Origine</t>
  </si>
  <si>
    <t>3.4</t>
  </si>
  <si>
    <t>3.5</t>
  </si>
  <si>
    <t>3.6</t>
  </si>
  <si>
    <t>3.7</t>
  </si>
  <si>
    <t>3.8</t>
  </si>
  <si>
    <t>3.9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</si>
  <si>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</si>
  <si>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</si>
  <si>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</si>
  <si>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</si>
  <si>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</si>
  <si>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</si>
  <si>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</si>
  <si>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</si>
  <si>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</si>
  <si>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</si>
  <si>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</si>
  <si>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</si>
  <si>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</si>
  <si>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</si>
  <si>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</si>
  <si>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</si>
  <si>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</si>
  <si>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</si>
  <si>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</si>
  <si>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</si>
  <si>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</si>
  <si>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</si>
  <si>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</si>
  <si>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</si>
  <si>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</si>
  <si>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</si>
  <si>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</si>
  <si>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</si>
  <si>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</si>
  <si>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</si>
  <si>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</si>
  <si>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</si>
  <si>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</si>
  <si>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</si>
  <si>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</si>
  <si>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</si>
  <si>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</si>
  <si>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</si>
  <si>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</si>
  <si>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</si>
  <si>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</si>
  <si>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</si>
  <si>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</si>
  <si>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</si>
  <si>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</si>
  <si>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</si>
  <si>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</si>
  <si>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</si>
  <si>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</si>
  <si>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</si>
  <si>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</si>
  <si>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</si>
  <si>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</si>
  <si>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</si>
  <si>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</si>
  <si>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</si>
  <si>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</si>
  <si>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</si>
  <si>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</si>
  <si>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</si>
  <si>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</si>
  <si>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</si>
  <si>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</si>
  <si>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</si>
  <si>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</si>
  <si>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</si>
  <si>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</si>
  <si>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</si>
  <si>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</si>
  <si>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</si>
  <si>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</si>
  <si>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</si>
  <si>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</si>
  <si>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</si>
  <si>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</si>
  <si>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</si>
  <si>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</si>
  <si>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</si>
  <si>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</si>
  <si>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</si>
  <si>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</si>
  <si>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</si>
  <si>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</si>
  <si>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</si>
  <si>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</si>
  <si>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</si>
  <si>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</si>
  <si>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</si>
  <si>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</si>
  <si>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</si>
  <si>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</si>
  <si>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</si>
  <si>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</si>
  <si>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</si>
  <si>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3.10</t>
  </si>
  <si>
    <t>3.11</t>
  </si>
  <si>
    <t>3.12</t>
  </si>
  <si>
    <t>3.13</t>
  </si>
  <si>
    <t>4.3</t>
  </si>
  <si>
    <t>4.4</t>
  </si>
  <si>
    <t>4.5</t>
  </si>
  <si>
    <t>4.6</t>
  </si>
  <si>
    <t>4.7</t>
  </si>
  <si>
    <t>4.8</t>
  </si>
  <si>
    <t>4.9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</si>
  <si>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</si>
  <si>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</si>
  <si>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</si>
  <si>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</si>
  <si>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</si>
  <si>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</si>
  <si>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</si>
  <si>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</si>
  <si>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</si>
  <si>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</si>
  <si>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</si>
  <si>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</si>
  <si>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</si>
  <si>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</si>
  <si>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</si>
  <si>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</si>
  <si>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</si>
  <si>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</si>
  <si>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</si>
  <si>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</si>
  <si>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</si>
  <si>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</si>
  <si>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</si>
  <si>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</si>
  <si>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</si>
  <si>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</si>
  <si>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</si>
  <si>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</si>
  <si>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</si>
  <si>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</si>
  <si>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</si>
  <si>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</si>
  <si>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</si>
  <si>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</si>
  <si>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</si>
  <si>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</si>
  <si>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</si>
  <si>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</si>
  <si>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</si>
  <si>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</si>
  <si>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</si>
  <si>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</si>
  <si>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</si>
  <si>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</si>
  <si>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</si>
  <si>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</si>
  <si>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</si>
  <si>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6.12</t>
  </si>
  <si>
    <t>6.13</t>
  </si>
  <si>
    <t>6.14</t>
  </si>
  <si>
    <t>6.15</t>
  </si>
  <si>
    <t>9.9</t>
  </si>
  <si>
    <t>9.10</t>
  </si>
  <si>
    <t>9.11</t>
  </si>
  <si>
    <t>9.12</t>
  </si>
  <si>
    <t>9.13</t>
  </si>
  <si>
    <t>11.6</t>
  </si>
  <si>
    <t>11.7</t>
  </si>
  <si>
    <t>11.8</t>
  </si>
  <si>
    <t>11.9</t>
  </si>
  <si>
    <t>11.10</t>
  </si>
  <si>
    <t>11.11</t>
  </si>
  <si>
    <t>11.12</t>
  </si>
  <si>
    <t>Technical Specification Requested</t>
  </si>
  <si>
    <t>Technical Specification Offered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</si>
  <si>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</si>
  <si>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</si>
  <si>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</si>
  <si>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</si>
  <si>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</si>
  <si>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</si>
  <si>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</si>
  <si>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</si>
  <si>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</si>
  <si>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</si>
  <si>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</si>
  <si>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</si>
  <si>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</si>
  <si>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</si>
  <si>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</si>
  <si>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</si>
  <si>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</si>
  <si>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</si>
  <si>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</si>
  <si>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</si>
  <si>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</si>
  <si>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5.18</t>
  </si>
  <si>
    <t>5.19</t>
  </si>
  <si>
    <t>7.9</t>
  </si>
  <si>
    <t>7.10</t>
  </si>
  <si>
    <t>7.11</t>
  </si>
  <si>
    <t>7.12</t>
  </si>
  <si>
    <t>7.13</t>
  </si>
  <si>
    <t>9.14</t>
  </si>
  <si>
    <t>9.15</t>
  </si>
  <si>
    <t>9.16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</si>
  <si>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</si>
  <si>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</si>
  <si>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</si>
  <si>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</si>
  <si>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</si>
  <si>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</si>
  <si>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</si>
  <si>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</si>
  <si>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</si>
  <si>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Ceiling mounted x-ray device</t>
  </si>
  <si>
    <t>Patient table</t>
  </si>
  <si>
    <t>Table top motorized height adjustment from floor min. 55-80 cm</t>
  </si>
  <si>
    <t>Table top size min. 230x80 cm</t>
  </si>
  <si>
    <t>Tabletop transversal movement range min. 25 cm</t>
  </si>
  <si>
    <t>Tabletop longitudinal movement range min. 65 cm</t>
  </si>
  <si>
    <t>Max. patient weight during hegiht adjusment or floating table top min.300±10kg</t>
  </si>
  <si>
    <t xml:space="preserve">Automatic detector charging in bucky	</t>
  </si>
  <si>
    <t>Automated detector longitudinal tracking to align with tube (including tube longitudinal and angulation)</t>
  </si>
  <si>
    <t>Auto-tracking during table height: X-ray tube follows table height adjustment to keep fixed SID</t>
  </si>
  <si>
    <t>Motorized height adjustment foot controlled</t>
  </si>
  <si>
    <t>Compression belt and table hand grips</t>
  </si>
  <si>
    <t>Removable grid focus min. 100 cm</t>
  </si>
  <si>
    <t>Lateral detector holder</t>
  </si>
  <si>
    <t>Ceiling mounted tube suspension</t>
  </si>
  <si>
    <t>Lateral, trasversal travel range min. 190 cm</t>
  </si>
  <si>
    <t>Vertical motorized travel range min. 160 cm</t>
  </si>
  <si>
    <t>Longitudinal travel range min. 300 cm</t>
  </si>
  <si>
    <t>Automated vertical tracking to align with Wallstand detector. Automated vertical tracking to maintain table SID</t>
  </si>
  <si>
    <t>LCD Touch Screen user interface</t>
  </si>
  <si>
    <t>User Interface: Display of SID, Tube Angle, Column Rotation, Patient Name and Date of Birth.</t>
  </si>
  <si>
    <t xml:space="preserve">User Interface adjustable parameters: at least kV, mAs </t>
  </si>
  <si>
    <t>Bucky wallstand</t>
  </si>
  <si>
    <t>Floor mounted fixed wall stand</t>
  </si>
  <si>
    <t>Tilting range min. +90°/-20°</t>
  </si>
  <si>
    <t>Min. height from floor to center of detector max. 45 cm</t>
  </si>
  <si>
    <t>Vertical travel range min. 145 cm</t>
  </si>
  <si>
    <t>Auto tracking with X-ray tube vertical movement</t>
  </si>
  <si>
    <t>Motorized and manual detector housing vertical movement</t>
  </si>
  <si>
    <t>Compatible with 43x43cm and 43x35cm detectors</t>
  </si>
  <si>
    <t xml:space="preserve">Removable grid for focus min. 130 cm </t>
  </si>
  <si>
    <t>Electromagnetic brakes</t>
  </si>
  <si>
    <t>Vertical motion control by foot switch</t>
  </si>
  <si>
    <t>Generator</t>
  </si>
  <si>
    <t>Nominal output min. 65 kW</t>
  </si>
  <si>
    <t>kV range min. 40-150 kV</t>
  </si>
  <si>
    <t>mAs range min. 0,5 – 600 mAs</t>
  </si>
  <si>
    <t>mA range: min. 20-800 mA</t>
  </si>
  <si>
    <t>Integrated AEC</t>
  </si>
  <si>
    <t xml:space="preserve">Predefined APR </t>
  </si>
  <si>
    <t>Tube and collimator</t>
  </si>
  <si>
    <t>Anode rotation speed min. 9000 rpm</t>
  </si>
  <si>
    <t>kV range min. 40 – 150 kV</t>
  </si>
  <si>
    <t>Focal spot nominal value: small (IEC 60336) max. 0,6 mm</t>
  </si>
  <si>
    <t>Focal spot nominal value: large (IEC 60336) min. 1,2 mm</t>
  </si>
  <si>
    <t>Anode heat storage capacity min. 300 kHU</t>
  </si>
  <si>
    <t>Inegrated DAP</t>
  </si>
  <si>
    <t>Rotation	 min. ± 45°</t>
  </si>
  <si>
    <t xml:space="preserve">Collimator blades are set manually and automatic by APR </t>
  </si>
  <si>
    <t>LED filed light</t>
  </si>
  <si>
    <t>Wireless flat detectors</t>
  </si>
  <si>
    <t>Number of wiresless detectors min. 2 pcs</t>
  </si>
  <si>
    <t>Detector sizes first: min 35x43 cm, second min. 43x43 cm</t>
  </si>
  <si>
    <t>Detectors are exchangable between wallstand and patient table</t>
  </si>
  <si>
    <t>Wireless detector thickness max. 19 mm</t>
  </si>
  <si>
    <t>In-bin charging, the detectors automatically charge when they are in the bucky housing</t>
  </si>
  <si>
    <t>Pixel size max. 125 µm</t>
  </si>
  <si>
    <t>Acquisition depth min. 16 bits</t>
  </si>
  <si>
    <t>Cesium Iodide (CSI) scintillator</t>
  </si>
  <si>
    <t>DQE @ 0lp/mm min. 60% (RQA 5)</t>
  </si>
  <si>
    <t>Ingress protection min IPX4</t>
  </si>
  <si>
    <t>Acquisition Workstation and Image processing</t>
  </si>
  <si>
    <t>Image storage capacity min. 15.000 images</t>
  </si>
  <si>
    <t>Image preview times max. 2 sec</t>
  </si>
  <si>
    <t>Full DICOM 3.0 compatibility</t>
  </si>
  <si>
    <t>DICOM Dose Structure Report</t>
  </si>
  <si>
    <t>Monitor size	 min 24”</t>
  </si>
  <si>
    <t>Integrated control station for controlling generator and detector functions, managing a work list and viewing images.</t>
  </si>
  <si>
    <t xml:space="preserve">Post processing: Windowing, rotate, zoom, annotate, mirror, etc. </t>
  </si>
  <si>
    <t>Automatic parameters settings according HIS/RIS protocol selection</t>
  </si>
  <si>
    <t>Automatic FOV according protocoll selected</t>
  </si>
  <si>
    <t xml:space="preserve">Noise reduction </t>
  </si>
  <si>
    <t>1.77</t>
  </si>
  <si>
    <t>UPS</t>
  </si>
  <si>
    <t>1.78</t>
  </si>
  <si>
    <t>Other:</t>
  </si>
  <si>
    <t>1.79</t>
  </si>
  <si>
    <t>Power distribution box</t>
  </si>
  <si>
    <t xml:space="preserve">Mobile x-ray device </t>
  </si>
  <si>
    <t>Main system</t>
  </si>
  <si>
    <t>Motorized forward and reverse direction</t>
  </si>
  <si>
    <t xml:space="preserve">Weight max 450 kg </t>
  </si>
  <si>
    <t>Width 	max 60 cm</t>
  </si>
  <si>
    <t>Colum rotation min. ±180°</t>
  </si>
  <si>
    <t>Tube rotation around horizontal axis min. ±165°</t>
  </si>
  <si>
    <t>Tube tilting min. +90° / -10°</t>
  </si>
  <si>
    <t>Nominal power min. 30 kW</t>
  </si>
  <si>
    <t>kV range	 min 50-125 kV</t>
  </si>
  <si>
    <t>Max mA value min. 300 mA</t>
  </si>
  <si>
    <t>X-Ray tube and collimator</t>
  </si>
  <si>
    <t>Anode heat capacity min. 120 kHU</t>
  </si>
  <si>
    <t>Collimator rotation min. ± 90°</t>
  </si>
  <si>
    <t>DAP</t>
  </si>
  <si>
    <t>Flat panel detector</t>
  </si>
  <si>
    <t>Detectors and mobile xray unit are from the same manufacturer</t>
  </si>
  <si>
    <t>2.22</t>
  </si>
  <si>
    <t>CsI wireless detector</t>
  </si>
  <si>
    <t>2.23</t>
  </si>
  <si>
    <t>Detector size min 35 x 43 cm</t>
  </si>
  <si>
    <t>2.24</t>
  </si>
  <si>
    <t>Pixel size max 150 microns</t>
  </si>
  <si>
    <t>2.25</t>
  </si>
  <si>
    <t>2.26</t>
  </si>
  <si>
    <t>2.27</t>
  </si>
  <si>
    <t>2.28</t>
  </si>
  <si>
    <t>User interface and processing</t>
  </si>
  <si>
    <t>2.29</t>
  </si>
  <si>
    <t>LCD touchscreen user interface diagonal size min 15”</t>
  </si>
  <si>
    <t>2.30</t>
  </si>
  <si>
    <t>Brightness and Contrast adjustment</t>
  </si>
  <si>
    <t>2.31</t>
  </si>
  <si>
    <t>Image invert</t>
  </si>
  <si>
    <t>2.32</t>
  </si>
  <si>
    <t>Zoom, Rotate, Markers, annotation</t>
  </si>
  <si>
    <t>2.33</t>
  </si>
  <si>
    <t>2.34</t>
  </si>
  <si>
    <t>Advanced Noise Reduction</t>
  </si>
  <si>
    <t>2.35</t>
  </si>
  <si>
    <t>Repeat/Reject analisys</t>
  </si>
  <si>
    <t>2.36</t>
  </si>
  <si>
    <t>Wireless DICOM 3.0 services: Storage, Storage Commitment, MWL, Print, MPPS</t>
  </si>
  <si>
    <t>2.37</t>
  </si>
  <si>
    <t xml:space="preserve">Digital mammography system </t>
  </si>
  <si>
    <t xml:space="preserve">Generator
</t>
  </si>
  <si>
    <t>High frequency generator</t>
  </si>
  <si>
    <t>kW min. 5 kW</t>
  </si>
  <si>
    <t>kV range	 min. 25-45 kV, with 1 kV steps</t>
  </si>
  <si>
    <t>Max mAs min. 500 mAs</t>
  </si>
  <si>
    <t>Tube and gantry</t>
  </si>
  <si>
    <t>Anode rotation speed min. 8000 rpm</t>
  </si>
  <si>
    <t>Anode heat capacity min. 300 kHU</t>
  </si>
  <si>
    <t xml:space="preserve">Focal spot size (IEC 60336) max 0.1 mm and 0.3 mm </t>
  </si>
  <si>
    <t>Automatix exposure mode KV, mAs, filter</t>
  </si>
  <si>
    <t>Specific paddle and AEC for implants</t>
  </si>
  <si>
    <t>Automatic collimation set to paddle size</t>
  </si>
  <si>
    <t>Motorized gantry vertical movement min. 70-140 cm</t>
  </si>
  <si>
    <t>Gantry isocentric motorized rotation min. -140/+180 degrees</t>
  </si>
  <si>
    <t>SID min. 65 cm</t>
  </si>
  <si>
    <t xml:space="preserve">2 set of footswitches on both side of the gantry for column height and compression adjustments </t>
  </si>
  <si>
    <t>Compression paddles min. 5 different shapes</t>
  </si>
  <si>
    <t xml:space="preserve">Motorized and manual compression with numeric display </t>
  </si>
  <si>
    <t>Auto decompression after exposure</t>
  </si>
  <si>
    <t>Magnification factors 1.8</t>
  </si>
  <si>
    <t>Faceshield</t>
  </si>
  <si>
    <t>Acquisition workstation</t>
  </si>
  <si>
    <t>3.24</t>
  </si>
  <si>
    <t>Workstation with integrated radiation shield</t>
  </si>
  <si>
    <t>3.25</t>
  </si>
  <si>
    <t>Enter data manually or via DICOM worklist</t>
  </si>
  <si>
    <t>3.26</t>
  </si>
  <si>
    <t>Repeat/Reject analysis</t>
  </si>
  <si>
    <t>3.27</t>
  </si>
  <si>
    <t>Special processing algorithm for implant imaging</t>
  </si>
  <si>
    <t>3.28</t>
  </si>
  <si>
    <t>Possibility of individual work under the user's credentials (name and password)</t>
  </si>
  <si>
    <t>3.29</t>
  </si>
  <si>
    <t>PC memory min. 8 GB RAM</t>
  </si>
  <si>
    <t>3.30</t>
  </si>
  <si>
    <t>HDD min. 1 TB</t>
  </si>
  <si>
    <t>3.31</t>
  </si>
  <si>
    <t>LCD monitor min. 1MP min. 19”</t>
  </si>
  <si>
    <t>3.32</t>
  </si>
  <si>
    <t>DICOM 3.0 (Send / Receive, Query / Retrieve, Storage Commitment, Print, Worklist, MPPS)</t>
  </si>
  <si>
    <t>3.33</t>
  </si>
  <si>
    <t>3.34</t>
  </si>
  <si>
    <t>Flat panel digital detector</t>
  </si>
  <si>
    <t>3.35</t>
  </si>
  <si>
    <t>Detector size min. 24 x 29 cm</t>
  </si>
  <si>
    <t>3.36</t>
  </si>
  <si>
    <t>CsI or aSe</t>
  </si>
  <si>
    <t>3.37</t>
  </si>
  <si>
    <t>Pixel size (2D and 3D mode) max. 100 µm</t>
  </si>
  <si>
    <t>3.39</t>
  </si>
  <si>
    <t>Anti-scatter grid</t>
  </si>
  <si>
    <t>3.40</t>
  </si>
  <si>
    <t xml:space="preserve">Tomosynthesis </t>
  </si>
  <si>
    <t>3.41</t>
  </si>
  <si>
    <t>Max scaning range min. 25°</t>
  </si>
  <si>
    <t>3.42</t>
  </si>
  <si>
    <t>Scan time max 10 sec</t>
  </si>
  <si>
    <t>3.43</t>
  </si>
  <si>
    <t>Projections min 9</t>
  </si>
  <si>
    <t>3.44</t>
  </si>
  <si>
    <t>Synthetic 2D image</t>
  </si>
  <si>
    <t>3.45</t>
  </si>
  <si>
    <t>Distance between reconstructed planes max. 1 mm</t>
  </si>
  <si>
    <t>3.46</t>
  </si>
  <si>
    <t>Diagnostic workstation</t>
  </si>
  <si>
    <t>3.47</t>
  </si>
  <si>
    <t xml:space="preserve">Two medical TFT monitors, min. 21-inch, resolution min. 5MP or one min. 10MP monitor approved for mammography diagnostics. </t>
  </si>
  <si>
    <t>3.48</t>
  </si>
  <si>
    <t>Workstation with dedicated software for 2D and tomosynthesis images</t>
  </si>
  <si>
    <t>3.49</t>
  </si>
  <si>
    <t>Dedicated tools to review tomosynthesis data sets: 
cine-loop, bookmarks, breast localizer, breast height ruler</t>
  </si>
  <si>
    <t>3.50</t>
  </si>
  <si>
    <t>LCD monitor for patient administration min. 19”</t>
  </si>
  <si>
    <t>3.51</t>
  </si>
  <si>
    <t>Memory min. 16 GB RAM</t>
  </si>
  <si>
    <t>3.52</t>
  </si>
  <si>
    <t>HDD min. 2 TB</t>
  </si>
  <si>
    <t>3.53</t>
  </si>
  <si>
    <t>Special programmable mammography keypad</t>
  </si>
  <si>
    <t>3.54</t>
  </si>
  <si>
    <t>Database search by multiple criteria, patient name, patient ID, type of modality, study date, etc.</t>
  </si>
  <si>
    <t>3.55</t>
  </si>
  <si>
    <t>Image processing tools: contrast, brightness, inversion, zoom, rotation, annotations, measurements</t>
  </si>
  <si>
    <t>3.56</t>
  </si>
  <si>
    <t>Support for other modalities, US, MRI, etc.</t>
  </si>
  <si>
    <t>3.57</t>
  </si>
  <si>
    <t>Hanging Protocols</t>
  </si>
  <si>
    <t>3.58</t>
  </si>
  <si>
    <t xml:space="preserve">Automatic pre-fetching of prior exams with a visual indication of the pre-fetching status </t>
  </si>
  <si>
    <t>3.59</t>
  </si>
  <si>
    <t xml:space="preserve">All images can be zoomed simultaneously and panned with auto-alignment </t>
  </si>
  <si>
    <t>3.60</t>
  </si>
  <si>
    <t>Displays plane of point selected in corresponding image view</t>
  </si>
  <si>
    <t>3.61</t>
  </si>
  <si>
    <t>Possibility to displays CAD markers for micro-calcs and masses</t>
  </si>
  <si>
    <t>3.62</t>
  </si>
  <si>
    <t>Upgradability:</t>
  </si>
  <si>
    <t>3.63</t>
  </si>
  <si>
    <t>Contrast Enhanced Mammography</t>
  </si>
  <si>
    <t>3.64</t>
  </si>
  <si>
    <t>Tomo guided biopsy</t>
  </si>
  <si>
    <t>3.65</t>
  </si>
  <si>
    <t>Contrast Enhanced Mammography guided biopsy</t>
  </si>
  <si>
    <t>3.66</t>
  </si>
  <si>
    <t xml:space="preserve">Other </t>
  </si>
  <si>
    <t>3.67</t>
  </si>
  <si>
    <t xml:space="preserve">Mobile digital X-ray with C-arm </t>
  </si>
  <si>
    <t>Mechanical parameters</t>
  </si>
  <si>
    <t>C-arm free space min. 75 cm</t>
  </si>
  <si>
    <t>C-arm depth min. 65 cm</t>
  </si>
  <si>
    <t>C-arm orbital rotation min. 150º</t>
  </si>
  <si>
    <t>C-arm vertical motorized movement min. 40 cm</t>
  </si>
  <si>
    <t>C-arm horizontal movement min. 20 cm</t>
  </si>
  <si>
    <t>C-arm/ wig-wag movement min. +/-10º</t>
  </si>
  <si>
    <t>Touch screen user interface diagonal size min. 10 inch</t>
  </si>
  <si>
    <t>KV range min. 40-110 kV</t>
  </si>
  <si>
    <t xml:space="preserve">Monobloc design </t>
  </si>
  <si>
    <t>Pulsed fluoro mode min. 20 mA</t>
  </si>
  <si>
    <t>Digital Spot Mode min. 20 mA</t>
  </si>
  <si>
    <t>Generator power min 2.4 kW</t>
  </si>
  <si>
    <t>Max Pulse frequency min. 8 pps</t>
  </si>
  <si>
    <t>X-ray tube</t>
  </si>
  <si>
    <t>Stationary -anode</t>
  </si>
  <si>
    <t>Single or dual focus</t>
  </si>
  <si>
    <t>Small focus size max 0.6 mm</t>
  </si>
  <si>
    <t>Anode heat capacity min. 70 kHU</t>
  </si>
  <si>
    <t>Anode Cooling Rate min. 35 kHU/min</t>
  </si>
  <si>
    <t>Collimator</t>
  </si>
  <si>
    <t>Slot collimator with preview</t>
  </si>
  <si>
    <t>Virtual collimation without fluoroscopy</t>
  </si>
  <si>
    <t>Flat Detector</t>
  </si>
  <si>
    <t xml:space="preserve">CMOS min. 30fps full frame rate </t>
  </si>
  <si>
    <t>Size min. 20x20 cm</t>
  </si>
  <si>
    <t>Number of field of views min. 3</t>
  </si>
  <si>
    <t>DQE (typical) min. 70% at 0lp/mm</t>
  </si>
  <si>
    <t>Pixel size max. 140 microns</t>
  </si>
  <si>
    <t>Laser aimer integrated in flat panel</t>
  </si>
  <si>
    <t>Monitor(s) integrated on C-arm</t>
  </si>
  <si>
    <t>High resolution LCD touch screen monitor size min. 27” with dual screen view or two LCD touch screen monitors min. 19” inch each</t>
  </si>
  <si>
    <t>Image matrix min. 1k</t>
  </si>
  <si>
    <t>Max. brightness of monitor(s) min. 550 cd/m2</t>
  </si>
  <si>
    <t>100% retention of Field of View without image cropping, distortion, or cut-off – must be maintained in at least 0/90/180/270 degree rotated angular position of the detector</t>
  </si>
  <si>
    <t>Image Display and porcessing</t>
  </si>
  <si>
    <t>Digital image rotation</t>
  </si>
  <si>
    <t>Left / Right Image Mirroring</t>
  </si>
  <si>
    <t>Up / Down Image Mirroring</t>
  </si>
  <si>
    <t>Measurements</t>
  </si>
  <si>
    <t>Current kV and mA values on the screen</t>
  </si>
  <si>
    <t>Automatic kV and mA adjustment to optimize image quality</t>
  </si>
  <si>
    <t>4.47</t>
  </si>
  <si>
    <t>Automatic picture swap between left and right monitor</t>
  </si>
  <si>
    <t>4.48</t>
  </si>
  <si>
    <t>Last image hold (LIH)</t>
  </si>
  <si>
    <t>4.49</t>
  </si>
  <si>
    <t>Automatically adjusts brightness and contrast when metal object is present in the imaging field</t>
  </si>
  <si>
    <t>4.50</t>
  </si>
  <si>
    <t>Wireless DICOM Storage commitment, Store and Print</t>
  </si>
  <si>
    <t>4.51</t>
  </si>
  <si>
    <t>Export images to USB with DICOM image viewer</t>
  </si>
  <si>
    <t>4.52</t>
  </si>
  <si>
    <t>Storage min. 100.000 images</t>
  </si>
  <si>
    <t xml:space="preserve">Premium Ultrasound system with 3 probes </t>
  </si>
  <si>
    <t>Ultrasound system, not portable, with wheels and front and rear handles</t>
  </si>
  <si>
    <t>Four active probe ports, not counting pencil probe connector</t>
  </si>
  <si>
    <t>OLED or LCD monitor min. 22'', wide screen, high-resolution (min. 1920 x 1080) with translation (independent of console), swivel and fold down</t>
  </si>
  <si>
    <t>Wide, high-resolution, color touch LCD screen, min. 10,” with interactive menu, brightness adjustment and user-configurable layout</t>
  </si>
  <si>
    <t>Operating keyboard adjustable in height and rotation</t>
  </si>
  <si>
    <t>Backlit alphanumeric keyboard</t>
  </si>
  <si>
    <t>Integrated SSD with disk encryption (encrypts patient data archive partition)</t>
  </si>
  <si>
    <t>Integrated DVD multi drive</t>
  </si>
  <si>
    <t>Integrated speakers</t>
  </si>
  <si>
    <t>Integrated gel warmer</t>
  </si>
  <si>
    <t>Maximum depth of field min. 30 cm (probe dependent)</t>
  </si>
  <si>
    <t>Coded harmonic imaging</t>
  </si>
  <si>
    <t>Supported transducer types:</t>
  </si>
  <si>
    <t>Convex array</t>
  </si>
  <si>
    <t>Micro convex array</t>
  </si>
  <si>
    <t>Bi-plane micro convex probe</t>
  </si>
  <si>
    <t>Linear array</t>
  </si>
  <si>
    <t>Sector phased array</t>
  </si>
  <si>
    <t>Matrix array</t>
  </si>
  <si>
    <t>5.20</t>
  </si>
  <si>
    <t>Intraoperative probes</t>
  </si>
  <si>
    <t>5.21</t>
  </si>
  <si>
    <t>Biopsy convex probe</t>
  </si>
  <si>
    <t>5.22</t>
  </si>
  <si>
    <t>Volume probes (convex array, micro convex array, linear array)</t>
  </si>
  <si>
    <t>5.23</t>
  </si>
  <si>
    <t>TEE probe</t>
  </si>
  <si>
    <t>5.24</t>
  </si>
  <si>
    <t>Split crystal  probes</t>
  </si>
  <si>
    <t>5.25</t>
  </si>
  <si>
    <t>Operating modes:</t>
  </si>
  <si>
    <t>5.26</t>
  </si>
  <si>
    <t>B-Mode</t>
  </si>
  <si>
    <t>5.27</t>
  </si>
  <si>
    <t>M-Mode</t>
  </si>
  <si>
    <t>5.28</t>
  </si>
  <si>
    <t>Anatomical M-Mode</t>
  </si>
  <si>
    <t>5.29</t>
  </si>
  <si>
    <t>Curved Anatomical M-Mode</t>
  </si>
  <si>
    <t>5.30</t>
  </si>
  <si>
    <t>Color Flow Mode (CFM)</t>
  </si>
  <si>
    <t>5.31</t>
  </si>
  <si>
    <t>Power Doppler Imaging (PDI)</t>
  </si>
  <si>
    <t>5.32</t>
  </si>
  <si>
    <t xml:space="preserve">PW Doppler  </t>
  </si>
  <si>
    <t>5.33</t>
  </si>
  <si>
    <t>3D acquisition with 2D probes including acquisition of color data as Advanced 3D or corresponding</t>
  </si>
  <si>
    <t>5.34</t>
  </si>
  <si>
    <t>Convex field of view available on linear and sector probes</t>
  </si>
  <si>
    <t>5.35</t>
  </si>
  <si>
    <t>Speckle reduction imaging which provides multiple levels of speckle reduction</t>
  </si>
  <si>
    <t>5.36</t>
  </si>
  <si>
    <t>Variable angle spatial compounding</t>
  </si>
  <si>
    <t>5.37</t>
  </si>
  <si>
    <t>Automatic optimization of B-Mode image to improve axial and lateral gain uniformity, overall gain level and contrast resolution</t>
  </si>
  <si>
    <t>5.38</t>
  </si>
  <si>
    <t>Auto spectral optimization – adjusts baseline, invert, PRF (on live image) and angle correction</t>
  </si>
  <si>
    <t>5.39</t>
  </si>
  <si>
    <t>Method for showing hemodynamics in grayscale using B-Mode technology (not the Doppler technology) which is based on reflection of blood cells (direct, real-time visualization of blood flow echoes)</t>
  </si>
  <si>
    <t>5.40</t>
  </si>
  <si>
    <t>On-board reporting package for report writing</t>
  </si>
  <si>
    <t>5.41</t>
  </si>
  <si>
    <t>DICOM 3.0</t>
  </si>
  <si>
    <t>5.42</t>
  </si>
  <si>
    <t>CINE memory min. 700 MB</t>
  </si>
  <si>
    <t>5.43</t>
  </si>
  <si>
    <t>Probes:</t>
  </si>
  <si>
    <t>5.44</t>
  </si>
  <si>
    <t>Convex probe 
Bandwidth: 1 – 6  MHz or wider
Number of elements: min. 192
Field of view (FOV): min. 70°</t>
  </si>
  <si>
    <t>5.45</t>
  </si>
  <si>
    <t>Linear probe
Bandwidth: 2 – 11 MHz or wider
Number of elements: min. 256
Field of view (FOV):  50 mm (+/- 5 mm)</t>
  </si>
  <si>
    <t>5.46</t>
  </si>
  <si>
    <t>Linear probe 
Bandwidth: 2 – 8 MHz or wider
Number of elements: min. 192
Field of view (FOV):  45 mm (+/- 5 mm)</t>
  </si>
  <si>
    <t>5.47</t>
  </si>
  <si>
    <t>Multiple USB 2.0 and USB 3.0 ports</t>
  </si>
  <si>
    <t>5.48</t>
  </si>
  <si>
    <t>Ethernet</t>
  </si>
  <si>
    <t>5.49</t>
  </si>
  <si>
    <t>DVI-D or HDMI connector</t>
  </si>
  <si>
    <t>5.50</t>
  </si>
  <si>
    <t>Digital BW thermal printer</t>
  </si>
  <si>
    <t xml:space="preserve">Ultrasound system with 3 probes </t>
  </si>
  <si>
    <t>Minimum 23'' Bezel-less LCD LED backlight monitor</t>
  </si>
  <si>
    <t>Articulating monitor arm</t>
  </si>
  <si>
    <t>Advanced user interface with high resolution min. 10'' wide LCD touch screen</t>
  </si>
  <si>
    <t>Operator Keyboard swivel-adjustable and height-adjustable</t>
  </si>
  <si>
    <t>Integrated solid state drive min. 500 GB</t>
  </si>
  <si>
    <t xml:space="preserve">Speckle reduction imaging which provides multiple levels of speckle reduction </t>
  </si>
  <si>
    <t xml:space="preserve">Spatial compounding with minimum 9 angles </t>
  </si>
  <si>
    <t xml:space="preserve">Automatic optimization </t>
  </si>
  <si>
    <t xml:space="preserve">Digital TGC and digital A/N keyboard </t>
  </si>
  <si>
    <t>Auto TGC</t>
  </si>
  <si>
    <t xml:space="preserve">Maximum frame rate minimum 3200 F/s (depends on probes and modes) </t>
  </si>
  <si>
    <t>Maximum depth of field minimum 45 cm (probe dependent)</t>
  </si>
  <si>
    <t>6.16</t>
  </si>
  <si>
    <t>Convex field of view on linear probes a</t>
  </si>
  <si>
    <t>6.17</t>
  </si>
  <si>
    <t xml:space="preserve">Max Read Zoom to 20x: baseline shift on “freeze” or recall  </t>
  </si>
  <si>
    <t>6.18</t>
  </si>
  <si>
    <t>Continuous Wave Doppler</t>
  </si>
  <si>
    <t>6.19</t>
  </si>
  <si>
    <t xml:space="preserve">The ability to import CT/MRI images for comparison on a split screen with active ultrasound image </t>
  </si>
  <si>
    <t>6.20</t>
  </si>
  <si>
    <t xml:space="preserve">Harmonic imaging </t>
  </si>
  <si>
    <t>6.21</t>
  </si>
  <si>
    <t>Transducer types:</t>
  </si>
  <si>
    <t>6.22</t>
  </si>
  <si>
    <t>6.23</t>
  </si>
  <si>
    <t>6.24</t>
  </si>
  <si>
    <t>Linear with 4 configurable buttons</t>
  </si>
  <si>
    <t>6.25</t>
  </si>
  <si>
    <t>Microconvex array</t>
  </si>
  <si>
    <t>6.26</t>
  </si>
  <si>
    <t xml:space="preserve">Intraoperative </t>
  </si>
  <si>
    <t>6.27</t>
  </si>
  <si>
    <t>6.28</t>
  </si>
  <si>
    <t>6.29</t>
  </si>
  <si>
    <t>6.30</t>
  </si>
  <si>
    <t>6.31</t>
  </si>
  <si>
    <t>6.32</t>
  </si>
  <si>
    <t>Curved anatomical M-Mode</t>
  </si>
  <si>
    <t>6.33</t>
  </si>
  <si>
    <t>M-Color Flow Mode</t>
  </si>
  <si>
    <t>6.34</t>
  </si>
  <si>
    <t>PW Doppler with high PRF</t>
  </si>
  <si>
    <t>6.35</t>
  </si>
  <si>
    <t>6.36</t>
  </si>
  <si>
    <t>6.37</t>
  </si>
  <si>
    <t>Ability to display ultrasound image at the same time on monitor and on the touch panel</t>
  </si>
  <si>
    <t>6.38</t>
  </si>
  <si>
    <t>Hardware and software options which can be added later:</t>
  </si>
  <si>
    <t>6.39</t>
  </si>
  <si>
    <t>Method for showing flow in grayscale using B-Mode technology (not the doppler technology), which is based on reflection of blood cells, such as B-Flow, SieFlow or corresponding</t>
  </si>
  <si>
    <t>6.40</t>
  </si>
  <si>
    <t>Shear Wave Elastography</t>
  </si>
  <si>
    <t>6.41</t>
  </si>
  <si>
    <t>6.42</t>
  </si>
  <si>
    <t>Ethernet network connection</t>
  </si>
  <si>
    <t>6.43</t>
  </si>
  <si>
    <t xml:space="preserve">Inputs and outputs: HDMI out, Composite video out, S-video out, USB </t>
  </si>
  <si>
    <t>6.44</t>
  </si>
  <si>
    <t>6.45</t>
  </si>
  <si>
    <t>Convex array probe
Bandwidth: 1 – 6 MHz or wider
FOV: minimum 70°
Number of elements: minimum 192</t>
  </si>
  <si>
    <t>6.46</t>
  </si>
  <si>
    <t>Linear array probe 
Bandwidth: 2 – 11 MHz or wider
FOV: 50 mm (+/- 5 mm)
Number of elements: minimum 256</t>
  </si>
  <si>
    <t>6.47</t>
  </si>
  <si>
    <t>Sector array probe
Bandwidth: 1 – 5 MHz or wider
FOV: minimum 120°
Number of elements: minimum 64</t>
  </si>
  <si>
    <t>6.48</t>
  </si>
  <si>
    <t xml:space="preserve">Ultrasound system for gynecology </t>
  </si>
  <si>
    <t>Minimum 3 active probe ports</t>
  </si>
  <si>
    <t>Dynamic range min. 265 Db</t>
  </si>
  <si>
    <t>23'' High Resolution LED Monitor in a Articulating Monitor Arm with DVI interface. Tilt/Rotate Adjustable. Resolution min 1920 x 1080</t>
  </si>
  <si>
    <t>Integrated HDD min. 500 GB</t>
  </si>
  <si>
    <t>Widescreen ultrasound image mode</t>
  </si>
  <si>
    <t>Control panel with integrated alphanumeric keyboard, backlit, height-adjustable and rotation</t>
  </si>
  <si>
    <t>Integrated DVD+R(W)/CD-R(W) drive</t>
  </si>
  <si>
    <t>Maximum depth of field min. 40 cm, probe dependent</t>
  </si>
  <si>
    <t xml:space="preserve">Maximum Frame rate min. 1200 fps, probe and mode dependent </t>
  </si>
  <si>
    <t>Coded Harmonic Imaging with Pulse Inversion</t>
  </si>
  <si>
    <t xml:space="preserve">Technology which improves image resolution and penetration in the far field which allows to use a higher frequency on technically difficult-to-scan patients </t>
  </si>
  <si>
    <t>7.14</t>
  </si>
  <si>
    <t xml:space="preserve">Technology which utilizes two different transmit frequencies (a low frequency to increase the penetration and higher frequency to keep a high resolution) and two different focal zones in the 2D image for reducing speckle and artifacts in the 2D image to facilitate the examination of difficult-to-scan patients </t>
  </si>
  <si>
    <t>7.15</t>
  </si>
  <si>
    <t>Speckle reduction imaging which provides multiple levels (min. 5) of speckle reduction</t>
  </si>
  <si>
    <t>7.16</t>
  </si>
  <si>
    <t>Method of spatial compouding of the image from several different angles</t>
  </si>
  <si>
    <t>7.17</t>
  </si>
  <si>
    <t xml:space="preserve">Automatic tissue optimization. </t>
  </si>
  <si>
    <t>7.18</t>
  </si>
  <si>
    <t>7.19</t>
  </si>
  <si>
    <t xml:space="preserve">Method to construct and view a static 2D image which is wider than the field of view of a given transducer </t>
  </si>
  <si>
    <t>7.20</t>
  </si>
  <si>
    <t xml:space="preserve">Method  which provides to adjust scanning plane of volume probes in 2D mode using the button on the control panel without moving the probe , in order to provide more comfortable transvaginal exam </t>
  </si>
  <si>
    <t>7.21</t>
  </si>
  <si>
    <t>Write Zoom up to 8x and read zoom with HD-Zoom functionality up to 22x .</t>
  </si>
  <si>
    <t>7.22</t>
  </si>
  <si>
    <t xml:space="preserve">Semiautomatic determination of nuchal and intracranial translucency (NT and IT) </t>
  </si>
  <si>
    <t>7.23</t>
  </si>
  <si>
    <t>Semiautomatic Fetal Biometry for BPD, AC, HC, HL, FL.</t>
  </si>
  <si>
    <t>7.24</t>
  </si>
  <si>
    <t>At least 4 programmable keys for direct access to commonly used probes, programs and modes as Probe Favorites or corresponding</t>
  </si>
  <si>
    <t>7.25</t>
  </si>
  <si>
    <t>Transducer type:</t>
  </si>
  <si>
    <t>7.26</t>
  </si>
  <si>
    <t>7.27</t>
  </si>
  <si>
    <t>7.28</t>
  </si>
  <si>
    <t>Matrix linear with more than 1000 elements</t>
  </si>
  <si>
    <t>7.29</t>
  </si>
  <si>
    <t>7.30</t>
  </si>
  <si>
    <t>Sector array</t>
  </si>
  <si>
    <t>7.31</t>
  </si>
  <si>
    <t>Volume Probe (4D) Convex array</t>
  </si>
  <si>
    <t>7.32</t>
  </si>
  <si>
    <t>Volume Probe (4D) Microconvex array</t>
  </si>
  <si>
    <t>7.33</t>
  </si>
  <si>
    <t>7.34</t>
  </si>
  <si>
    <t>7.35</t>
  </si>
  <si>
    <t>7.36</t>
  </si>
  <si>
    <t xml:space="preserve">Color Flow Doppler (CFM) mod </t>
  </si>
  <si>
    <t>7.37</t>
  </si>
  <si>
    <t>7.38</t>
  </si>
  <si>
    <t xml:space="preserve">Power Doppler Mode  </t>
  </si>
  <si>
    <t>7.39</t>
  </si>
  <si>
    <t>PW-Doppler with HPRF</t>
  </si>
  <si>
    <t>7.40</t>
  </si>
  <si>
    <t>High definition Power Doppler as HD-Flow or corresponding</t>
  </si>
  <si>
    <t>7.41</t>
  </si>
  <si>
    <t>Tissue Doppler – TD</t>
  </si>
  <si>
    <t>7.42</t>
  </si>
  <si>
    <t>Volume mod (3D/4D)</t>
  </si>
  <si>
    <t>7.43</t>
  </si>
  <si>
    <t>Mandatory functions in 3D / 4D mode:</t>
  </si>
  <si>
    <t>7.44</t>
  </si>
  <si>
    <t>Static 3D</t>
  </si>
  <si>
    <t>7.45</t>
  </si>
  <si>
    <t>4D Realtime</t>
  </si>
  <si>
    <t>7.46</t>
  </si>
  <si>
    <t xml:space="preserve">Method which during 3D/4D acquisition automatically determines the position and shape of the render start line and optimally adjusts it for the best adaptation to the render object </t>
  </si>
  <si>
    <t>7.47</t>
  </si>
  <si>
    <t>7.48</t>
  </si>
  <si>
    <t>Battery that allows you to scan without mains power and move the system without turning it off</t>
  </si>
  <si>
    <t>7.49</t>
  </si>
  <si>
    <t xml:space="preserve">The ability to obtain any slice in actual and projected view from 3D/ 4D acquisition by cutting with straight, curved and freeform line or freeform line from point to point </t>
  </si>
  <si>
    <t>7.50</t>
  </si>
  <si>
    <t>Archiving and connections:</t>
  </si>
  <si>
    <t>7.51</t>
  </si>
  <si>
    <t>7.52</t>
  </si>
  <si>
    <t xml:space="preserve">DICOM 3.0 </t>
  </si>
  <si>
    <t>7.53</t>
  </si>
  <si>
    <t>Min. 5 USB ports</t>
  </si>
  <si>
    <t>7.54</t>
  </si>
  <si>
    <t>Export data in formats:
Raw Data, BMP, TIFF, JPEG; AVI, MP4, DICOM Files</t>
  </si>
  <si>
    <t>7.55</t>
  </si>
  <si>
    <t>Export data in formats compatible with 3D printers (STL, OBJ, PLY, 3MF, XYZ)</t>
  </si>
  <si>
    <t>7.56</t>
  </si>
  <si>
    <t>7.57</t>
  </si>
  <si>
    <t>4D (Volume) Convex probe 
Bandwidth: 2 – 8  MHz or wider
Number of elements: min. 192
Maximum FOV (wide): 2D min. 90°
volume scan min. 85°x 90°</t>
  </si>
  <si>
    <t>7.58</t>
  </si>
  <si>
    <t>Wideband Micro-Convex Volume (3D/4D) Probe:
Bandwidth: 4,0 – 9,0 MHz (+/- 0,5 MHz)
Number of Elements: min 192                          
Maximum FOV (wide): 2D min. 180°
volume scan min. 180°x 120°</t>
  </si>
  <si>
    <t>7.59</t>
  </si>
  <si>
    <t>Portable ultrasound system with 2 probes for ICU</t>
  </si>
  <si>
    <t xml:space="preserve">Laptop style portable ultrasound system  </t>
  </si>
  <si>
    <t>System weight maximum 5 kg (with battery)</t>
  </si>
  <si>
    <t>Cart for the system, height adjustable, with min. 3 probe ports</t>
  </si>
  <si>
    <t xml:space="preserve">Beamformer of advanced architecture </t>
  </si>
  <si>
    <t>Systemic dynamic range min. 265 dB</t>
  </si>
  <si>
    <t>High-resolution (min.1920 x 1080 pixels) LCD monitor min.15''  with brightness, contrast and color temperature adjustment</t>
  </si>
  <si>
    <t>Integrated SSD min. 256 GB</t>
  </si>
  <si>
    <t>Min. 8 TGC pods</t>
  </si>
  <si>
    <t xml:space="preserve">Max. number of focal points min. 8, probe and application dependent </t>
  </si>
  <si>
    <t>High definition speckle reduction imaging which provides multiple levels (min. 8) of speckle reduction</t>
  </si>
  <si>
    <t>8.12</t>
  </si>
  <si>
    <t>8.13</t>
  </si>
  <si>
    <t xml:space="preserve">Function which continuously optimize the brightness, contrast and uniformity of B-Mode images and in PW/CW Doppler mode on live image auto adjusts the velocity scale (PRF), baseline shift, and invert </t>
  </si>
  <si>
    <t>8.14</t>
  </si>
  <si>
    <t>Full alphanumeric keypad covered with washable protection film</t>
  </si>
  <si>
    <t>8.15</t>
  </si>
  <si>
    <t>Maximum depth of field min. 30 cm, probe dependent</t>
  </si>
  <si>
    <t>8.16</t>
  </si>
  <si>
    <t>Technique which provides a convex field of view on linear and sector transducers</t>
  </si>
  <si>
    <t>8.17</t>
  </si>
  <si>
    <t>HD write zoom and read zoom min. 50X</t>
  </si>
  <si>
    <t>8.18</t>
  </si>
  <si>
    <t>Real-time automatic Doppler calculations</t>
  </si>
  <si>
    <t>8.19</t>
  </si>
  <si>
    <t>Voice comments recording</t>
  </si>
  <si>
    <t>8.20</t>
  </si>
  <si>
    <t>8.21</t>
  </si>
  <si>
    <t>8.22</t>
  </si>
  <si>
    <t>8.23</t>
  </si>
  <si>
    <t>8.24</t>
  </si>
  <si>
    <t>8.25</t>
  </si>
  <si>
    <t>Volume Probe (4D)</t>
  </si>
  <si>
    <t>8.26</t>
  </si>
  <si>
    <t>8.27</t>
  </si>
  <si>
    <t>8.28</t>
  </si>
  <si>
    <t>8.29</t>
  </si>
  <si>
    <t>Color M-Mode</t>
  </si>
  <si>
    <t>8.30</t>
  </si>
  <si>
    <t>8.31</t>
  </si>
  <si>
    <t>Color Flow mode (CFM)</t>
  </si>
  <si>
    <t>8.32</t>
  </si>
  <si>
    <t>Power Doppler Imaging (PDI) and Directional PDI</t>
  </si>
  <si>
    <t>8.33</t>
  </si>
  <si>
    <t>Inputs and outputs: min. 3 x USB, HDMI output (1920 x 1080),  Ethernet (RJ45)</t>
  </si>
  <si>
    <t>8.34</t>
  </si>
  <si>
    <t xml:space="preserve">Storage formats:
- DICOM – compressed/uncompressed, single/multi-frame, with/without raw data
- Export JPEG, WMV (MPEG 4) and AVI formats
</t>
  </si>
  <si>
    <t>8.35</t>
  </si>
  <si>
    <t>DICOM 3.0 connectivity</t>
  </si>
  <si>
    <t>8.36</t>
  </si>
  <si>
    <t>B/W thermal printer</t>
  </si>
  <si>
    <t>8.37</t>
  </si>
  <si>
    <t>8.38</t>
  </si>
  <si>
    <t>Convex probe
Frequency range: 2 – 5 MHz or wider
Field of view (FOV): min. 55°</t>
  </si>
  <si>
    <t>8.39</t>
  </si>
  <si>
    <t>Linear probe
Frequency range: 4 – 13 MHz or wider
Field of view (FOV): 40 mm  (+/- 5 mm)</t>
  </si>
  <si>
    <t>Ultrasound device for Neurology</t>
  </si>
  <si>
    <t>Min 3 active probe connectors not counting the pensil probe connector</t>
  </si>
  <si>
    <t>LED monitor min. 21" high resolution min. 1920 x 1080</t>
  </si>
  <si>
    <t>Height adjustable operator keyboard</t>
  </si>
  <si>
    <t>Integrated HDD (500 GB)</t>
  </si>
  <si>
    <t>Minimum 8 TGC pods</t>
  </si>
  <si>
    <t>High definition speckle reduction imaging which provides multiple levels (min. 8) of speckle reduction as SRI-HD or corresponding</t>
  </si>
  <si>
    <t>9.17</t>
  </si>
  <si>
    <t>HD write zoom - read zoom min. 50X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</si>
  <si>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</si>
  <si>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</si>
  <si>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</si>
  <si>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</si>
  <si>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</si>
  <si>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</si>
  <si>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</si>
  <si>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</si>
  <si>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</si>
  <si>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</si>
  <si>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</si>
  <si>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</si>
  <si>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</si>
  <si>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</si>
  <si>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</si>
  <si>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</si>
  <si>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Lithium-ion battery that allows the device to operate without mains power min. 15 minutes</t>
  </si>
  <si>
    <t>9.34</t>
  </si>
  <si>
    <t>Method for showing hemodynamics in grayscale using B-Mode technology (not the Doppler technology) which is based on reflection of blood cells (direct, real-time visualization of blood flow echoes) as B-flow or corresponding</t>
  </si>
  <si>
    <t>9.35</t>
  </si>
  <si>
    <t>Inputs and outputs:HDMI output (1920 x 1080 resolution), VGA
output (1920 x 1080 resolution), CVBS output, S-Video output, 4 x USB, Ethernet (RJ45)</t>
  </si>
  <si>
    <t>9.36</t>
  </si>
  <si>
    <t>9.37</t>
  </si>
  <si>
    <t>9.38</t>
  </si>
  <si>
    <t>9.39</t>
  </si>
  <si>
    <t>9.40</t>
  </si>
  <si>
    <t>9.41</t>
  </si>
  <si>
    <t xml:space="preserve">Ultrasound system for Emergency room </t>
  </si>
  <si>
    <t>Frequency range 2 - 13 MHz or wider</t>
  </si>
  <si>
    <t xml:space="preserve">High definition speckle reduction imaging which provides multiple levels (min. 8) of speckle reduction </t>
  </si>
  <si>
    <t>10.28</t>
  </si>
  <si>
    <t>10.29</t>
  </si>
  <si>
    <t>10.30</t>
  </si>
  <si>
    <t>10.31</t>
  </si>
  <si>
    <t>10.32</t>
  </si>
  <si>
    <t>10.33</t>
  </si>
  <si>
    <t>10.34</t>
  </si>
  <si>
    <t>10.35</t>
  </si>
  <si>
    <t>10.36</t>
  </si>
  <si>
    <t>10.37</t>
  </si>
  <si>
    <t xml:space="preserve">Ultrasound system for pediatric cardiology </t>
  </si>
  <si>
    <t xml:space="preserve">Ultrasound system, not portable, with wheels and front and rear handles </t>
  </si>
  <si>
    <t>Minimum 4 active probe ports</t>
  </si>
  <si>
    <t>Composite dynamic range min 400 dB</t>
  </si>
  <si>
    <t xml:space="preserve">Max. frame rate 1000 fps, probe and mode dependent </t>
  </si>
  <si>
    <t>Minimum 21" wide-screen, High-Definition (HD), flicker-free LCD display. Resolutions min. 1920 x 1080, with adjustable position and tilt and digital brightness adjustment. Articulating monitor arm.</t>
  </si>
  <si>
    <t>Minimum 10" ultra-high-resolution, wide-screen format, color, multi-touch LCD screen with Interactive user-configurable dynamic software menu</t>
  </si>
  <si>
    <t>Alphanumeric keyboard</t>
  </si>
  <si>
    <t>Six TGC pods, automatically calculated lateral gain</t>
  </si>
  <si>
    <t>Harmonic Imaging</t>
  </si>
  <si>
    <t>An advanced image processing technique to help reduce speckle in real time examining the relative difference between neighboring pixel values and determining whether the grayscale variations have a sharp difference, follow a trend, or are random in nature</t>
  </si>
  <si>
    <t>Spatial compounding of the image from several different angles</t>
  </si>
  <si>
    <t>Automatic tissue optimization</t>
  </si>
  <si>
    <t xml:space="preserve">The system provides an extended field of view on sector probes in order to better visualize structures near the probe (near field), </t>
  </si>
  <si>
    <t>Auto-spectral optimize –adjustments baseline, PRF (on live image) and
angle correction</t>
  </si>
  <si>
    <t>Battery standby</t>
  </si>
  <si>
    <t>11.22</t>
  </si>
  <si>
    <t>CW Pencil probe</t>
  </si>
  <si>
    <t>11.23</t>
  </si>
  <si>
    <t>11.24</t>
  </si>
  <si>
    <t>Intraoperative probe</t>
  </si>
  <si>
    <t>11.25</t>
  </si>
  <si>
    <t>11.26</t>
  </si>
  <si>
    <t>2D tissue (B-mod)</t>
  </si>
  <si>
    <t>11.27</t>
  </si>
  <si>
    <t>Tissue M-mode</t>
  </si>
  <si>
    <t>11.28</t>
  </si>
  <si>
    <t>Color M-mode</t>
  </si>
  <si>
    <t>11.29</t>
  </si>
  <si>
    <t>Tissue velocity M-mode</t>
  </si>
  <si>
    <t>11.30</t>
  </si>
  <si>
    <t>2D color flow, CFM</t>
  </si>
  <si>
    <t>11.31</t>
  </si>
  <si>
    <t xml:space="preserve">Anatomical M-mode </t>
  </si>
  <si>
    <t>11.32</t>
  </si>
  <si>
    <t>PW Doppler with HPRF with maximum sample volume depth of min.30 cm</t>
  </si>
  <si>
    <t>11.33</t>
  </si>
  <si>
    <t>CW Doppler, CW</t>
  </si>
  <si>
    <t>11.34</t>
  </si>
  <si>
    <t xml:space="preserve">2D angio flow (Power Doppler) </t>
  </si>
  <si>
    <t>11.35</t>
  </si>
  <si>
    <t>Tissue velocity imaging (TVI)</t>
  </si>
  <si>
    <t>11.36</t>
  </si>
  <si>
    <t>Tissue Doppler imaging (TDI)</t>
  </si>
  <si>
    <t>11.37</t>
  </si>
  <si>
    <t>11.38</t>
  </si>
  <si>
    <t>A function that enables automatic Doppler cardiac measurements</t>
  </si>
  <si>
    <t>11.39</t>
  </si>
  <si>
    <t>A digital imaging technique that provides real-time visualization
of vascular hemodynamics by directly visualizing blood reflectors and
presenting this information in a grayscale display as a B-flow, Sieflow or corresponding</t>
  </si>
  <si>
    <t>11.40</t>
  </si>
  <si>
    <t>Parametric imaging tool which gives quantitative data for global
and segmental strain which allows comprehensive assessment at a glance by combining three apical longitudinal views into one comprehensive bulls-eye view, with integrated auto EF calculation.</t>
  </si>
  <si>
    <t>11.41</t>
  </si>
  <si>
    <t>11.42</t>
  </si>
  <si>
    <t>CINE memory minimum 500 MB</t>
  </si>
  <si>
    <t>11.43</t>
  </si>
  <si>
    <t>Export formats: JPEG, MPEG, AVI</t>
  </si>
  <si>
    <t>11.44</t>
  </si>
  <si>
    <t>Export of alphanumeric data in MS Excel format</t>
  </si>
  <si>
    <t>11.45</t>
  </si>
  <si>
    <t>Ethernet network connection (RJ45)</t>
  </si>
  <si>
    <t>11.46</t>
  </si>
  <si>
    <t>VGA video output (min. 1080 resolution), HDMI video output, audio stereo output, min. 4 USB</t>
  </si>
  <si>
    <t>11.47</t>
  </si>
  <si>
    <t>Possibility of connection to a PC with installed software for review and advanced postprocessing analysis of data from the ultrasound device in the original format (raw data)</t>
  </si>
  <si>
    <t>11.48</t>
  </si>
  <si>
    <t>11.49</t>
  </si>
  <si>
    <t>11.50</t>
  </si>
  <si>
    <t>2D Sector pediatric probe
Frequency Range: 2,0 – 7,0 MHz or wider                                               
Maximum FOV: min. 120°</t>
  </si>
  <si>
    <t>11.51</t>
  </si>
  <si>
    <t>2D Sector probe
Frequency Range: 1,5 – 4,0 MHz or wider                                               
Maximum FOV: min. 120°</t>
  </si>
  <si>
    <t>Ultrasound system for adult cardiology</t>
  </si>
  <si>
    <t>An advanced image processing technique to help reduce speckle in real time examining the relative difference between neighboring pixel values and determining whether the grayscale variations have a sharp difference, follow a trend, or are random in nature.</t>
  </si>
  <si>
    <t>Automatic tissue optimization. Automatic Optimization or corresponding</t>
  </si>
  <si>
    <t>The system provides an extended field of view on sector probes in order to better visualize structures near the probe (near field), Virtual Apex or coresponding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</si>
  <si>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</si>
  <si>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</si>
  <si>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</si>
  <si>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</si>
  <si>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</si>
  <si>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</si>
  <si>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</si>
  <si>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</si>
  <si>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</si>
  <si>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</si>
  <si>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</si>
  <si>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</si>
  <si>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12.31</t>
  </si>
  <si>
    <t>12.32</t>
  </si>
  <si>
    <t>12.33</t>
  </si>
  <si>
    <t>12.34</t>
  </si>
  <si>
    <t>12.35</t>
  </si>
  <si>
    <t>12.36</t>
  </si>
  <si>
    <t>12.37</t>
  </si>
  <si>
    <t>12.38</t>
  </si>
  <si>
    <t>12.39</t>
  </si>
  <si>
    <t>12.40</t>
  </si>
  <si>
    <t>12.41</t>
  </si>
  <si>
    <t>12.42</t>
  </si>
  <si>
    <t>12.43</t>
  </si>
  <si>
    <t>12.44</t>
  </si>
  <si>
    <t>12.45</t>
  </si>
  <si>
    <t>12.46</t>
  </si>
  <si>
    <t xml:space="preserve">Tube angulation range min ± 120° </t>
  </si>
  <si>
    <t xml:space="preserve">Column rotation range min. ± 180° </t>
  </si>
  <si>
    <t>C-arm angulation min. ± 200°</t>
  </si>
  <si>
    <t>5_Radiology_Imaging</t>
  </si>
  <si>
    <t>Total 
DAP price:</t>
  </si>
  <si>
    <t>Focal spot range 	min. 68 – 200 cm</t>
  </si>
  <si>
    <t>High frequncy generator min. 60 kHz</t>
  </si>
  <si>
    <t xml:space="preserve">mAs range min 0.5-320 mAs </t>
  </si>
  <si>
    <t>Two focal spots: max. 0.7 and min. 1.2 mm</t>
  </si>
  <si>
    <t>Removable snap-on anti scatter grid or virtual grid</t>
  </si>
  <si>
    <t xml:space="preserve">Detector and grid stored in the bin (only in case when phyisical grid is offered) </t>
  </si>
  <si>
    <t>Automatic in bin charging or external charger with additional battery</t>
  </si>
  <si>
    <t>Image storage capacity min 3.500 images</t>
  </si>
  <si>
    <t>Images export to CD/DVD or USB media for storage</t>
  </si>
  <si>
    <t>Anode material:  Molybdenum (Mo) or  Rhodium (Rh) or Tungsten (W)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</si>
</sst>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#,##0.00\ _R_S_D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3"/>
      <name val="Calibri"/>
      <family val="2"/>
      <charset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sz val="12"/>
      <color indexed="18"/>
      <name val="Times New Roman"/>
      <family val="1"/>
    </font>
    <font>
      <sz val="12"/>
      <color rgb="FF00000A"/>
      <name val="Times New Roman"/>
      <family val="1"/>
    </font>
    <font>
      <b/>
      <sz val="12"/>
      <color indexed="18"/>
      <name val="Times New Roman"/>
      <family val="1"/>
    </font>
    <font>
      <b/>
      <strike/>
      <sz val="12"/>
      <color theme="1"/>
      <name val="Times New Roman"/>
      <family val="1"/>
    </font>
    <font>
      <strike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2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9"/>
      </patternFill>
    </fill>
    <fill>
      <patternFill patternType="solid">
        <fgColor rgb="FFFFFF00"/>
        <b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8" fillId="0" borderId="0"/>
  </cellStyleXfs>
  <cellXfs count="9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/>
    <xf numFmtId="0" fontId="6" fillId="4" borderId="3" xfId="1" applyFont="1" applyFill="1" applyBorder="1" applyAlignment="1">
      <alignment horizontal="center" vertical="center"/>
    </xf>
    <xf numFmtId="0" fontId="7" fillId="4" borderId="7" xfId="0" applyFont="1" applyFill="1" applyBorder="1"/>
    <xf numFmtId="0" fontId="6" fillId="2" borderId="8" xfId="1" applyFont="1" applyFill="1" applyBorder="1" applyAlignment="1" applyProtection="1">
      <alignment horizontal="center" vertical="center" wrapText="1"/>
      <protection hidden="1"/>
    </xf>
    <xf numFmtId="0" fontId="6" fillId="2" borderId="10" xfId="1" applyFont="1" applyFill="1" applyBorder="1" applyAlignment="1" applyProtection="1">
      <alignment vertical="center" wrapText="1"/>
      <protection hidden="1"/>
    </xf>
    <xf numFmtId="0" fontId="6" fillId="2" borderId="11" xfId="1" applyFont="1" applyFill="1" applyBorder="1" applyAlignment="1" applyProtection="1">
      <alignment vertical="center" wrapText="1"/>
      <protection hidden="1"/>
    </xf>
    <xf numFmtId="4" fontId="6" fillId="3" borderId="13" xfId="0" applyNumberFormat="1" applyFont="1" applyFill="1" applyBorder="1" applyAlignment="1">
      <alignment horizontal="right" vertical="center"/>
    </xf>
    <xf numFmtId="0" fontId="6" fillId="4" borderId="4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3" fillId="0" borderId="16" xfId="0" applyFont="1" applyBorder="1" applyAlignment="1">
      <alignment wrapText="1"/>
    </xf>
    <xf numFmtId="0" fontId="3" fillId="0" borderId="16" xfId="0" applyFont="1" applyBorder="1"/>
    <xf numFmtId="165" fontId="3" fillId="0" borderId="16" xfId="0" applyNumberFormat="1" applyFont="1" applyBorder="1" applyAlignment="1">
      <alignment horizontal="right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6" fillId="2" borderId="10" xfId="1" applyFont="1" applyFill="1" applyBorder="1" applyAlignment="1" applyProtection="1">
      <alignment horizontal="center" vertical="center" wrapText="1"/>
      <protection hidden="1"/>
    </xf>
    <xf numFmtId="0" fontId="6" fillId="2" borderId="11" xfId="1" applyFont="1" applyFill="1" applyBorder="1" applyAlignment="1" applyProtection="1">
      <alignment horizontal="center" vertical="center" wrapText="1"/>
      <protection hidden="1"/>
    </xf>
    <xf numFmtId="164" fontId="6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164" fontId="6" fillId="4" borderId="4" xfId="1" applyNumberFormat="1" applyFont="1" applyFill="1" applyBorder="1" applyAlignment="1">
      <alignment horizontal="center" vertical="center" wrapText="1"/>
    </xf>
    <xf numFmtId="164" fontId="6" fillId="4" borderId="18" xfId="1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justify" vertical="center" wrapText="1"/>
    </xf>
    <xf numFmtId="0" fontId="3" fillId="2" borderId="19" xfId="0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 wrapText="1"/>
      <protection hidden="1"/>
    </xf>
    <xf numFmtId="0" fontId="3" fillId="2" borderId="20" xfId="0" applyFont="1" applyFill="1" applyBorder="1" applyAlignment="1" applyProtection="1">
      <alignment horizontal="center" vertical="center" wrapText="1"/>
      <protection hidden="1"/>
    </xf>
    <xf numFmtId="0" fontId="3" fillId="2" borderId="21" xfId="0" applyFont="1" applyFill="1" applyBorder="1" applyAlignment="1" applyProtection="1">
      <alignment horizontal="center" vertical="center" wrapText="1"/>
      <protection hidden="1"/>
    </xf>
    <xf numFmtId="4" fontId="3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3" borderId="7" xfId="0" applyFont="1" applyFill="1" applyBorder="1" applyAlignment="1">
      <alignment horizontal="center" vertical="center" wrapText="1"/>
    </xf>
    <xf numFmtId="4" fontId="6" fillId="2" borderId="12" xfId="1" applyNumberFormat="1" applyFont="1" applyFill="1" applyBorder="1" applyAlignment="1" applyProtection="1">
      <alignment horizontal="right" vertical="center" wrapText="1"/>
      <protection hidden="1"/>
    </xf>
    <xf numFmtId="4" fontId="6" fillId="2" borderId="11" xfId="1" applyNumberFormat="1" applyFont="1" applyFill="1" applyBorder="1" applyAlignment="1" applyProtection="1">
      <alignment horizontal="right" vertical="center" wrapText="1"/>
      <protection hidden="1"/>
    </xf>
    <xf numFmtId="4" fontId="6" fillId="4" borderId="6" xfId="1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1" fontId="3" fillId="2" borderId="16" xfId="1" applyNumberFormat="1" applyFont="1" applyFill="1" applyBorder="1" applyAlignment="1" applyProtection="1">
      <alignment horizontal="center" vertical="center" wrapText="1"/>
      <protection hidden="1"/>
    </xf>
    <xf numFmtId="1" fontId="3" fillId="2" borderId="16" xfId="1" applyNumberFormat="1" applyFont="1" applyFill="1" applyBorder="1" applyAlignment="1" applyProtection="1">
      <alignment horizontal="left" vertical="top" wrapText="1"/>
      <protection hidden="1"/>
    </xf>
    <xf numFmtId="1" fontId="3" fillId="2" borderId="16" xfId="1" applyNumberFormat="1" applyFont="1" applyFill="1" applyBorder="1" applyAlignment="1" applyProtection="1">
      <alignment horizontal="center" vertical="top" wrapText="1"/>
      <protection hidden="1"/>
    </xf>
    <xf numFmtId="164" fontId="4" fillId="6" borderId="16" xfId="1" applyNumberFormat="1" applyFont="1" applyFill="1" applyBorder="1" applyAlignment="1" applyProtection="1">
      <alignment horizontal="right" vertical="top" wrapText="1"/>
      <protection locked="0"/>
    </xf>
    <xf numFmtId="1" fontId="3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justify" vertical="center" wrapText="1"/>
    </xf>
    <xf numFmtId="1" fontId="3" fillId="7" borderId="1" xfId="1" applyNumberFormat="1" applyFont="1" applyFill="1" applyBorder="1" applyAlignment="1" applyProtection="1">
      <alignment horizontal="left" vertical="top" wrapText="1"/>
      <protection hidden="1"/>
    </xf>
    <xf numFmtId="1" fontId="3" fillId="5" borderId="1" xfId="1" applyNumberFormat="1" applyFont="1" applyFill="1" applyBorder="1" applyAlignment="1" applyProtection="1">
      <alignment horizontal="center" vertical="top" wrapText="1"/>
      <protection hidden="1"/>
    </xf>
    <xf numFmtId="4" fontId="3" fillId="7" borderId="1" xfId="1" applyNumberFormat="1" applyFont="1" applyFill="1" applyBorder="1" applyAlignment="1" applyProtection="1">
      <alignment horizontal="right" vertical="top" wrapText="1"/>
      <protection locked="0"/>
    </xf>
    <xf numFmtId="0" fontId="4" fillId="5" borderId="1" xfId="1" applyFont="1" applyFill="1" applyBorder="1" applyAlignment="1">
      <alignment horizontal="justify" vertical="center" wrapText="1"/>
    </xf>
    <xf numFmtId="1" fontId="4" fillId="7" borderId="1" xfId="1" applyNumberFormat="1" applyFont="1" applyFill="1" applyBorder="1" applyAlignment="1" applyProtection="1">
      <alignment horizontal="left" vertical="top" wrapText="1"/>
      <protection hidden="1"/>
    </xf>
    <xf numFmtId="1" fontId="4" fillId="5" borderId="1" xfId="1" applyNumberFormat="1" applyFont="1" applyFill="1" applyBorder="1" applyAlignment="1" applyProtection="1">
      <alignment horizontal="center" vertical="top" wrapText="1"/>
      <protection hidden="1"/>
    </xf>
    <xf numFmtId="1" fontId="3" fillId="5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5" borderId="2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3" fillId="2" borderId="1" xfId="1" applyNumberFormat="1" applyFont="1" applyFill="1" applyBorder="1" applyAlignment="1" applyProtection="1">
      <alignment horizontal="left" vertical="top" wrapText="1"/>
      <protection hidden="1"/>
    </xf>
    <xf numFmtId="4" fontId="4" fillId="6" borderId="1" xfId="1" applyNumberFormat="1" applyFont="1" applyFill="1" applyBorder="1" applyAlignment="1" applyProtection="1">
      <alignment horizontal="right" vertical="center" wrapText="1"/>
      <protection locked="0"/>
    </xf>
    <xf numFmtId="164" fontId="4" fillId="6" borderId="1" xfId="1" applyNumberFormat="1" applyFont="1" applyFill="1" applyBorder="1" applyAlignment="1" applyProtection="1">
      <alignment horizontal="right" vertical="center" wrapText="1"/>
      <protection locked="0"/>
    </xf>
    <xf numFmtId="1" fontId="3" fillId="2" borderId="1" xfId="1" applyNumberFormat="1" applyFont="1" applyFill="1" applyBorder="1" applyAlignment="1" applyProtection="1">
      <alignment horizontal="center" vertical="top" wrapText="1"/>
      <protection hidden="1"/>
    </xf>
    <xf numFmtId="4" fontId="4" fillId="6" borderId="1" xfId="1" applyNumberFormat="1" applyFont="1" applyFill="1" applyBorder="1" applyAlignment="1" applyProtection="1">
      <alignment horizontal="right" vertical="top" wrapText="1"/>
      <protection locked="0"/>
    </xf>
    <xf numFmtId="164" fontId="4" fillId="6" borderId="1" xfId="1" applyNumberFormat="1" applyFont="1" applyFill="1" applyBorder="1" applyAlignment="1" applyProtection="1">
      <alignment horizontal="right" vertical="top" wrapText="1"/>
      <protection locked="0"/>
    </xf>
    <xf numFmtId="0" fontId="3" fillId="5" borderId="1" xfId="1" applyFont="1" applyFill="1" applyBorder="1" applyAlignment="1">
      <alignment horizontal="justify" vertical="top" wrapText="1"/>
    </xf>
    <xf numFmtId="1" fontId="9" fillId="2" borderId="1" xfId="0" applyNumberFormat="1" applyFont="1" applyFill="1" applyBorder="1" applyAlignment="1" applyProtection="1">
      <alignment horizontal="left" vertical="top" wrapText="1"/>
      <protection hidden="1"/>
    </xf>
    <xf numFmtId="0" fontId="12" fillId="5" borderId="1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4" fillId="5" borderId="1" xfId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top" wrapText="1"/>
    </xf>
    <xf numFmtId="0" fontId="4" fillId="5" borderId="1" xfId="1" applyFont="1" applyFill="1" applyBorder="1" applyAlignment="1">
      <alignment horizontal="left" vertical="top" wrapText="1"/>
    </xf>
    <xf numFmtId="4" fontId="3" fillId="6" borderId="1" xfId="1" applyNumberFormat="1" applyFont="1" applyFill="1" applyBorder="1" applyAlignment="1" applyProtection="1">
      <alignment horizontal="right" vertical="top" wrapText="1"/>
      <protection locked="0"/>
    </xf>
    <xf numFmtId="164" fontId="3" fillId="6" borderId="1" xfId="1" applyNumberFormat="1" applyFont="1" applyFill="1" applyBorder="1" applyAlignment="1" applyProtection="1">
      <alignment horizontal="right" vertical="top" wrapText="1"/>
      <protection locked="0"/>
    </xf>
    <xf numFmtId="4" fontId="3" fillId="6" borderId="16" xfId="1" applyNumberFormat="1" applyFont="1" applyFill="1" applyBorder="1" applyAlignment="1" applyProtection="1">
      <alignment horizontal="right" vertical="top" wrapText="1"/>
      <protection locked="0"/>
    </xf>
    <xf numFmtId="4" fontId="3" fillId="6" borderId="1" xfId="1" applyNumberFormat="1" applyFont="1" applyFill="1" applyBorder="1" applyAlignment="1" applyProtection="1">
      <alignment horizontal="right" vertical="center" wrapText="1"/>
      <protection locked="0"/>
    </xf>
    <xf numFmtId="164" fontId="6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8" borderId="16" xfId="0" applyNumberFormat="1" applyFont="1" applyFill="1" applyBorder="1"/>
    <xf numFmtId="165" fontId="3" fillId="8" borderId="1" xfId="0" applyNumberFormat="1" applyFont="1" applyFill="1" applyBorder="1"/>
    <xf numFmtId="165" fontId="3" fillId="8" borderId="1" xfId="0" applyNumberFormat="1" applyFont="1" applyFill="1" applyBorder="1" applyAlignment="1">
      <alignment horizontal="right"/>
    </xf>
    <xf numFmtId="4" fontId="13" fillId="7" borderId="1" xfId="1" applyNumberFormat="1" applyFont="1" applyFill="1" applyBorder="1" applyAlignment="1" applyProtection="1">
      <alignment horizontal="right" vertical="top" wrapText="1"/>
      <protection locked="0"/>
    </xf>
    <xf numFmtId="1" fontId="14" fillId="9" borderId="1" xfId="1" applyNumberFormat="1" applyFont="1" applyFill="1" applyBorder="1" applyAlignment="1" applyProtection="1">
      <alignment horizontal="left" vertical="top" wrapText="1"/>
      <protection hidden="1"/>
    </xf>
    <xf numFmtId="1" fontId="13" fillId="9" borderId="1" xfId="1" applyNumberFormat="1" applyFont="1" applyFill="1" applyBorder="1" applyAlignment="1" applyProtection="1">
      <alignment horizontal="left" vertical="top" wrapText="1"/>
      <protection hidden="1"/>
    </xf>
    <xf numFmtId="0" fontId="4" fillId="10" borderId="1" xfId="1" applyFont="1" applyFill="1" applyBorder="1" applyAlignment="1">
      <alignment horizontal="justify" vertical="center" wrapText="1"/>
    </xf>
    <xf numFmtId="49" fontId="3" fillId="10" borderId="1" xfId="1" applyNumberFormat="1" applyFont="1" applyFill="1" applyBorder="1" applyAlignment="1">
      <alignment horizontal="center" vertical="center" wrapText="1"/>
    </xf>
    <xf numFmtId="49" fontId="13" fillId="10" borderId="1" xfId="1" applyNumberFormat="1" applyFont="1" applyFill="1" applyBorder="1" applyAlignment="1">
      <alignment horizontal="center" vertical="center" wrapText="1"/>
    </xf>
    <xf numFmtId="0" fontId="14" fillId="10" borderId="1" xfId="1" applyFont="1" applyFill="1" applyBorder="1" applyAlignment="1">
      <alignment horizontal="justify" vertical="center" wrapText="1"/>
    </xf>
    <xf numFmtId="0" fontId="3" fillId="10" borderId="1" xfId="1" applyFont="1" applyFill="1" applyBorder="1" applyAlignment="1">
      <alignment horizontal="justify" vertical="center" wrapText="1"/>
    </xf>
    <xf numFmtId="49" fontId="3" fillId="10" borderId="2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justify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/>
    </xf>
    <xf numFmtId="1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4" borderId="4" xfId="1" applyFont="1" applyFill="1" applyBorder="1" applyAlignment="1">
      <alignment horizontal="left" vertical="center" wrapText="1"/>
    </xf>
    <xf numFmtId="0" fontId="6" fillId="4" borderId="5" xfId="1" applyFont="1" applyFill="1" applyBorder="1" applyAlignment="1">
      <alignment horizontal="left" vertical="center" wrapText="1"/>
    </xf>
  </cellXfs>
  <cellStyles count="4">
    <cellStyle name="Normal" xfId="0" builtinId="0"/>
    <cellStyle name="Normal 3" xfId="3" xr:uid="{4F633D8F-D74A-4615-8F91-3687B14B1D7C}"/>
    <cellStyle name="Normal 4" xfId="1" xr:uid="{44222653-1868-4361-B80D-390FE3DD54F4}"/>
    <cellStyle name="Standard 2" xfId="2" xr:uid="{0765829C-B83B-43F4-833E-DDE21DE379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" name="dimg_19" descr="Икона Потврдила је заједница">
          <a:extLst>
            <a:ext uri="{FF2B5EF4-FFF2-40B4-BE49-F238E27FC236}">
              <a16:creationId xmlns:a16="http://schemas.microsoft.com/office/drawing/2014/main" id="{14513499-E6C4-4697-B519-5870389B1E5F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3" name="dimg_19" descr="Икона Потврдила је заједница">
          <a:extLst>
            <a:ext uri="{FF2B5EF4-FFF2-40B4-BE49-F238E27FC236}">
              <a16:creationId xmlns:a16="http://schemas.microsoft.com/office/drawing/2014/main" id="{BD515D1D-9272-48A2-AB7D-E0F6AC31F4A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4" name="dimg_19" descr="Икона Потврдила је заједница">
          <a:extLst>
            <a:ext uri="{FF2B5EF4-FFF2-40B4-BE49-F238E27FC236}">
              <a16:creationId xmlns:a16="http://schemas.microsoft.com/office/drawing/2014/main" id="{8FE94B26-2DCB-40C7-B45C-CD5D7020AF2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5" name="dimg_19" descr="Икона Потврдила је заједница">
          <a:extLst>
            <a:ext uri="{FF2B5EF4-FFF2-40B4-BE49-F238E27FC236}">
              <a16:creationId xmlns:a16="http://schemas.microsoft.com/office/drawing/2014/main" id="{2DCF4158-F9C5-4E54-9DBC-2C2E72379A23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6" name="dimg_19" descr="Икона Потврдила је заједница">
          <a:extLst>
            <a:ext uri="{FF2B5EF4-FFF2-40B4-BE49-F238E27FC236}">
              <a16:creationId xmlns:a16="http://schemas.microsoft.com/office/drawing/2014/main" id="{07575331-54E1-4AC1-9211-2511FDC5F1C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7" name="dimg_19" descr="Икона Потврдила је заједница">
          <a:extLst>
            <a:ext uri="{FF2B5EF4-FFF2-40B4-BE49-F238E27FC236}">
              <a16:creationId xmlns:a16="http://schemas.microsoft.com/office/drawing/2014/main" id="{BDA55F9B-E8EF-493E-B959-06369EADD83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8" name="dimg_19" descr="Икона Потврдила је заједница">
          <a:extLst>
            <a:ext uri="{FF2B5EF4-FFF2-40B4-BE49-F238E27FC236}">
              <a16:creationId xmlns:a16="http://schemas.microsoft.com/office/drawing/2014/main" id="{81CE5F88-789A-490D-8EA5-7EB9D1013800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9" name="dimg_19" descr="Икона Потврдила је заједница">
          <a:extLst>
            <a:ext uri="{FF2B5EF4-FFF2-40B4-BE49-F238E27FC236}">
              <a16:creationId xmlns:a16="http://schemas.microsoft.com/office/drawing/2014/main" id="{F7CDC689-CC62-474F-91C6-1DED95082FF7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0" name="dimg_19" descr="Икона Потврдила је заједница">
          <a:extLst>
            <a:ext uri="{FF2B5EF4-FFF2-40B4-BE49-F238E27FC236}">
              <a16:creationId xmlns:a16="http://schemas.microsoft.com/office/drawing/2014/main" id="{13F0122F-3524-4CA9-BB35-B2F86024CB4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1" name="dimg_19" descr="Икона Потврдила је заједница">
          <a:extLst>
            <a:ext uri="{FF2B5EF4-FFF2-40B4-BE49-F238E27FC236}">
              <a16:creationId xmlns:a16="http://schemas.microsoft.com/office/drawing/2014/main" id="{7C88B399-88DD-4EB4-8BA2-FDF4DC82DC0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2" name="dimg_19" descr="Икона Потврдила је заједница">
          <a:extLst>
            <a:ext uri="{FF2B5EF4-FFF2-40B4-BE49-F238E27FC236}">
              <a16:creationId xmlns:a16="http://schemas.microsoft.com/office/drawing/2014/main" id="{6EB822BC-3B72-418E-B8AA-0C2FAB32648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3" name="dimg_19" descr="Икона Потврдила је заједница">
          <a:extLst>
            <a:ext uri="{FF2B5EF4-FFF2-40B4-BE49-F238E27FC236}">
              <a16:creationId xmlns:a16="http://schemas.microsoft.com/office/drawing/2014/main" id="{C8CFEE5D-B146-448A-9D2E-497359DCBBB2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4" name="dimg_19" descr="Икона Потврдила је заједница">
          <a:extLst>
            <a:ext uri="{FF2B5EF4-FFF2-40B4-BE49-F238E27FC236}">
              <a16:creationId xmlns:a16="http://schemas.microsoft.com/office/drawing/2014/main" id="{62E216EA-83D3-4C6F-A4A4-4201CFD9E009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5" name="dimg_19" descr="Икона Потврдила је заједница">
          <a:extLst>
            <a:ext uri="{FF2B5EF4-FFF2-40B4-BE49-F238E27FC236}">
              <a16:creationId xmlns:a16="http://schemas.microsoft.com/office/drawing/2014/main" id="{FB7CF66B-05E6-44E3-884A-398516BAADE4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6" name="dimg_19" descr="Икона Потврдила је заједница">
          <a:extLst>
            <a:ext uri="{FF2B5EF4-FFF2-40B4-BE49-F238E27FC236}">
              <a16:creationId xmlns:a16="http://schemas.microsoft.com/office/drawing/2014/main" id="{F124880E-037B-422C-B486-DFEC0B3D0E4A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1</xdr:col>
      <xdr:colOff>583407</xdr:colOff>
      <xdr:row>3</xdr:row>
      <xdr:rowOff>0</xdr:rowOff>
    </xdr:from>
    <xdr:ext cx="152400" cy="152400"/>
    <xdr:sp macro="" textlink="">
      <xdr:nvSpPr>
        <xdr:cNvPr id="17" name="dimg_19" descr="Икона Потврдила је заједница">
          <a:extLst>
            <a:ext uri="{FF2B5EF4-FFF2-40B4-BE49-F238E27FC236}">
              <a16:creationId xmlns:a16="http://schemas.microsoft.com/office/drawing/2014/main" id="{6E40E978-9C6E-4D8F-BBA2-60986357D4C8}"/>
            </a:ext>
          </a:extLst>
        </xdr:cNvPr>
        <xdr:cNvSpPr>
          <a:spLocks noChangeAspect="1" noChangeArrowheads="1"/>
        </xdr:cNvSpPr>
      </xdr:nvSpPr>
      <xdr:spPr bwMode="auto">
        <a:xfrm>
          <a:off x="1215867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8" name="dimg_19" descr="Икона Потврдила је заједница">
          <a:extLst>
            <a:ext uri="{FF2B5EF4-FFF2-40B4-BE49-F238E27FC236}">
              <a16:creationId xmlns:a16="http://schemas.microsoft.com/office/drawing/2014/main" id="{435AE2CB-355C-4E2A-810C-6EC796BA371D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36296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9" name="dimg_19" descr="Икона Потврдила је заједница">
          <a:extLst>
            <a:ext uri="{FF2B5EF4-FFF2-40B4-BE49-F238E27FC236}">
              <a16:creationId xmlns:a16="http://schemas.microsoft.com/office/drawing/2014/main" id="{F603494A-5EC2-49D7-8C52-552EC0BC8EBC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36296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0" name="dimg_19" descr="Икона Потврдила је заједница">
          <a:extLst>
            <a:ext uri="{FF2B5EF4-FFF2-40B4-BE49-F238E27FC236}">
              <a16:creationId xmlns:a16="http://schemas.microsoft.com/office/drawing/2014/main" id="{C0903E95-AC33-42AA-B756-17FCD8D82AF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36296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1" name="dimg_19" descr="Икона Потврдила је заједница">
          <a:extLst>
            <a:ext uri="{FF2B5EF4-FFF2-40B4-BE49-F238E27FC236}">
              <a16:creationId xmlns:a16="http://schemas.microsoft.com/office/drawing/2014/main" id="{A5EC3419-1EF1-4300-96DB-D838EB90DB21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36296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2" name="dimg_19" descr="Икона Потврдила је заједница">
          <a:extLst>
            <a:ext uri="{FF2B5EF4-FFF2-40B4-BE49-F238E27FC236}">
              <a16:creationId xmlns:a16="http://schemas.microsoft.com/office/drawing/2014/main" id="{552BF0A0-D575-4189-80AB-D21371FFC5E3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82092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3" name="dimg_19" descr="Икона Потврдила је заједница">
          <a:extLst>
            <a:ext uri="{FF2B5EF4-FFF2-40B4-BE49-F238E27FC236}">
              <a16:creationId xmlns:a16="http://schemas.microsoft.com/office/drawing/2014/main" id="{91718511-FE75-4C2E-A1D7-977B10A2C5A7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82092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4" name="dimg_19" descr="Икона Потврдила је заједница">
          <a:extLst>
            <a:ext uri="{FF2B5EF4-FFF2-40B4-BE49-F238E27FC236}">
              <a16:creationId xmlns:a16="http://schemas.microsoft.com/office/drawing/2014/main" id="{D247B098-0017-49B2-80D1-F7A57A6C23D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82092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5" name="dimg_19" descr="Икона Потврдила је заједница">
          <a:extLst>
            <a:ext uri="{FF2B5EF4-FFF2-40B4-BE49-F238E27FC236}">
              <a16:creationId xmlns:a16="http://schemas.microsoft.com/office/drawing/2014/main" id="{B2716529-49CD-43B6-A5BE-39118A15EC2F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8209240"/>
          <a:ext cx="152400" cy="152400"/>
        </a:xfrm>
        <a:prstGeom prst="rect">
          <a:avLst/>
        </a:prstGeom>
        <a:noFill/>
      </xdr:spPr>
    </xdr:sp>
    <xdr:clientData/>
  </xdr:one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26" name="dimg_19" descr="Икона Потврдила је заједница">
          <a:extLst>
            <a:ext uri="{FF2B5EF4-FFF2-40B4-BE49-F238E27FC236}">
              <a16:creationId xmlns:a16="http://schemas.microsoft.com/office/drawing/2014/main" id="{06615491-B2E7-4F15-8177-50C7731EFF4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6436280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27" name="dimg_19" descr="Икона Потврдила је заједница">
          <a:extLst>
            <a:ext uri="{FF2B5EF4-FFF2-40B4-BE49-F238E27FC236}">
              <a16:creationId xmlns:a16="http://schemas.microsoft.com/office/drawing/2014/main" id="{6885DAB7-F3C6-4A17-845C-A439A8EAF221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6436280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28" name="dimg_19" descr="Икона Потврдила је заједница">
          <a:extLst>
            <a:ext uri="{FF2B5EF4-FFF2-40B4-BE49-F238E27FC236}">
              <a16:creationId xmlns:a16="http://schemas.microsoft.com/office/drawing/2014/main" id="{FB07C0AD-640C-4599-BCBC-502BB2F713B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6436280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29" name="dimg_19" descr="Икона Потврдила је заједница">
          <a:extLst>
            <a:ext uri="{FF2B5EF4-FFF2-40B4-BE49-F238E27FC236}">
              <a16:creationId xmlns:a16="http://schemas.microsoft.com/office/drawing/2014/main" id="{95E15385-09D5-4A38-9821-260AE054F82D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64362800"/>
          <a:ext cx="152400" cy="152400"/>
        </a:xfrm>
        <a:prstGeom prst="rect">
          <a:avLst/>
        </a:prstGeom>
        <a:noFill/>
      </xdr:spPr>
    </xdr:sp>
    <xdr:clientData/>
  </xdr:two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30" name="dimg_19" descr="Икона Потврдила је заједница">
          <a:extLst>
            <a:ext uri="{FF2B5EF4-FFF2-40B4-BE49-F238E27FC236}">
              <a16:creationId xmlns:a16="http://schemas.microsoft.com/office/drawing/2014/main" id="{0792CFC2-BCB4-498F-A0B3-2DA26F6DA17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06874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31" name="dimg_19" descr="Икона Потврдила је заједница">
          <a:extLst>
            <a:ext uri="{FF2B5EF4-FFF2-40B4-BE49-F238E27FC236}">
              <a16:creationId xmlns:a16="http://schemas.microsoft.com/office/drawing/2014/main" id="{D880EA2B-5E78-458A-A97B-AC8DE769B7B9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06874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32" name="dimg_19" descr="Икона Потврдила је заједница">
          <a:extLst>
            <a:ext uri="{FF2B5EF4-FFF2-40B4-BE49-F238E27FC236}">
              <a16:creationId xmlns:a16="http://schemas.microsoft.com/office/drawing/2014/main" id="{76F26DF3-AA8A-489F-9831-C4ED934D32E1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06874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33" name="dimg_19" descr="Икона Потврдила је заједница">
          <a:extLst>
            <a:ext uri="{FF2B5EF4-FFF2-40B4-BE49-F238E27FC236}">
              <a16:creationId xmlns:a16="http://schemas.microsoft.com/office/drawing/2014/main" id="{A077CD77-4298-43CF-8098-8BA5184AAD7C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06874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34" name="dimg_19" descr="Икона Потврдила је заједница">
          <a:extLst>
            <a:ext uri="{FF2B5EF4-FFF2-40B4-BE49-F238E27FC236}">
              <a16:creationId xmlns:a16="http://schemas.microsoft.com/office/drawing/2014/main" id="{96B2C630-9D5B-4662-B0BD-B213EA24FB7D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68367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35" name="dimg_19" descr="Икона Потврдила је заједница">
          <a:extLst>
            <a:ext uri="{FF2B5EF4-FFF2-40B4-BE49-F238E27FC236}">
              <a16:creationId xmlns:a16="http://schemas.microsoft.com/office/drawing/2014/main" id="{7B041F24-436A-4BDA-B5A4-A406F331ED17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68367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36" name="dimg_19" descr="Икона Потврдила је заједница">
          <a:extLst>
            <a:ext uri="{FF2B5EF4-FFF2-40B4-BE49-F238E27FC236}">
              <a16:creationId xmlns:a16="http://schemas.microsoft.com/office/drawing/2014/main" id="{794E2253-E216-408F-AE2E-E5B72112FF87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68367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37" name="dimg_19" descr="Икона Потврдила је заједница">
          <a:extLst>
            <a:ext uri="{FF2B5EF4-FFF2-40B4-BE49-F238E27FC236}">
              <a16:creationId xmlns:a16="http://schemas.microsoft.com/office/drawing/2014/main" id="{DFADCF60-BBB1-434C-885B-396C103E01C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68367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38" name="dimg_19" descr="Икона Потврдила је заједница">
          <a:extLst>
            <a:ext uri="{FF2B5EF4-FFF2-40B4-BE49-F238E27FC236}">
              <a16:creationId xmlns:a16="http://schemas.microsoft.com/office/drawing/2014/main" id="{A3D1A3E3-9D5B-48C6-BB92-4A2C653A33A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39" name="dimg_19" descr="Икона Потврдила је заједница">
          <a:extLst>
            <a:ext uri="{FF2B5EF4-FFF2-40B4-BE49-F238E27FC236}">
              <a16:creationId xmlns:a16="http://schemas.microsoft.com/office/drawing/2014/main" id="{4A1552DD-B206-436C-BDB6-DF30A0F852D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40" name="dimg_19" descr="Икона Потврдила је заједница">
          <a:extLst>
            <a:ext uri="{FF2B5EF4-FFF2-40B4-BE49-F238E27FC236}">
              <a16:creationId xmlns:a16="http://schemas.microsoft.com/office/drawing/2014/main" id="{77239A5F-97CA-4055-B4C0-5EF1FC192F82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41" name="dimg_19" descr="Икона Потврдила је заједница">
          <a:extLst>
            <a:ext uri="{FF2B5EF4-FFF2-40B4-BE49-F238E27FC236}">
              <a16:creationId xmlns:a16="http://schemas.microsoft.com/office/drawing/2014/main" id="{8DEF9664-A533-4EEC-AF40-1DE1DF39B0A1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42" name="dimg_19" descr="Икона Потврдила је заједница">
          <a:extLst>
            <a:ext uri="{FF2B5EF4-FFF2-40B4-BE49-F238E27FC236}">
              <a16:creationId xmlns:a16="http://schemas.microsoft.com/office/drawing/2014/main" id="{B5799906-DFA0-42C0-BB30-CBD81D595123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43" name="dimg_19" descr="Икона Потврдила је заједница">
          <a:extLst>
            <a:ext uri="{FF2B5EF4-FFF2-40B4-BE49-F238E27FC236}">
              <a16:creationId xmlns:a16="http://schemas.microsoft.com/office/drawing/2014/main" id="{C3BD12C2-A9D0-432B-84CB-4229EEF6554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44" name="dimg_19" descr="Икона Потврдила је заједница">
          <a:extLst>
            <a:ext uri="{FF2B5EF4-FFF2-40B4-BE49-F238E27FC236}">
              <a16:creationId xmlns:a16="http://schemas.microsoft.com/office/drawing/2014/main" id="{1E470B32-129C-46EC-B48C-F9D81FFB3B3B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45" name="dimg_19" descr="Икона Потврдила је заједница">
          <a:extLst>
            <a:ext uri="{FF2B5EF4-FFF2-40B4-BE49-F238E27FC236}">
              <a16:creationId xmlns:a16="http://schemas.microsoft.com/office/drawing/2014/main" id="{7B3A6073-4177-41F2-9B09-E29D3ABDC91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46" name="dimg_19" descr="Икона Потврдила је заједница">
          <a:extLst>
            <a:ext uri="{FF2B5EF4-FFF2-40B4-BE49-F238E27FC236}">
              <a16:creationId xmlns:a16="http://schemas.microsoft.com/office/drawing/2014/main" id="{0E3D193A-ABAB-4F2E-B4D0-3EA4DE4FCBFF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47" name="dimg_19" descr="Икона Потврдила је заједница">
          <a:extLst>
            <a:ext uri="{FF2B5EF4-FFF2-40B4-BE49-F238E27FC236}">
              <a16:creationId xmlns:a16="http://schemas.microsoft.com/office/drawing/2014/main" id="{F88B7E48-AAC2-4A43-9101-22C28DE2F48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48" name="dimg_19" descr="Икона Потврдила је заједница">
          <a:extLst>
            <a:ext uri="{FF2B5EF4-FFF2-40B4-BE49-F238E27FC236}">
              <a16:creationId xmlns:a16="http://schemas.microsoft.com/office/drawing/2014/main" id="{EE871630-0107-4564-95D5-B655203CE00C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49" name="dimg_19" descr="Икона Потврдила је заједница">
          <a:extLst>
            <a:ext uri="{FF2B5EF4-FFF2-40B4-BE49-F238E27FC236}">
              <a16:creationId xmlns:a16="http://schemas.microsoft.com/office/drawing/2014/main" id="{5F782498-B8EB-43A2-95AF-6ACB8973DEB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50" name="dimg_19" descr="Икона Потврдила је заједница">
          <a:extLst>
            <a:ext uri="{FF2B5EF4-FFF2-40B4-BE49-F238E27FC236}">
              <a16:creationId xmlns:a16="http://schemas.microsoft.com/office/drawing/2014/main" id="{2D29C1F3-37D8-4DD7-B91E-929C0A2F3E9F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51" name="dimg_19" descr="Икона Потврдила је заједница">
          <a:extLst>
            <a:ext uri="{FF2B5EF4-FFF2-40B4-BE49-F238E27FC236}">
              <a16:creationId xmlns:a16="http://schemas.microsoft.com/office/drawing/2014/main" id="{D7493300-94E8-4240-B735-DC4B980C862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52" name="dimg_19" descr="Икона Потврдила је заједница">
          <a:extLst>
            <a:ext uri="{FF2B5EF4-FFF2-40B4-BE49-F238E27FC236}">
              <a16:creationId xmlns:a16="http://schemas.microsoft.com/office/drawing/2014/main" id="{5DD84D8F-2FD8-40FB-A96B-96A7D2378800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53" name="dimg_19" descr="Икона Потврдила је заједница">
          <a:extLst>
            <a:ext uri="{FF2B5EF4-FFF2-40B4-BE49-F238E27FC236}">
              <a16:creationId xmlns:a16="http://schemas.microsoft.com/office/drawing/2014/main" id="{C32209DC-22BA-4573-88CB-BDB2C207D134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54" name="dimg_19" descr="Икона Потврдила је заједница">
          <a:extLst>
            <a:ext uri="{FF2B5EF4-FFF2-40B4-BE49-F238E27FC236}">
              <a16:creationId xmlns:a16="http://schemas.microsoft.com/office/drawing/2014/main" id="{7B77BF89-2038-4401-AF58-B375A1766B1E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55" name="dimg_19" descr="Икона Потврдила је заједница">
          <a:extLst>
            <a:ext uri="{FF2B5EF4-FFF2-40B4-BE49-F238E27FC236}">
              <a16:creationId xmlns:a16="http://schemas.microsoft.com/office/drawing/2014/main" id="{ADAE6A77-91CD-4BCF-8FEA-CC77C6D6AB57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56" name="dimg_19" descr="Икона Потврдила је заједница">
          <a:extLst>
            <a:ext uri="{FF2B5EF4-FFF2-40B4-BE49-F238E27FC236}">
              <a16:creationId xmlns:a16="http://schemas.microsoft.com/office/drawing/2014/main" id="{76014A13-6136-4585-9A51-978E4D251097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57" name="dimg_19" descr="Икона Потврдила је заједница">
          <a:extLst>
            <a:ext uri="{FF2B5EF4-FFF2-40B4-BE49-F238E27FC236}">
              <a16:creationId xmlns:a16="http://schemas.microsoft.com/office/drawing/2014/main" id="{A35CF304-0A03-475B-8012-86D2301302C9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58" name="dimg_19" descr="Икона Потврдила је заједница">
          <a:extLst>
            <a:ext uri="{FF2B5EF4-FFF2-40B4-BE49-F238E27FC236}">
              <a16:creationId xmlns:a16="http://schemas.microsoft.com/office/drawing/2014/main" id="{F2385783-1724-41EE-A0AD-4A83FA4D5897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59" name="dimg_19" descr="Икона Потврдила је заједница">
          <a:extLst>
            <a:ext uri="{FF2B5EF4-FFF2-40B4-BE49-F238E27FC236}">
              <a16:creationId xmlns:a16="http://schemas.microsoft.com/office/drawing/2014/main" id="{DA24EE5F-38AE-4146-93AF-475B7808A447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60" name="dimg_19" descr="Икона Потврдила је заједница">
          <a:extLst>
            <a:ext uri="{FF2B5EF4-FFF2-40B4-BE49-F238E27FC236}">
              <a16:creationId xmlns:a16="http://schemas.microsoft.com/office/drawing/2014/main" id="{B59B4C68-8B84-4863-B3DE-41E6B732C739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61" name="dimg_19" descr="Икона Потврдила је заједница">
          <a:extLst>
            <a:ext uri="{FF2B5EF4-FFF2-40B4-BE49-F238E27FC236}">
              <a16:creationId xmlns:a16="http://schemas.microsoft.com/office/drawing/2014/main" id="{CE989F6C-A3DA-4158-B941-A0A9FB5EF2FF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62" name="dimg_19" descr="Икона Потврдила је заједница">
          <a:extLst>
            <a:ext uri="{FF2B5EF4-FFF2-40B4-BE49-F238E27FC236}">
              <a16:creationId xmlns:a16="http://schemas.microsoft.com/office/drawing/2014/main" id="{8C763B74-2BD4-444B-A333-2A1C9D06AF1A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63" name="dimg_19" descr="Икона Потврдила је заједница">
          <a:extLst>
            <a:ext uri="{FF2B5EF4-FFF2-40B4-BE49-F238E27FC236}">
              <a16:creationId xmlns:a16="http://schemas.microsoft.com/office/drawing/2014/main" id="{7D790456-DAE7-43DA-AE15-96C5EEF2F162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64" name="dimg_19" descr="Икона Потврдила је заједница">
          <a:extLst>
            <a:ext uri="{FF2B5EF4-FFF2-40B4-BE49-F238E27FC236}">
              <a16:creationId xmlns:a16="http://schemas.microsoft.com/office/drawing/2014/main" id="{45F2CF18-B856-4CF9-A956-480ED1EBCE3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65" name="dimg_19" descr="Икона Потврдила је заједница">
          <a:extLst>
            <a:ext uri="{FF2B5EF4-FFF2-40B4-BE49-F238E27FC236}">
              <a16:creationId xmlns:a16="http://schemas.microsoft.com/office/drawing/2014/main" id="{8BAE2CA8-E059-43C2-8BF8-7A3F320462B4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66" name="dimg_19" descr="Икона Потврдила је заједница">
          <a:extLst>
            <a:ext uri="{FF2B5EF4-FFF2-40B4-BE49-F238E27FC236}">
              <a16:creationId xmlns:a16="http://schemas.microsoft.com/office/drawing/2014/main" id="{7861D780-CD74-4E91-9675-89AEE9DAD52A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67" name="dimg_19" descr="Икона Потврдила је заједница">
          <a:extLst>
            <a:ext uri="{FF2B5EF4-FFF2-40B4-BE49-F238E27FC236}">
              <a16:creationId xmlns:a16="http://schemas.microsoft.com/office/drawing/2014/main" id="{DA8BCC44-CB7B-4256-AD96-31E63BE9AB47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68" name="dimg_19" descr="Икона Потврдила је заједница">
          <a:extLst>
            <a:ext uri="{FF2B5EF4-FFF2-40B4-BE49-F238E27FC236}">
              <a16:creationId xmlns:a16="http://schemas.microsoft.com/office/drawing/2014/main" id="{81E2B7F3-A582-496D-8791-8EE36EF881D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583407</xdr:colOff>
      <xdr:row>3</xdr:row>
      <xdr:rowOff>0</xdr:rowOff>
    </xdr:from>
    <xdr:ext cx="152400" cy="152400"/>
    <xdr:sp macro="" textlink="">
      <xdr:nvSpPr>
        <xdr:cNvPr id="69" name="dimg_19" descr="Икона Потврдила је заједница">
          <a:extLst>
            <a:ext uri="{FF2B5EF4-FFF2-40B4-BE49-F238E27FC236}">
              <a16:creationId xmlns:a16="http://schemas.microsoft.com/office/drawing/2014/main" id="{DF57EFA3-EE18-4744-AD51-F00339D01529}"/>
            </a:ext>
          </a:extLst>
        </xdr:cNvPr>
        <xdr:cNvSpPr>
          <a:spLocks noChangeAspect="1" noChangeArrowheads="1"/>
        </xdr:cNvSpPr>
      </xdr:nvSpPr>
      <xdr:spPr bwMode="auto">
        <a:xfrm>
          <a:off x="1848327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70" name="dimg_19" descr="Икона Потврдила је заједница">
          <a:extLst>
            <a:ext uri="{FF2B5EF4-FFF2-40B4-BE49-F238E27FC236}">
              <a16:creationId xmlns:a16="http://schemas.microsoft.com/office/drawing/2014/main" id="{239E38C6-C7CC-4833-83CB-0985118750D0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71" name="dimg_19" descr="Икона Потврдила је заједница">
          <a:extLst>
            <a:ext uri="{FF2B5EF4-FFF2-40B4-BE49-F238E27FC236}">
              <a16:creationId xmlns:a16="http://schemas.microsoft.com/office/drawing/2014/main" id="{20438137-9350-44B9-B549-1B819CBD7E89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72" name="dimg_19" descr="Икона Потврдила је заједница">
          <a:extLst>
            <a:ext uri="{FF2B5EF4-FFF2-40B4-BE49-F238E27FC236}">
              <a16:creationId xmlns:a16="http://schemas.microsoft.com/office/drawing/2014/main" id="{E1810EC7-E32D-42EB-AF2D-643B2B3943CF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73" name="dimg_19" descr="Икона Потврдила је заједница">
          <a:extLst>
            <a:ext uri="{FF2B5EF4-FFF2-40B4-BE49-F238E27FC236}">
              <a16:creationId xmlns:a16="http://schemas.microsoft.com/office/drawing/2014/main" id="{046E45F2-8093-477D-88C1-AA9409462E7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74" name="dimg_19" descr="Икона Потврдила је заједница">
          <a:extLst>
            <a:ext uri="{FF2B5EF4-FFF2-40B4-BE49-F238E27FC236}">
              <a16:creationId xmlns:a16="http://schemas.microsoft.com/office/drawing/2014/main" id="{70D4B122-C758-4119-BAC9-CE8E9D2106A2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75" name="dimg_19" descr="Икона Потврдила је заједница">
          <a:extLst>
            <a:ext uri="{FF2B5EF4-FFF2-40B4-BE49-F238E27FC236}">
              <a16:creationId xmlns:a16="http://schemas.microsoft.com/office/drawing/2014/main" id="{2292154D-6742-488C-8DB1-0FBA7BD300F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76" name="dimg_19" descr="Икона Потврдила је заједница">
          <a:extLst>
            <a:ext uri="{FF2B5EF4-FFF2-40B4-BE49-F238E27FC236}">
              <a16:creationId xmlns:a16="http://schemas.microsoft.com/office/drawing/2014/main" id="{A95ADCA2-F721-482C-8C86-06F74CBA20A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77" name="dimg_19" descr="Икона Потврдила је заједница">
          <a:extLst>
            <a:ext uri="{FF2B5EF4-FFF2-40B4-BE49-F238E27FC236}">
              <a16:creationId xmlns:a16="http://schemas.microsoft.com/office/drawing/2014/main" id="{915C3124-A909-463F-8770-F6F29A1F5368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78" name="dimg_19" descr="Икона Потврдила је заједница">
          <a:extLst>
            <a:ext uri="{FF2B5EF4-FFF2-40B4-BE49-F238E27FC236}">
              <a16:creationId xmlns:a16="http://schemas.microsoft.com/office/drawing/2014/main" id="{0F828B77-962C-4B04-A9D9-498363A5FA6A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79" name="dimg_19" descr="Икона Потврдила је заједница">
          <a:extLst>
            <a:ext uri="{FF2B5EF4-FFF2-40B4-BE49-F238E27FC236}">
              <a16:creationId xmlns:a16="http://schemas.microsoft.com/office/drawing/2014/main" id="{28824115-89A2-4575-9363-8298D74B07D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80" name="dimg_19" descr="Икона Потврдила је заједница">
          <a:extLst>
            <a:ext uri="{FF2B5EF4-FFF2-40B4-BE49-F238E27FC236}">
              <a16:creationId xmlns:a16="http://schemas.microsoft.com/office/drawing/2014/main" id="{6EF4F6F7-5AB2-4237-99D1-56D0251F216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81" name="dimg_19" descr="Икона Потврдила је заједница">
          <a:extLst>
            <a:ext uri="{FF2B5EF4-FFF2-40B4-BE49-F238E27FC236}">
              <a16:creationId xmlns:a16="http://schemas.microsoft.com/office/drawing/2014/main" id="{D8ECB1DE-5787-4972-9D32-DB34A3DF9EBC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82" name="dimg_19" descr="Икона Потврдила је заједница">
          <a:extLst>
            <a:ext uri="{FF2B5EF4-FFF2-40B4-BE49-F238E27FC236}">
              <a16:creationId xmlns:a16="http://schemas.microsoft.com/office/drawing/2014/main" id="{C324C792-5C61-4AA6-8AE4-B4BA19264D6D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83" name="dimg_19" descr="Икона Потврдила је заједница">
          <a:extLst>
            <a:ext uri="{FF2B5EF4-FFF2-40B4-BE49-F238E27FC236}">
              <a16:creationId xmlns:a16="http://schemas.microsoft.com/office/drawing/2014/main" id="{0733DE48-D90C-495B-A479-7EF6D1574CC9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</xdr:row>
      <xdr:rowOff>0</xdr:rowOff>
    </xdr:from>
    <xdr:ext cx="152400" cy="152400"/>
    <xdr:sp macro="" textlink="">
      <xdr:nvSpPr>
        <xdr:cNvPr id="84" name="dimg_19" descr="Икона Потврдила је заједница">
          <a:extLst>
            <a:ext uri="{FF2B5EF4-FFF2-40B4-BE49-F238E27FC236}">
              <a16:creationId xmlns:a16="http://schemas.microsoft.com/office/drawing/2014/main" id="{C62A2DB7-C641-436A-BE30-8B1909489F68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583407</xdr:colOff>
      <xdr:row>3</xdr:row>
      <xdr:rowOff>0</xdr:rowOff>
    </xdr:from>
    <xdr:ext cx="152400" cy="152400"/>
    <xdr:sp macro="" textlink="">
      <xdr:nvSpPr>
        <xdr:cNvPr id="85" name="dimg_19" descr="Икона Потврдила је заједница">
          <a:extLst>
            <a:ext uri="{FF2B5EF4-FFF2-40B4-BE49-F238E27FC236}">
              <a16:creationId xmlns:a16="http://schemas.microsoft.com/office/drawing/2014/main" id="{A962DC43-BFDC-4875-B21C-1068E87B7534}"/>
            </a:ext>
          </a:extLst>
        </xdr:cNvPr>
        <xdr:cNvSpPr>
          <a:spLocks noChangeAspect="1" noChangeArrowheads="1"/>
        </xdr:cNvSpPr>
      </xdr:nvSpPr>
      <xdr:spPr bwMode="auto">
        <a:xfrm>
          <a:off x="1848327" y="21861780"/>
          <a:ext cx="152400" cy="152400"/>
        </a:xfrm>
        <a:prstGeom prst="rect">
          <a:avLst/>
        </a:prstGeom>
        <a:noFill/>
      </xdr:spPr>
    </xdr:sp>
    <xdr:clientData/>
  </xdr:one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34" name="dimg_19" descr="Икона Потврдила је заједница">
          <a:extLst>
            <a:ext uri="{FF2B5EF4-FFF2-40B4-BE49-F238E27FC236}">
              <a16:creationId xmlns:a16="http://schemas.microsoft.com/office/drawing/2014/main" id="{91628BA1-B15E-407A-973E-8AC063208512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000500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35" name="dimg_19" descr="Икона Потврдила је заједница">
          <a:extLst>
            <a:ext uri="{FF2B5EF4-FFF2-40B4-BE49-F238E27FC236}">
              <a16:creationId xmlns:a16="http://schemas.microsoft.com/office/drawing/2014/main" id="{72915C85-7868-41F7-841D-85A4CDE04847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000500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36" name="dimg_19" descr="Икона Потврдила је заједница">
          <a:extLst>
            <a:ext uri="{FF2B5EF4-FFF2-40B4-BE49-F238E27FC236}">
              <a16:creationId xmlns:a16="http://schemas.microsoft.com/office/drawing/2014/main" id="{26383DF7-3D2C-4A8A-9D99-77E460757970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000500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37" name="dimg_19" descr="Икона Потврдила је заједница">
          <a:extLst>
            <a:ext uri="{FF2B5EF4-FFF2-40B4-BE49-F238E27FC236}">
              <a16:creationId xmlns:a16="http://schemas.microsoft.com/office/drawing/2014/main" id="{9BB68879-BDF6-4D34-A0FE-70679B164C1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0005000"/>
          <a:ext cx="152400" cy="152400"/>
        </a:xfrm>
        <a:prstGeom prst="rect">
          <a:avLst/>
        </a:prstGeom>
        <a:noFill/>
      </xdr:spPr>
    </xdr:sp>
    <xdr:clientData/>
  </xdr:two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38" name="dimg_19" descr="Икона Потврдила је заједница">
          <a:extLst>
            <a:ext uri="{FF2B5EF4-FFF2-40B4-BE49-F238E27FC236}">
              <a16:creationId xmlns:a16="http://schemas.microsoft.com/office/drawing/2014/main" id="{ABC27125-A6D0-4B96-A203-C39EC1E9F7EF}"/>
            </a:ext>
          </a:extLst>
        </xdr:cNvPr>
        <xdr:cNvSpPr>
          <a:spLocks noChangeAspect="1" noChangeArrowheads="1"/>
        </xdr:cNvSpPr>
      </xdr:nvSpPr>
      <xdr:spPr bwMode="auto">
        <a:xfrm>
          <a:off x="1264920" y="592531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39" name="dimg_19" descr="Икона Потврдила је заједница">
          <a:extLst>
            <a:ext uri="{FF2B5EF4-FFF2-40B4-BE49-F238E27FC236}">
              <a16:creationId xmlns:a16="http://schemas.microsoft.com/office/drawing/2014/main" id="{FFF22699-9133-431E-BC2B-578740CC502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592531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40" name="dimg_19" descr="Икона Потврдила је заједница">
          <a:extLst>
            <a:ext uri="{FF2B5EF4-FFF2-40B4-BE49-F238E27FC236}">
              <a16:creationId xmlns:a16="http://schemas.microsoft.com/office/drawing/2014/main" id="{AE86E886-D316-428B-84FB-2D721AB92B51}"/>
            </a:ext>
          </a:extLst>
        </xdr:cNvPr>
        <xdr:cNvSpPr>
          <a:spLocks noChangeAspect="1" noChangeArrowheads="1"/>
        </xdr:cNvSpPr>
      </xdr:nvSpPr>
      <xdr:spPr bwMode="auto">
        <a:xfrm>
          <a:off x="1264920" y="592531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41" name="dimg_19" descr="Икона Потврдила је заједница">
          <a:extLst>
            <a:ext uri="{FF2B5EF4-FFF2-40B4-BE49-F238E27FC236}">
              <a16:creationId xmlns:a16="http://schemas.microsoft.com/office/drawing/2014/main" id="{552B0FF9-F9F6-4576-AD73-00BDC1C691C0}"/>
            </a:ext>
          </a:extLst>
        </xdr:cNvPr>
        <xdr:cNvSpPr>
          <a:spLocks noChangeAspect="1" noChangeArrowheads="1"/>
        </xdr:cNvSpPr>
      </xdr:nvSpPr>
      <xdr:spPr bwMode="auto">
        <a:xfrm>
          <a:off x="1264920" y="592531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42" name="dimg_19" descr="Икона Потврдила је заједница">
          <a:extLst>
            <a:ext uri="{FF2B5EF4-FFF2-40B4-BE49-F238E27FC236}">
              <a16:creationId xmlns:a16="http://schemas.microsoft.com/office/drawing/2014/main" id="{DCF4ED49-4BE8-41C5-85EA-66B852EAB7C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813739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43" name="dimg_19" descr="Икона Потврдила је заједница">
          <a:extLst>
            <a:ext uri="{FF2B5EF4-FFF2-40B4-BE49-F238E27FC236}">
              <a16:creationId xmlns:a16="http://schemas.microsoft.com/office/drawing/2014/main" id="{B6D06D9D-7943-418F-B94E-F9E85331B0A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813739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44" name="dimg_19" descr="Икона Потврдила је заједница">
          <a:extLst>
            <a:ext uri="{FF2B5EF4-FFF2-40B4-BE49-F238E27FC236}">
              <a16:creationId xmlns:a16="http://schemas.microsoft.com/office/drawing/2014/main" id="{AA0F3165-B621-408E-BD4A-A10C7FCFBE1D}"/>
            </a:ext>
          </a:extLst>
        </xdr:cNvPr>
        <xdr:cNvSpPr>
          <a:spLocks noChangeAspect="1" noChangeArrowheads="1"/>
        </xdr:cNvSpPr>
      </xdr:nvSpPr>
      <xdr:spPr bwMode="auto">
        <a:xfrm>
          <a:off x="1264920" y="813739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45" name="dimg_19" descr="Икона Потврдила је заједница">
          <a:extLst>
            <a:ext uri="{FF2B5EF4-FFF2-40B4-BE49-F238E27FC236}">
              <a16:creationId xmlns:a16="http://schemas.microsoft.com/office/drawing/2014/main" id="{4CBE6AD7-04FB-490F-922E-C4F4F14B5C8B}"/>
            </a:ext>
          </a:extLst>
        </xdr:cNvPr>
        <xdr:cNvSpPr>
          <a:spLocks noChangeAspect="1" noChangeArrowheads="1"/>
        </xdr:cNvSpPr>
      </xdr:nvSpPr>
      <xdr:spPr bwMode="auto">
        <a:xfrm>
          <a:off x="1264920" y="813739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46" name="dimg_19" descr="Икона Потврдила је заједница">
          <a:extLst>
            <a:ext uri="{FF2B5EF4-FFF2-40B4-BE49-F238E27FC236}">
              <a16:creationId xmlns:a16="http://schemas.microsoft.com/office/drawing/2014/main" id="{84767307-AB6A-4DEF-88D1-0832BD9BAB12}"/>
            </a:ext>
          </a:extLst>
        </xdr:cNvPr>
        <xdr:cNvSpPr>
          <a:spLocks noChangeAspect="1" noChangeArrowheads="1"/>
        </xdr:cNvSpPr>
      </xdr:nvSpPr>
      <xdr:spPr bwMode="auto">
        <a:xfrm>
          <a:off x="1264920" y="860221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47" name="dimg_19" descr="Икона Потврдила је заједница">
          <a:extLst>
            <a:ext uri="{FF2B5EF4-FFF2-40B4-BE49-F238E27FC236}">
              <a16:creationId xmlns:a16="http://schemas.microsoft.com/office/drawing/2014/main" id="{B40B6FCE-D656-4DA0-A25C-989B7E3C0483}"/>
            </a:ext>
          </a:extLst>
        </xdr:cNvPr>
        <xdr:cNvSpPr>
          <a:spLocks noChangeAspect="1" noChangeArrowheads="1"/>
        </xdr:cNvSpPr>
      </xdr:nvSpPr>
      <xdr:spPr bwMode="auto">
        <a:xfrm>
          <a:off x="1264920" y="860221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48" name="dimg_19" descr="Икона Потврдила је заједница">
          <a:extLst>
            <a:ext uri="{FF2B5EF4-FFF2-40B4-BE49-F238E27FC236}">
              <a16:creationId xmlns:a16="http://schemas.microsoft.com/office/drawing/2014/main" id="{BEC13748-9D54-4321-81F5-46A8A75ED4CA}"/>
            </a:ext>
          </a:extLst>
        </xdr:cNvPr>
        <xdr:cNvSpPr>
          <a:spLocks noChangeAspect="1" noChangeArrowheads="1"/>
        </xdr:cNvSpPr>
      </xdr:nvSpPr>
      <xdr:spPr bwMode="auto">
        <a:xfrm>
          <a:off x="1264920" y="860221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49" name="dimg_19" descr="Икона Потврдила је заједница">
          <a:extLst>
            <a:ext uri="{FF2B5EF4-FFF2-40B4-BE49-F238E27FC236}">
              <a16:creationId xmlns:a16="http://schemas.microsoft.com/office/drawing/2014/main" id="{B9258B80-661C-4BC3-8CF5-09DB47DCE300}"/>
            </a:ext>
          </a:extLst>
        </xdr:cNvPr>
        <xdr:cNvSpPr>
          <a:spLocks noChangeAspect="1" noChangeArrowheads="1"/>
        </xdr:cNvSpPr>
      </xdr:nvSpPr>
      <xdr:spPr bwMode="auto">
        <a:xfrm>
          <a:off x="1264920" y="860221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50" name="dimg_19" descr="Икона Потврдила је заједница">
          <a:extLst>
            <a:ext uri="{FF2B5EF4-FFF2-40B4-BE49-F238E27FC236}">
              <a16:creationId xmlns:a16="http://schemas.microsoft.com/office/drawing/2014/main" id="{DDF27C5E-33BF-4A0B-BAD6-52F6C6487B6B}"/>
            </a:ext>
          </a:extLst>
        </xdr:cNvPr>
        <xdr:cNvSpPr>
          <a:spLocks noChangeAspect="1" noChangeArrowheads="1"/>
        </xdr:cNvSpPr>
      </xdr:nvSpPr>
      <xdr:spPr bwMode="auto">
        <a:xfrm>
          <a:off x="1264920" y="955167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51" name="dimg_19" descr="Икона Потврдила је заједница">
          <a:extLst>
            <a:ext uri="{FF2B5EF4-FFF2-40B4-BE49-F238E27FC236}">
              <a16:creationId xmlns:a16="http://schemas.microsoft.com/office/drawing/2014/main" id="{BD6BBB1C-B228-4C44-8DCD-534971BDC30A}"/>
            </a:ext>
          </a:extLst>
        </xdr:cNvPr>
        <xdr:cNvSpPr>
          <a:spLocks noChangeAspect="1" noChangeArrowheads="1"/>
        </xdr:cNvSpPr>
      </xdr:nvSpPr>
      <xdr:spPr bwMode="auto">
        <a:xfrm>
          <a:off x="1264920" y="955167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52" name="dimg_19" descr="Икона Потврдила је заједница">
          <a:extLst>
            <a:ext uri="{FF2B5EF4-FFF2-40B4-BE49-F238E27FC236}">
              <a16:creationId xmlns:a16="http://schemas.microsoft.com/office/drawing/2014/main" id="{952BC5B4-720F-44D2-9DD0-FCACF3D09C0B}"/>
            </a:ext>
          </a:extLst>
        </xdr:cNvPr>
        <xdr:cNvSpPr>
          <a:spLocks noChangeAspect="1" noChangeArrowheads="1"/>
        </xdr:cNvSpPr>
      </xdr:nvSpPr>
      <xdr:spPr bwMode="auto">
        <a:xfrm>
          <a:off x="1264920" y="955167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53" name="dimg_19" descr="Икона Потврдила је заједница">
          <a:extLst>
            <a:ext uri="{FF2B5EF4-FFF2-40B4-BE49-F238E27FC236}">
              <a16:creationId xmlns:a16="http://schemas.microsoft.com/office/drawing/2014/main" id="{44940D96-CA52-4839-887B-3D613A9696B9}"/>
            </a:ext>
          </a:extLst>
        </xdr:cNvPr>
        <xdr:cNvSpPr>
          <a:spLocks noChangeAspect="1" noChangeArrowheads="1"/>
        </xdr:cNvSpPr>
      </xdr:nvSpPr>
      <xdr:spPr bwMode="auto">
        <a:xfrm>
          <a:off x="1264920" y="95516700"/>
          <a:ext cx="152400" cy="152400"/>
        </a:xfrm>
        <a:prstGeom prst="rect">
          <a:avLst/>
        </a:prstGeom>
        <a:noFill/>
      </xdr:spPr>
    </xdr:sp>
    <xdr:clientData/>
  </xdr:one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54" name="dimg_19" descr="Икона Потврдила је заједница">
          <a:extLst>
            <a:ext uri="{FF2B5EF4-FFF2-40B4-BE49-F238E27FC236}">
              <a16:creationId xmlns:a16="http://schemas.microsoft.com/office/drawing/2014/main" id="{ED32E619-2343-4B75-9ADE-53A2CAD7F06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3779246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55" name="dimg_19" descr="Икона Потврдила је заједница">
          <a:extLst>
            <a:ext uri="{FF2B5EF4-FFF2-40B4-BE49-F238E27FC236}">
              <a16:creationId xmlns:a16="http://schemas.microsoft.com/office/drawing/2014/main" id="{ADFC720C-1FFE-4D34-9600-F52C19B51067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3779246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56" name="dimg_19" descr="Икона Потврдила је заједница">
          <a:extLst>
            <a:ext uri="{FF2B5EF4-FFF2-40B4-BE49-F238E27FC236}">
              <a16:creationId xmlns:a16="http://schemas.microsoft.com/office/drawing/2014/main" id="{F401CB2C-731E-436C-82D0-277A018AEDCF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3779246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57" name="dimg_19" descr="Икона Потврдила је заједница">
          <a:extLst>
            <a:ext uri="{FF2B5EF4-FFF2-40B4-BE49-F238E27FC236}">
              <a16:creationId xmlns:a16="http://schemas.microsoft.com/office/drawing/2014/main" id="{484A9130-2C13-49D6-974D-5EA695383989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37792460"/>
          <a:ext cx="152400" cy="152400"/>
        </a:xfrm>
        <a:prstGeom prst="rect">
          <a:avLst/>
        </a:prstGeom>
        <a:noFill/>
      </xdr:spPr>
      <xdr:txBody>
        <a:bodyPr/>
        <a:lstStyle/>
        <a:p>
          <a:endParaRPr lang="en-US"/>
        </a:p>
      </xdr:txBody>
    </xdr:sp>
    <xdr:clientData/>
  </xdr:two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58" name="dimg_19" descr="Икона Потврдила је заједница">
          <a:extLst>
            <a:ext uri="{FF2B5EF4-FFF2-40B4-BE49-F238E27FC236}">
              <a16:creationId xmlns:a16="http://schemas.microsoft.com/office/drawing/2014/main" id="{C39CAA08-959A-4992-9429-072A0DAED714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46464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59" name="dimg_19" descr="Икона Потврдила је заједница">
          <a:extLst>
            <a:ext uri="{FF2B5EF4-FFF2-40B4-BE49-F238E27FC236}">
              <a16:creationId xmlns:a16="http://schemas.microsoft.com/office/drawing/2014/main" id="{A1B40F4D-30CF-44FD-9932-97F12FFC76C7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46464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60" name="dimg_19" descr="Икона Потврдила је заједница">
          <a:extLst>
            <a:ext uri="{FF2B5EF4-FFF2-40B4-BE49-F238E27FC236}">
              <a16:creationId xmlns:a16="http://schemas.microsoft.com/office/drawing/2014/main" id="{22CB3315-5178-43FB-B199-A42E0C945770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46464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61" name="dimg_19" descr="Икона Потврдила је заједница">
          <a:extLst>
            <a:ext uri="{FF2B5EF4-FFF2-40B4-BE49-F238E27FC236}">
              <a16:creationId xmlns:a16="http://schemas.microsoft.com/office/drawing/2014/main" id="{61A13EC8-6AC7-4F16-AAA1-2B800F3B7852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46464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62" name="dimg_19" descr="Икона Потврдила је заједница">
          <a:extLst>
            <a:ext uri="{FF2B5EF4-FFF2-40B4-BE49-F238E27FC236}">
              <a16:creationId xmlns:a16="http://schemas.microsoft.com/office/drawing/2014/main" id="{0B107969-F907-430E-949B-E681229D094C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12722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63" name="dimg_19" descr="Икона Потврдила је заједница">
          <a:extLst>
            <a:ext uri="{FF2B5EF4-FFF2-40B4-BE49-F238E27FC236}">
              <a16:creationId xmlns:a16="http://schemas.microsoft.com/office/drawing/2014/main" id="{82AF15D7-5F6D-42E5-B8B3-0AF2AFC1AF40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12722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64" name="dimg_19" descr="Икона Потврдила је заједница">
          <a:extLst>
            <a:ext uri="{FF2B5EF4-FFF2-40B4-BE49-F238E27FC236}">
              <a16:creationId xmlns:a16="http://schemas.microsoft.com/office/drawing/2014/main" id="{1063F362-6FBC-4725-A9E2-E448211406F4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12722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65" name="dimg_19" descr="Икона Потврдила је заједница">
          <a:extLst>
            <a:ext uri="{FF2B5EF4-FFF2-40B4-BE49-F238E27FC236}">
              <a16:creationId xmlns:a16="http://schemas.microsoft.com/office/drawing/2014/main" id="{148AE32B-761B-42F3-94B7-7ED1B38AC7CD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12722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66" name="dimg_19" descr="Икона Потврдила је заједница">
          <a:extLst>
            <a:ext uri="{FF2B5EF4-FFF2-40B4-BE49-F238E27FC236}">
              <a16:creationId xmlns:a16="http://schemas.microsoft.com/office/drawing/2014/main" id="{7DE3DF64-77E1-455D-93BB-DC32D4305F6C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62709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67" name="dimg_19" descr="Икона Потврдила је заједница">
          <a:extLst>
            <a:ext uri="{FF2B5EF4-FFF2-40B4-BE49-F238E27FC236}">
              <a16:creationId xmlns:a16="http://schemas.microsoft.com/office/drawing/2014/main" id="{B19A41CD-41F6-4246-9C1C-A39C7BFA951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62709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68" name="dimg_19" descr="Икона Потврдила је заједница">
          <a:extLst>
            <a:ext uri="{FF2B5EF4-FFF2-40B4-BE49-F238E27FC236}">
              <a16:creationId xmlns:a16="http://schemas.microsoft.com/office/drawing/2014/main" id="{E0B5D520-C550-408B-B5CE-7923EE069553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62709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69" name="dimg_19" descr="Икона Потврдила је заједница">
          <a:extLst>
            <a:ext uri="{FF2B5EF4-FFF2-40B4-BE49-F238E27FC236}">
              <a16:creationId xmlns:a16="http://schemas.microsoft.com/office/drawing/2014/main" id="{F00C722E-3EF8-49E9-8117-F9837505EC9C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62709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70" name="dimg_19" descr="Икона Потврдила је заједница">
          <a:extLst>
            <a:ext uri="{FF2B5EF4-FFF2-40B4-BE49-F238E27FC236}">
              <a16:creationId xmlns:a16="http://schemas.microsoft.com/office/drawing/2014/main" id="{1266796A-227B-409F-B5B6-4CA8FC01399F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79245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71" name="dimg_19" descr="Икона Потврдила је заједница">
          <a:extLst>
            <a:ext uri="{FF2B5EF4-FFF2-40B4-BE49-F238E27FC236}">
              <a16:creationId xmlns:a16="http://schemas.microsoft.com/office/drawing/2014/main" id="{FEAF104B-349A-4E23-A20D-4B9ACB8EBDE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79245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72" name="dimg_19" descr="Икона Потврдила је заједница">
          <a:extLst>
            <a:ext uri="{FF2B5EF4-FFF2-40B4-BE49-F238E27FC236}">
              <a16:creationId xmlns:a16="http://schemas.microsoft.com/office/drawing/2014/main" id="{FB277A5E-2E1A-4A01-8A36-CAEBA19F9733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79245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73" name="dimg_19" descr="Икона Потврдила је заједница">
          <a:extLst>
            <a:ext uri="{FF2B5EF4-FFF2-40B4-BE49-F238E27FC236}">
              <a16:creationId xmlns:a16="http://schemas.microsoft.com/office/drawing/2014/main" id="{2FFD5C8C-5975-48CC-A15B-A423DFDA0AA9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57924500"/>
          <a:ext cx="152400" cy="152400"/>
        </a:xfrm>
        <a:prstGeom prst="rect">
          <a:avLst/>
        </a:prstGeom>
        <a:noFill/>
      </xdr:spPr>
    </xdr:sp>
    <xdr:clientData/>
  </xdr:one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74" name="dimg_19" descr="Икона Потврдила је заједница">
          <a:extLst>
            <a:ext uri="{FF2B5EF4-FFF2-40B4-BE49-F238E27FC236}">
              <a16:creationId xmlns:a16="http://schemas.microsoft.com/office/drawing/2014/main" id="{3FFFD9D6-DB91-4510-8CB5-DEB72430DFF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6503396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75" name="dimg_19" descr="Икона Потврдила је заједница">
          <a:extLst>
            <a:ext uri="{FF2B5EF4-FFF2-40B4-BE49-F238E27FC236}">
              <a16:creationId xmlns:a16="http://schemas.microsoft.com/office/drawing/2014/main" id="{12B0F5F6-8468-41F0-8390-5C620C430DD1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6503396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76" name="dimg_19" descr="Икона Потврдила је заједница">
          <a:extLst>
            <a:ext uri="{FF2B5EF4-FFF2-40B4-BE49-F238E27FC236}">
              <a16:creationId xmlns:a16="http://schemas.microsoft.com/office/drawing/2014/main" id="{8427AE35-6D19-4781-8BA0-DFEEF766045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6503396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77" name="dimg_19" descr="Икона Потврдила је заједница">
          <a:extLst>
            <a:ext uri="{FF2B5EF4-FFF2-40B4-BE49-F238E27FC236}">
              <a16:creationId xmlns:a16="http://schemas.microsoft.com/office/drawing/2014/main" id="{40D44653-5C4C-4D85-AD1A-491B9FADF06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6503396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78" name="dimg_19" descr="Икона Потврдила је заједница">
          <a:extLst>
            <a:ext uri="{FF2B5EF4-FFF2-40B4-BE49-F238E27FC236}">
              <a16:creationId xmlns:a16="http://schemas.microsoft.com/office/drawing/2014/main" id="{51D3A486-C4BC-48A9-895D-F1229BB5EF0D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6962882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79" name="dimg_19" descr="Икона Потврдила је заједница">
          <a:extLst>
            <a:ext uri="{FF2B5EF4-FFF2-40B4-BE49-F238E27FC236}">
              <a16:creationId xmlns:a16="http://schemas.microsoft.com/office/drawing/2014/main" id="{8BD9F514-0258-448D-B8AA-AB66557F083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6962882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80" name="dimg_19" descr="Икона Потврдила је заједница">
          <a:extLst>
            <a:ext uri="{FF2B5EF4-FFF2-40B4-BE49-F238E27FC236}">
              <a16:creationId xmlns:a16="http://schemas.microsoft.com/office/drawing/2014/main" id="{90F1E8EC-6A5F-43F3-8B68-86317C3CBF0C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6962882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sp macro="" textlink="">
      <xdr:nvSpPr>
        <xdr:cNvPr id="181" name="dimg_19" descr="Икона Потврдила је заједница">
          <a:extLst>
            <a:ext uri="{FF2B5EF4-FFF2-40B4-BE49-F238E27FC236}">
              <a16:creationId xmlns:a16="http://schemas.microsoft.com/office/drawing/2014/main" id="{8DA98907-56CF-4D5E-9088-CF563BEA835B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69628820"/>
          <a:ext cx="152400" cy="152400"/>
        </a:xfrm>
        <a:prstGeom prst="rect">
          <a:avLst/>
        </a:prstGeom>
        <a:noFill/>
      </xdr:spPr>
    </xdr:sp>
    <xdr:clientData/>
  </xdr:two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82" name="dimg_19" descr="Икона Потврдила је заједница">
          <a:extLst>
            <a:ext uri="{FF2B5EF4-FFF2-40B4-BE49-F238E27FC236}">
              <a16:creationId xmlns:a16="http://schemas.microsoft.com/office/drawing/2014/main" id="{F9F6D756-03E8-4036-BC8F-9A6F3811F405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86245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83" name="dimg_19" descr="Икона Потврдила је заједница">
          <a:extLst>
            <a:ext uri="{FF2B5EF4-FFF2-40B4-BE49-F238E27FC236}">
              <a16:creationId xmlns:a16="http://schemas.microsoft.com/office/drawing/2014/main" id="{4D9BEB67-9B14-449D-9147-284943FE156F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86245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84" name="dimg_19" descr="Икона Потврдила је заједница">
          <a:extLst>
            <a:ext uri="{FF2B5EF4-FFF2-40B4-BE49-F238E27FC236}">
              <a16:creationId xmlns:a16="http://schemas.microsoft.com/office/drawing/2014/main" id="{FE76B7F2-4F16-4D27-81A2-AEEC81D5E8C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86245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85" name="dimg_19" descr="Икона Потврдила је заједница">
          <a:extLst>
            <a:ext uri="{FF2B5EF4-FFF2-40B4-BE49-F238E27FC236}">
              <a16:creationId xmlns:a16="http://schemas.microsoft.com/office/drawing/2014/main" id="{8AD40F60-0BB9-47E8-A0FD-7EFC6163FFFD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86245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86" name="dimg_19" descr="Икона Потврдила је заједница">
          <a:extLst>
            <a:ext uri="{FF2B5EF4-FFF2-40B4-BE49-F238E27FC236}">
              <a16:creationId xmlns:a16="http://schemas.microsoft.com/office/drawing/2014/main" id="{5328420D-A3BD-451F-A6A7-5BCE1B51728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655189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87" name="dimg_19" descr="Икона Потврдила је заједница">
          <a:extLst>
            <a:ext uri="{FF2B5EF4-FFF2-40B4-BE49-F238E27FC236}">
              <a16:creationId xmlns:a16="http://schemas.microsoft.com/office/drawing/2014/main" id="{4B9F7DF9-D7C7-4323-B8DF-CA9C92E89EAE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655189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88" name="dimg_19" descr="Икона Потврдила је заједница">
          <a:extLst>
            <a:ext uri="{FF2B5EF4-FFF2-40B4-BE49-F238E27FC236}">
              <a16:creationId xmlns:a16="http://schemas.microsoft.com/office/drawing/2014/main" id="{7B1338FD-9677-4B19-B766-EECA26DF3D7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655189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89" name="dimg_19" descr="Икона Потврдила је заједница">
          <a:extLst>
            <a:ext uri="{FF2B5EF4-FFF2-40B4-BE49-F238E27FC236}">
              <a16:creationId xmlns:a16="http://schemas.microsoft.com/office/drawing/2014/main" id="{6E66FA0D-3C36-4106-8B27-A3492415BAA7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655189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90" name="dimg_19" descr="Икона Потврдила је заједница">
          <a:extLst>
            <a:ext uri="{FF2B5EF4-FFF2-40B4-BE49-F238E27FC236}">
              <a16:creationId xmlns:a16="http://schemas.microsoft.com/office/drawing/2014/main" id="{6ECF0A43-B186-4E60-93A8-77058706F0B8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84149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91" name="dimg_19" descr="Икона Потврдила је заједница">
          <a:extLst>
            <a:ext uri="{FF2B5EF4-FFF2-40B4-BE49-F238E27FC236}">
              <a16:creationId xmlns:a16="http://schemas.microsoft.com/office/drawing/2014/main" id="{BFCE5244-83C0-4B78-95C7-7E47387B49DE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84149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92" name="dimg_19" descr="Икона Потврдила је заједница">
          <a:extLst>
            <a:ext uri="{FF2B5EF4-FFF2-40B4-BE49-F238E27FC236}">
              <a16:creationId xmlns:a16="http://schemas.microsoft.com/office/drawing/2014/main" id="{7ADC8976-BA3F-450B-A53E-1B275A7C26B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84149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93" name="dimg_19" descr="Икона Потврдила је заједница">
          <a:extLst>
            <a:ext uri="{FF2B5EF4-FFF2-40B4-BE49-F238E27FC236}">
              <a16:creationId xmlns:a16="http://schemas.microsoft.com/office/drawing/2014/main" id="{B61A5522-85F8-4D10-A915-C98F7001A763}"/>
            </a:ext>
          </a:extLst>
        </xdr:cNvPr>
        <xdr:cNvSpPr>
          <a:spLocks noChangeAspect="1" noChangeArrowheads="1"/>
        </xdr:cNvSpPr>
      </xdr:nvSpPr>
      <xdr:spPr bwMode="auto">
        <a:xfrm>
          <a:off x="1165860" y="284149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94" name="dimg_19" descr="Икона Потврдила је заједница">
          <a:extLst>
            <a:ext uri="{FF2B5EF4-FFF2-40B4-BE49-F238E27FC236}">
              <a16:creationId xmlns:a16="http://schemas.microsoft.com/office/drawing/2014/main" id="{CC32E194-5789-4F16-830A-EBAD7934F5BA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11772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95" name="dimg_19" descr="Икона Потврдила је заједница">
          <a:extLst>
            <a:ext uri="{FF2B5EF4-FFF2-40B4-BE49-F238E27FC236}">
              <a16:creationId xmlns:a16="http://schemas.microsoft.com/office/drawing/2014/main" id="{D3E97C43-CECE-409B-896B-18E67E377064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11772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96" name="dimg_19" descr="Икона Потврдила је заједница">
          <a:extLst>
            <a:ext uri="{FF2B5EF4-FFF2-40B4-BE49-F238E27FC236}">
              <a16:creationId xmlns:a16="http://schemas.microsoft.com/office/drawing/2014/main" id="{9E1E21C8-1539-4121-8073-487C0209CA80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11772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97" name="dimg_19" descr="Икона Потврдила је заједница">
          <a:extLst>
            <a:ext uri="{FF2B5EF4-FFF2-40B4-BE49-F238E27FC236}">
              <a16:creationId xmlns:a16="http://schemas.microsoft.com/office/drawing/2014/main" id="{68C85BE9-9CEF-4271-A0DF-B895E9E39320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11772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98" name="dimg_19" descr="Икона Потврдила је заједница">
          <a:extLst>
            <a:ext uri="{FF2B5EF4-FFF2-40B4-BE49-F238E27FC236}">
              <a16:creationId xmlns:a16="http://schemas.microsoft.com/office/drawing/2014/main" id="{57C6F0D3-5889-413F-9438-C6B963DBDE41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3240345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199" name="dimg_19" descr="Икона Потврдила је заједница">
          <a:extLst>
            <a:ext uri="{FF2B5EF4-FFF2-40B4-BE49-F238E27FC236}">
              <a16:creationId xmlns:a16="http://schemas.microsoft.com/office/drawing/2014/main" id="{75189DCE-B111-4563-960C-658A42C9AEB9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3240345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00" name="dimg_19" descr="Икона Потврдила је заједница">
          <a:extLst>
            <a:ext uri="{FF2B5EF4-FFF2-40B4-BE49-F238E27FC236}">
              <a16:creationId xmlns:a16="http://schemas.microsoft.com/office/drawing/2014/main" id="{C70B6D94-A70D-430D-B0C5-754B7809863D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3240345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01" name="dimg_19" descr="Икона Потврдила је заједница">
          <a:extLst>
            <a:ext uri="{FF2B5EF4-FFF2-40B4-BE49-F238E27FC236}">
              <a16:creationId xmlns:a16="http://schemas.microsoft.com/office/drawing/2014/main" id="{B692A7A0-73A1-45CC-81DB-1AF4DF067F51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3240345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02" name="dimg_19" descr="Икона Потврдила је заједница">
          <a:extLst>
            <a:ext uri="{FF2B5EF4-FFF2-40B4-BE49-F238E27FC236}">
              <a16:creationId xmlns:a16="http://schemas.microsoft.com/office/drawing/2014/main" id="{71D337DD-5277-422A-8046-9FA69088355A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6736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03" name="dimg_19" descr="Икона Потврдила је заједница">
          <a:extLst>
            <a:ext uri="{FF2B5EF4-FFF2-40B4-BE49-F238E27FC236}">
              <a16:creationId xmlns:a16="http://schemas.microsoft.com/office/drawing/2014/main" id="{DE5CF9B3-B94C-4E38-B494-34D76F95E68F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6736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04" name="dimg_19" descr="Икона Потврдила је заједница">
          <a:extLst>
            <a:ext uri="{FF2B5EF4-FFF2-40B4-BE49-F238E27FC236}">
              <a16:creationId xmlns:a16="http://schemas.microsoft.com/office/drawing/2014/main" id="{80683E9E-61DA-4593-88DA-5E7C34A0000A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6736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05" name="dimg_19" descr="Икона Потврдила је заједница">
          <a:extLst>
            <a:ext uri="{FF2B5EF4-FFF2-40B4-BE49-F238E27FC236}">
              <a16:creationId xmlns:a16="http://schemas.microsoft.com/office/drawing/2014/main" id="{38AACE37-1F9C-423D-92CD-C09C6FA4426D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6736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06" name="dimg_19" descr="Икона Потврдила је заједница">
          <a:extLst>
            <a:ext uri="{FF2B5EF4-FFF2-40B4-BE49-F238E27FC236}">
              <a16:creationId xmlns:a16="http://schemas.microsoft.com/office/drawing/2014/main" id="{A7B20393-C352-4494-B6B4-49666296B958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984879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07" name="dimg_19" descr="Икона Потврдила је заједница">
          <a:extLst>
            <a:ext uri="{FF2B5EF4-FFF2-40B4-BE49-F238E27FC236}">
              <a16:creationId xmlns:a16="http://schemas.microsoft.com/office/drawing/2014/main" id="{3E38EE6C-4E6C-4A99-918F-5C563C73D857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984879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08" name="dimg_19" descr="Икона Потврдила је заједница">
          <a:extLst>
            <a:ext uri="{FF2B5EF4-FFF2-40B4-BE49-F238E27FC236}">
              <a16:creationId xmlns:a16="http://schemas.microsoft.com/office/drawing/2014/main" id="{D3FEFE6E-6862-4FC7-AD7E-BD937A15EC25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984879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09" name="dimg_19" descr="Икона Потврдила је заједница">
          <a:extLst>
            <a:ext uri="{FF2B5EF4-FFF2-40B4-BE49-F238E27FC236}">
              <a16:creationId xmlns:a16="http://schemas.microsoft.com/office/drawing/2014/main" id="{3772C4F1-833F-4EEF-809C-F1EED7095359}"/>
            </a:ext>
          </a:extLst>
        </xdr:cNvPr>
        <xdr:cNvSpPr>
          <a:spLocks noChangeAspect="1" noChangeArrowheads="1"/>
        </xdr:cNvSpPr>
      </xdr:nvSpPr>
      <xdr:spPr bwMode="auto">
        <a:xfrm>
          <a:off x="1165860" y="3984879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10" name="dimg_19" descr="Икона Потврдила је заједница">
          <a:extLst>
            <a:ext uri="{FF2B5EF4-FFF2-40B4-BE49-F238E27FC236}">
              <a16:creationId xmlns:a16="http://schemas.microsoft.com/office/drawing/2014/main" id="{7126E750-7AEA-4100-BED4-585ACDCA37F9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39064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11" name="dimg_19" descr="Икона Потврдила је заједница">
          <a:extLst>
            <a:ext uri="{FF2B5EF4-FFF2-40B4-BE49-F238E27FC236}">
              <a16:creationId xmlns:a16="http://schemas.microsoft.com/office/drawing/2014/main" id="{9C1246B7-EF84-436B-834E-4C33C4B18025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39064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12" name="dimg_19" descr="Икона Потврдила је заједница">
          <a:extLst>
            <a:ext uri="{FF2B5EF4-FFF2-40B4-BE49-F238E27FC236}">
              <a16:creationId xmlns:a16="http://schemas.microsoft.com/office/drawing/2014/main" id="{00177542-49D3-433E-9164-5038708564F8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39064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13" name="dimg_19" descr="Икона Потврдила је заједница">
          <a:extLst>
            <a:ext uri="{FF2B5EF4-FFF2-40B4-BE49-F238E27FC236}">
              <a16:creationId xmlns:a16="http://schemas.microsoft.com/office/drawing/2014/main" id="{2DBC5E10-E95B-4C67-8B0F-5BCCA4BEE701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39064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14" name="dimg_19" descr="Икона Потврдила је заједница">
          <a:extLst>
            <a:ext uri="{FF2B5EF4-FFF2-40B4-BE49-F238E27FC236}">
              <a16:creationId xmlns:a16="http://schemas.microsoft.com/office/drawing/2014/main" id="{9BFDFA4F-D625-4E5D-AB25-DAD3E83648F0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448937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15" name="dimg_19" descr="Икона Потврдила је заједница">
          <a:extLst>
            <a:ext uri="{FF2B5EF4-FFF2-40B4-BE49-F238E27FC236}">
              <a16:creationId xmlns:a16="http://schemas.microsoft.com/office/drawing/2014/main" id="{6982C738-6388-4FB9-9993-0E4FDBF23F30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448937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16" name="dimg_19" descr="Икона Потврдила је заједница">
          <a:extLst>
            <a:ext uri="{FF2B5EF4-FFF2-40B4-BE49-F238E27FC236}">
              <a16:creationId xmlns:a16="http://schemas.microsoft.com/office/drawing/2014/main" id="{F5C1628D-BD60-4B26-AE63-78A3AAA6AE9F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448937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17" name="dimg_19" descr="Икона Потврдила је заједница">
          <a:extLst>
            <a:ext uri="{FF2B5EF4-FFF2-40B4-BE49-F238E27FC236}">
              <a16:creationId xmlns:a16="http://schemas.microsoft.com/office/drawing/2014/main" id="{42BCCC8F-AB52-49CB-AB60-274B9565ED23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448937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18" name="dimg_19" descr="Икона Потврдила је заједница">
          <a:extLst>
            <a:ext uri="{FF2B5EF4-FFF2-40B4-BE49-F238E27FC236}">
              <a16:creationId xmlns:a16="http://schemas.microsoft.com/office/drawing/2014/main" id="{CA3ECA14-EE95-409E-8857-E46038992806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50723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19" name="dimg_19" descr="Икона Потврдила је заједница">
          <a:extLst>
            <a:ext uri="{FF2B5EF4-FFF2-40B4-BE49-F238E27FC236}">
              <a16:creationId xmlns:a16="http://schemas.microsoft.com/office/drawing/2014/main" id="{85788280-98FB-4A2C-8096-22A4C9C9E8D6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50723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20" name="dimg_19" descr="Икона Потврдила је заједница">
          <a:extLst>
            <a:ext uri="{FF2B5EF4-FFF2-40B4-BE49-F238E27FC236}">
              <a16:creationId xmlns:a16="http://schemas.microsoft.com/office/drawing/2014/main" id="{44485A56-648C-4217-8E31-BA717A50B609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50723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21" name="dimg_19" descr="Икона Потврдила је заједница">
          <a:extLst>
            <a:ext uri="{FF2B5EF4-FFF2-40B4-BE49-F238E27FC236}">
              <a16:creationId xmlns:a16="http://schemas.microsoft.com/office/drawing/2014/main" id="{C7A53068-2C32-4285-B379-B1BCA5118F44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50723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22" name="dimg_19" descr="Икона Потврдила је заједница">
          <a:extLst>
            <a:ext uri="{FF2B5EF4-FFF2-40B4-BE49-F238E27FC236}">
              <a16:creationId xmlns:a16="http://schemas.microsoft.com/office/drawing/2014/main" id="{E8BA1907-7088-4CB3-B6C4-6F06319DA54B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56552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23" name="dimg_19" descr="Икона Потврдила је заједница">
          <a:extLst>
            <a:ext uri="{FF2B5EF4-FFF2-40B4-BE49-F238E27FC236}">
              <a16:creationId xmlns:a16="http://schemas.microsoft.com/office/drawing/2014/main" id="{B0CE9BC9-3D74-4A13-9664-D839D111EC80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56552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24" name="dimg_19" descr="Икона Потврдила је заједница">
          <a:extLst>
            <a:ext uri="{FF2B5EF4-FFF2-40B4-BE49-F238E27FC236}">
              <a16:creationId xmlns:a16="http://schemas.microsoft.com/office/drawing/2014/main" id="{607349E4-48CA-479F-9DB2-8FF76C2095A7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56552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25" name="dimg_19" descr="Икона Потврдила је заједница">
          <a:extLst>
            <a:ext uri="{FF2B5EF4-FFF2-40B4-BE49-F238E27FC236}">
              <a16:creationId xmlns:a16="http://schemas.microsoft.com/office/drawing/2014/main" id="{A5C7B1B7-45B7-4281-BEB5-0A001FEAA1D7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56552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26" name="dimg_19" descr="Икона Потврдила је заједница">
          <a:extLst>
            <a:ext uri="{FF2B5EF4-FFF2-40B4-BE49-F238E27FC236}">
              <a16:creationId xmlns:a16="http://schemas.microsoft.com/office/drawing/2014/main" id="{3015E96D-C174-4DC8-B657-158E99892EBB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623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27" name="dimg_19" descr="Икона Потврдила је заједница">
          <a:extLst>
            <a:ext uri="{FF2B5EF4-FFF2-40B4-BE49-F238E27FC236}">
              <a16:creationId xmlns:a16="http://schemas.microsoft.com/office/drawing/2014/main" id="{2A8E2F03-F3AD-4F86-BEB5-2DFE2200CC4A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623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28" name="dimg_19" descr="Икона Потврдила је заједница">
          <a:extLst>
            <a:ext uri="{FF2B5EF4-FFF2-40B4-BE49-F238E27FC236}">
              <a16:creationId xmlns:a16="http://schemas.microsoft.com/office/drawing/2014/main" id="{A1839370-41C9-415B-ACA3-54ABD2FFB6C6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623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29" name="dimg_19" descr="Икона Потврдила је заједница">
          <a:extLst>
            <a:ext uri="{FF2B5EF4-FFF2-40B4-BE49-F238E27FC236}">
              <a16:creationId xmlns:a16="http://schemas.microsoft.com/office/drawing/2014/main" id="{C4628ED3-4489-4AA0-8520-B1E7E1889910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623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30" name="dimg_19" descr="Икона Потврдила је заједница">
          <a:extLst>
            <a:ext uri="{FF2B5EF4-FFF2-40B4-BE49-F238E27FC236}">
              <a16:creationId xmlns:a16="http://schemas.microsoft.com/office/drawing/2014/main" id="{A635913B-2576-49F6-A164-6B62B23940C1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718685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31" name="dimg_19" descr="Икона Потврдила је заједница">
          <a:extLst>
            <a:ext uri="{FF2B5EF4-FFF2-40B4-BE49-F238E27FC236}">
              <a16:creationId xmlns:a16="http://schemas.microsoft.com/office/drawing/2014/main" id="{53AF4375-0E9E-4D43-B066-697B44BE1E88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718685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32" name="dimg_19" descr="Икона Потврдила је заједница">
          <a:extLst>
            <a:ext uri="{FF2B5EF4-FFF2-40B4-BE49-F238E27FC236}">
              <a16:creationId xmlns:a16="http://schemas.microsoft.com/office/drawing/2014/main" id="{A6CCE95B-5505-4EE2-981C-685EF4C8E6F0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718685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33" name="dimg_19" descr="Икона Потврдила је заједница">
          <a:extLst>
            <a:ext uri="{FF2B5EF4-FFF2-40B4-BE49-F238E27FC236}">
              <a16:creationId xmlns:a16="http://schemas.microsoft.com/office/drawing/2014/main" id="{EBAF1E25-6D47-4C4A-9390-DBEFE449965C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718685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34" name="dimg_19" descr="Икона Потврдила је заједница">
          <a:extLst>
            <a:ext uri="{FF2B5EF4-FFF2-40B4-BE49-F238E27FC236}">
              <a16:creationId xmlns:a16="http://schemas.microsoft.com/office/drawing/2014/main" id="{12E05D9B-D66B-4D30-B3A5-8DFF5AA0C457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7769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35" name="dimg_19" descr="Икона Потврдила је заједница">
          <a:extLst>
            <a:ext uri="{FF2B5EF4-FFF2-40B4-BE49-F238E27FC236}">
              <a16:creationId xmlns:a16="http://schemas.microsoft.com/office/drawing/2014/main" id="{2DDC2673-F9C4-4F52-B103-1139D696EC4C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7769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36" name="dimg_19" descr="Икона Потврдила је заједница">
          <a:extLst>
            <a:ext uri="{FF2B5EF4-FFF2-40B4-BE49-F238E27FC236}">
              <a16:creationId xmlns:a16="http://schemas.microsoft.com/office/drawing/2014/main" id="{E929948B-FB35-41A5-8F42-9225F5297E49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7769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37" name="dimg_19" descr="Икона Потврдила је заједница">
          <a:extLst>
            <a:ext uri="{FF2B5EF4-FFF2-40B4-BE49-F238E27FC236}">
              <a16:creationId xmlns:a16="http://schemas.microsoft.com/office/drawing/2014/main" id="{252094C7-299B-42A8-A3EF-9770694AEAFB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7769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38" name="dimg_19" descr="Икона Потврдила је заједница">
          <a:extLst>
            <a:ext uri="{FF2B5EF4-FFF2-40B4-BE49-F238E27FC236}">
              <a16:creationId xmlns:a16="http://schemas.microsoft.com/office/drawing/2014/main" id="{E4003E7C-31BA-41F9-9305-BB2848F7AE5C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99986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39" name="dimg_19" descr="Икона Потврдила је заједница">
          <a:extLst>
            <a:ext uri="{FF2B5EF4-FFF2-40B4-BE49-F238E27FC236}">
              <a16:creationId xmlns:a16="http://schemas.microsoft.com/office/drawing/2014/main" id="{2866AB78-9D3D-4494-A4A4-35496807ACF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99986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40" name="dimg_19" descr="Икона Потврдила је заједница">
          <a:extLst>
            <a:ext uri="{FF2B5EF4-FFF2-40B4-BE49-F238E27FC236}">
              <a16:creationId xmlns:a16="http://schemas.microsoft.com/office/drawing/2014/main" id="{4EFE44F6-9B3A-4D61-9FEE-74F286B66977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99986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41" name="dimg_19" descr="Икона Потврдила је заједница">
          <a:extLst>
            <a:ext uri="{FF2B5EF4-FFF2-40B4-BE49-F238E27FC236}">
              <a16:creationId xmlns:a16="http://schemas.microsoft.com/office/drawing/2014/main" id="{2DD6B6D3-614D-476B-9624-77F46787BD08}"/>
            </a:ext>
          </a:extLst>
        </xdr:cNvPr>
        <xdr:cNvSpPr>
          <a:spLocks noChangeAspect="1" noChangeArrowheads="1"/>
        </xdr:cNvSpPr>
      </xdr:nvSpPr>
      <xdr:spPr bwMode="auto">
        <a:xfrm>
          <a:off x="1165860" y="499986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42" name="dimg_19" descr="Икона Потврдила је заједница">
          <a:extLst>
            <a:ext uri="{FF2B5EF4-FFF2-40B4-BE49-F238E27FC236}">
              <a16:creationId xmlns:a16="http://schemas.microsoft.com/office/drawing/2014/main" id="{280F79BC-F364-4E31-9123-A1AF2102B068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29590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43" name="dimg_19" descr="Икона Потврдила је заједница">
          <a:extLst>
            <a:ext uri="{FF2B5EF4-FFF2-40B4-BE49-F238E27FC236}">
              <a16:creationId xmlns:a16="http://schemas.microsoft.com/office/drawing/2014/main" id="{B02E8121-11F5-41E9-9767-DB07C0F63EB6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29590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44" name="dimg_19" descr="Икона Потврдила је заједница">
          <a:extLst>
            <a:ext uri="{FF2B5EF4-FFF2-40B4-BE49-F238E27FC236}">
              <a16:creationId xmlns:a16="http://schemas.microsoft.com/office/drawing/2014/main" id="{28E9D2C5-09D9-4EAD-8D94-66D300E3F31B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29590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45" name="dimg_19" descr="Икона Потврдила је заједница">
          <a:extLst>
            <a:ext uri="{FF2B5EF4-FFF2-40B4-BE49-F238E27FC236}">
              <a16:creationId xmlns:a16="http://schemas.microsoft.com/office/drawing/2014/main" id="{B8429ED5-411A-4089-B160-F018AAE20E7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29590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46" name="dimg_19" descr="Икона Потврдила је заједница">
          <a:extLst>
            <a:ext uri="{FF2B5EF4-FFF2-40B4-BE49-F238E27FC236}">
              <a16:creationId xmlns:a16="http://schemas.microsoft.com/office/drawing/2014/main" id="{0605F45C-8DE1-4296-B9B3-5A5F045DA0D7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457825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47" name="dimg_19" descr="Икона Потврдила је заједница">
          <a:extLst>
            <a:ext uri="{FF2B5EF4-FFF2-40B4-BE49-F238E27FC236}">
              <a16:creationId xmlns:a16="http://schemas.microsoft.com/office/drawing/2014/main" id="{8EA7D9B4-E65C-4E5F-A6E0-EC501D42F3A1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457825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48" name="dimg_19" descr="Икона Потврдила је заједница">
          <a:extLst>
            <a:ext uri="{FF2B5EF4-FFF2-40B4-BE49-F238E27FC236}">
              <a16:creationId xmlns:a16="http://schemas.microsoft.com/office/drawing/2014/main" id="{599FE86D-1E93-4008-AFC7-1D64208953F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457825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49" name="dimg_19" descr="Икона Потврдила је заједница">
          <a:extLst>
            <a:ext uri="{FF2B5EF4-FFF2-40B4-BE49-F238E27FC236}">
              <a16:creationId xmlns:a16="http://schemas.microsoft.com/office/drawing/2014/main" id="{08F2C57A-B8B1-42C1-B85C-CA5C7BAD7ECC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457825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50" name="dimg_19" descr="Икона Потврдила је заједница">
          <a:extLst>
            <a:ext uri="{FF2B5EF4-FFF2-40B4-BE49-F238E27FC236}">
              <a16:creationId xmlns:a16="http://schemas.microsoft.com/office/drawing/2014/main" id="{94CB14FD-CE6C-4D11-A46D-E8A4C3AAAD86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61975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51" name="dimg_19" descr="Икона Потврдила је заједница">
          <a:extLst>
            <a:ext uri="{FF2B5EF4-FFF2-40B4-BE49-F238E27FC236}">
              <a16:creationId xmlns:a16="http://schemas.microsoft.com/office/drawing/2014/main" id="{28C846D6-53B5-4251-A486-C37B7FCA6C5F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61975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52" name="dimg_19" descr="Икона Потврдила је заједница">
          <a:extLst>
            <a:ext uri="{FF2B5EF4-FFF2-40B4-BE49-F238E27FC236}">
              <a16:creationId xmlns:a16="http://schemas.microsoft.com/office/drawing/2014/main" id="{93E33A3D-BABA-40AD-A250-BCA876570D1B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61975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53" name="dimg_19" descr="Икона Потврдила је заједница">
          <a:extLst>
            <a:ext uri="{FF2B5EF4-FFF2-40B4-BE49-F238E27FC236}">
              <a16:creationId xmlns:a16="http://schemas.microsoft.com/office/drawing/2014/main" id="{F4BA6E07-4271-4D62-B6DE-82241D7EDAA8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61975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54" name="dimg_19" descr="Икона Потврдила је заједница">
          <a:extLst>
            <a:ext uri="{FF2B5EF4-FFF2-40B4-BE49-F238E27FC236}">
              <a16:creationId xmlns:a16="http://schemas.microsoft.com/office/drawing/2014/main" id="{2E97573B-168B-482C-978D-790E3A0AE3A3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711571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55" name="dimg_19" descr="Икона Потврдила је заједница">
          <a:extLst>
            <a:ext uri="{FF2B5EF4-FFF2-40B4-BE49-F238E27FC236}">
              <a16:creationId xmlns:a16="http://schemas.microsoft.com/office/drawing/2014/main" id="{515096AF-06C9-4134-98AD-9F7F32765729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711571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56" name="dimg_19" descr="Икона Потврдила је заједница">
          <a:extLst>
            <a:ext uri="{FF2B5EF4-FFF2-40B4-BE49-F238E27FC236}">
              <a16:creationId xmlns:a16="http://schemas.microsoft.com/office/drawing/2014/main" id="{B9586320-C113-4BFA-AB81-DD0A9F7192FC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711571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57" name="dimg_19" descr="Икона Потврдила је заједница">
          <a:extLst>
            <a:ext uri="{FF2B5EF4-FFF2-40B4-BE49-F238E27FC236}">
              <a16:creationId xmlns:a16="http://schemas.microsoft.com/office/drawing/2014/main" id="{1B212908-1688-40FF-83C0-44CFFA9DF57D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711571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58" name="dimg_19" descr="Икона Потврдила је заједница">
          <a:extLst>
            <a:ext uri="{FF2B5EF4-FFF2-40B4-BE49-F238E27FC236}">
              <a16:creationId xmlns:a16="http://schemas.microsoft.com/office/drawing/2014/main" id="{C2A2D94C-19AC-4AFA-A7F4-2E083DFAE26C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89026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59" name="dimg_19" descr="Икона Потврдила је заједница">
          <a:extLst>
            <a:ext uri="{FF2B5EF4-FFF2-40B4-BE49-F238E27FC236}">
              <a16:creationId xmlns:a16="http://schemas.microsoft.com/office/drawing/2014/main" id="{3C6E5A6C-E689-49B5-9D38-62C7E93CF951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89026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60" name="dimg_19" descr="Икона Потврдила је заједница">
          <a:extLst>
            <a:ext uri="{FF2B5EF4-FFF2-40B4-BE49-F238E27FC236}">
              <a16:creationId xmlns:a16="http://schemas.microsoft.com/office/drawing/2014/main" id="{FF059661-C9D4-41F9-B9AD-3D0FFB1E4DF1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89026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61" name="dimg_19" descr="Икона Потврдила је заједница">
          <a:extLst>
            <a:ext uri="{FF2B5EF4-FFF2-40B4-BE49-F238E27FC236}">
              <a16:creationId xmlns:a16="http://schemas.microsoft.com/office/drawing/2014/main" id="{6754B4EC-D299-49D0-B1F8-26F80424C2FF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89026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62" name="dimg_19" descr="Икона Потврдила је заједница">
          <a:extLst>
            <a:ext uri="{FF2B5EF4-FFF2-40B4-BE49-F238E27FC236}">
              <a16:creationId xmlns:a16="http://schemas.microsoft.com/office/drawing/2014/main" id="{59CD38FE-BDB4-463E-88BC-E090A99C0971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89026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63" name="dimg_19" descr="Икона Потврдила је заједница">
          <a:extLst>
            <a:ext uri="{FF2B5EF4-FFF2-40B4-BE49-F238E27FC236}">
              <a16:creationId xmlns:a16="http://schemas.microsoft.com/office/drawing/2014/main" id="{5329DA0F-FE03-40EB-860A-2472BB301A03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89026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64" name="dimg_19" descr="Икона Потврдила је заједница">
          <a:extLst>
            <a:ext uri="{FF2B5EF4-FFF2-40B4-BE49-F238E27FC236}">
              <a16:creationId xmlns:a16="http://schemas.microsoft.com/office/drawing/2014/main" id="{6E928BCA-68E8-4679-BAAF-60A2CE743774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89026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65" name="dimg_19" descr="Икона Потврдила је заједница">
          <a:extLst>
            <a:ext uri="{FF2B5EF4-FFF2-40B4-BE49-F238E27FC236}">
              <a16:creationId xmlns:a16="http://schemas.microsoft.com/office/drawing/2014/main" id="{FB742CEC-9F1B-4C61-89F2-40C1C2EF77AB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89026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66" name="dimg_19" descr="Икона Потврдила је заједница">
          <a:extLst>
            <a:ext uri="{FF2B5EF4-FFF2-40B4-BE49-F238E27FC236}">
              <a16:creationId xmlns:a16="http://schemas.microsoft.com/office/drawing/2014/main" id="{6A7BF8B7-9CC9-4600-984D-B61CDA78AF13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982081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67" name="dimg_19" descr="Икона Потврдила је заједница">
          <a:extLst>
            <a:ext uri="{FF2B5EF4-FFF2-40B4-BE49-F238E27FC236}">
              <a16:creationId xmlns:a16="http://schemas.microsoft.com/office/drawing/2014/main" id="{6E1B280F-9570-4572-8D22-48860404507E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982081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68" name="dimg_19" descr="Икона Потврдила је заједница">
          <a:extLst>
            <a:ext uri="{FF2B5EF4-FFF2-40B4-BE49-F238E27FC236}">
              <a16:creationId xmlns:a16="http://schemas.microsoft.com/office/drawing/2014/main" id="{738DC402-FA74-4F7D-857C-9B251298056D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982081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69" name="dimg_19" descr="Икона Потврдила је заједница">
          <a:extLst>
            <a:ext uri="{FF2B5EF4-FFF2-40B4-BE49-F238E27FC236}">
              <a16:creationId xmlns:a16="http://schemas.microsoft.com/office/drawing/2014/main" id="{E0F5A980-C818-4EC0-A1EC-697E38544836}"/>
            </a:ext>
          </a:extLst>
        </xdr:cNvPr>
        <xdr:cNvSpPr>
          <a:spLocks noChangeAspect="1" noChangeArrowheads="1"/>
        </xdr:cNvSpPr>
      </xdr:nvSpPr>
      <xdr:spPr bwMode="auto">
        <a:xfrm>
          <a:off x="1165860" y="5982081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70" name="dimg_19" descr="Икона Потврдила је заједница">
          <a:extLst>
            <a:ext uri="{FF2B5EF4-FFF2-40B4-BE49-F238E27FC236}">
              <a16:creationId xmlns:a16="http://schemas.microsoft.com/office/drawing/2014/main" id="{0C7E5949-799B-4AFD-929C-B09C39207190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0739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71" name="dimg_19" descr="Икона Потврдила је заједница">
          <a:extLst>
            <a:ext uri="{FF2B5EF4-FFF2-40B4-BE49-F238E27FC236}">
              <a16:creationId xmlns:a16="http://schemas.microsoft.com/office/drawing/2014/main" id="{031CDB2B-E539-4B37-887B-6194B1C73A4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0739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72" name="dimg_19" descr="Икона Потврдила је заједница">
          <a:extLst>
            <a:ext uri="{FF2B5EF4-FFF2-40B4-BE49-F238E27FC236}">
              <a16:creationId xmlns:a16="http://schemas.microsoft.com/office/drawing/2014/main" id="{A8C1DFA1-325F-4B5C-8B51-2AAF00981D26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0739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73" name="dimg_19" descr="Икона Потврдила је заједница">
          <a:extLst>
            <a:ext uri="{FF2B5EF4-FFF2-40B4-BE49-F238E27FC236}">
              <a16:creationId xmlns:a16="http://schemas.microsoft.com/office/drawing/2014/main" id="{F830F3DC-09D8-4A63-AEE1-07280BA2DB3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07390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74" name="dimg_19" descr="Икона Потврдила је заједница">
          <a:extLst>
            <a:ext uri="{FF2B5EF4-FFF2-40B4-BE49-F238E27FC236}">
              <a16:creationId xmlns:a16="http://schemas.microsoft.com/office/drawing/2014/main" id="{281F519C-DDA0-4A36-B414-D9C2A2D7F5C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113907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75" name="dimg_19" descr="Икона Потврдила је заједница">
          <a:extLst>
            <a:ext uri="{FF2B5EF4-FFF2-40B4-BE49-F238E27FC236}">
              <a16:creationId xmlns:a16="http://schemas.microsoft.com/office/drawing/2014/main" id="{36C3032E-AA36-4786-8068-6CF284F2B22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113907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76" name="dimg_19" descr="Икона Потврдила је заједница">
          <a:extLst>
            <a:ext uri="{FF2B5EF4-FFF2-40B4-BE49-F238E27FC236}">
              <a16:creationId xmlns:a16="http://schemas.microsoft.com/office/drawing/2014/main" id="{E74B35E7-979B-4C8D-AD9A-52F00D3C1ABF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113907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77" name="dimg_19" descr="Икона Потврдила је заједница">
          <a:extLst>
            <a:ext uri="{FF2B5EF4-FFF2-40B4-BE49-F238E27FC236}">
              <a16:creationId xmlns:a16="http://schemas.microsoft.com/office/drawing/2014/main" id="{B5BD8C3B-A6E2-4EF3-90CC-7208904CD5C8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113907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78" name="dimg_19" descr="Икона Потврдила је заједница">
          <a:extLst>
            <a:ext uri="{FF2B5EF4-FFF2-40B4-BE49-F238E27FC236}">
              <a16:creationId xmlns:a16="http://schemas.microsoft.com/office/drawing/2014/main" id="{074CF642-AC7F-4A57-B37F-B72767CBD1EA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2653545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79" name="dimg_19" descr="Икона Потврдила је заједница">
          <a:extLst>
            <a:ext uri="{FF2B5EF4-FFF2-40B4-BE49-F238E27FC236}">
              <a16:creationId xmlns:a16="http://schemas.microsoft.com/office/drawing/2014/main" id="{8B5D4251-97ED-4D9C-B153-7627D9AFB129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2653545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80" name="dimg_19" descr="Икона Потврдила је заједница">
          <a:extLst>
            <a:ext uri="{FF2B5EF4-FFF2-40B4-BE49-F238E27FC236}">
              <a16:creationId xmlns:a16="http://schemas.microsoft.com/office/drawing/2014/main" id="{4845B903-CFF1-415D-AFE3-EFE8479B84E6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2653545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81" name="dimg_19" descr="Икона Потврдила је заједница">
          <a:extLst>
            <a:ext uri="{FF2B5EF4-FFF2-40B4-BE49-F238E27FC236}">
              <a16:creationId xmlns:a16="http://schemas.microsoft.com/office/drawing/2014/main" id="{138A54E5-720E-4E47-946D-90F61323F796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2653545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82" name="dimg_19" descr="Икона Потврдила је заједница">
          <a:extLst>
            <a:ext uri="{FF2B5EF4-FFF2-40B4-BE49-F238E27FC236}">
              <a16:creationId xmlns:a16="http://schemas.microsoft.com/office/drawing/2014/main" id="{C9C8FA63-15D9-4911-87E1-CD17321F20C3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5585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83" name="dimg_19" descr="Икона Потврдила је заједница">
          <a:extLst>
            <a:ext uri="{FF2B5EF4-FFF2-40B4-BE49-F238E27FC236}">
              <a16:creationId xmlns:a16="http://schemas.microsoft.com/office/drawing/2014/main" id="{56CBE4D9-289E-4BCF-96EE-E92DEC433D8A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5585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84" name="dimg_19" descr="Икона Потврдила је заједница">
          <a:extLst>
            <a:ext uri="{FF2B5EF4-FFF2-40B4-BE49-F238E27FC236}">
              <a16:creationId xmlns:a16="http://schemas.microsoft.com/office/drawing/2014/main" id="{EDBB58FA-77EC-41C9-8CE0-E0913A2C4167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5585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85" name="dimg_19" descr="Икона Потврдила је заједница">
          <a:extLst>
            <a:ext uri="{FF2B5EF4-FFF2-40B4-BE49-F238E27FC236}">
              <a16:creationId xmlns:a16="http://schemas.microsoft.com/office/drawing/2014/main" id="{C011CB57-BC0E-4BAB-BD80-531B6FC2072E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5585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86" name="dimg_19" descr="Икона Потврдила је заједница">
          <a:extLst>
            <a:ext uri="{FF2B5EF4-FFF2-40B4-BE49-F238E27FC236}">
              <a16:creationId xmlns:a16="http://schemas.microsoft.com/office/drawing/2014/main" id="{9D4DACB7-D2DF-4206-9093-850658196826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1530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87" name="dimg_19" descr="Икона Потврдила је заједница">
          <a:extLst>
            <a:ext uri="{FF2B5EF4-FFF2-40B4-BE49-F238E27FC236}">
              <a16:creationId xmlns:a16="http://schemas.microsoft.com/office/drawing/2014/main" id="{EB050A76-13B1-48FF-A843-01C1696E227D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1530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88" name="dimg_19" descr="Икона Потврдила је заједница">
          <a:extLst>
            <a:ext uri="{FF2B5EF4-FFF2-40B4-BE49-F238E27FC236}">
              <a16:creationId xmlns:a16="http://schemas.microsoft.com/office/drawing/2014/main" id="{65F2AD8C-B0FF-447C-AED8-D59C1B7F0806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1530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89" name="dimg_19" descr="Икона Потврдила је заједница">
          <a:extLst>
            <a:ext uri="{FF2B5EF4-FFF2-40B4-BE49-F238E27FC236}">
              <a16:creationId xmlns:a16="http://schemas.microsoft.com/office/drawing/2014/main" id="{4C5B09DF-B78B-4738-8764-D7B4345E61A1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15303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90" name="dimg_19" descr="Икона Потврдила је заједница">
          <a:extLst>
            <a:ext uri="{FF2B5EF4-FFF2-40B4-BE49-F238E27FC236}">
              <a16:creationId xmlns:a16="http://schemas.microsoft.com/office/drawing/2014/main" id="{F327CF96-10CD-4A63-A4DB-ED70A758AA1C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5454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91" name="dimg_19" descr="Икона Потврдила је заједница">
          <a:extLst>
            <a:ext uri="{FF2B5EF4-FFF2-40B4-BE49-F238E27FC236}">
              <a16:creationId xmlns:a16="http://schemas.microsoft.com/office/drawing/2014/main" id="{8B200A9F-04BF-48EB-B25E-A066A033B58D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5454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92" name="dimg_19" descr="Икона Потврдила је заједница">
          <a:extLst>
            <a:ext uri="{FF2B5EF4-FFF2-40B4-BE49-F238E27FC236}">
              <a16:creationId xmlns:a16="http://schemas.microsoft.com/office/drawing/2014/main" id="{7586D0FA-FAC5-435D-AF53-274A6F36F2EA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5454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93" name="dimg_19" descr="Икона Потврдила је заједница">
          <a:extLst>
            <a:ext uri="{FF2B5EF4-FFF2-40B4-BE49-F238E27FC236}">
              <a16:creationId xmlns:a16="http://schemas.microsoft.com/office/drawing/2014/main" id="{9616560E-C16E-4024-B3FB-82EE959A400B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5454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94" name="dimg_19" descr="Икона Потврдила је заједница">
          <a:extLst>
            <a:ext uri="{FF2B5EF4-FFF2-40B4-BE49-F238E27FC236}">
              <a16:creationId xmlns:a16="http://schemas.microsoft.com/office/drawing/2014/main" id="{FD1161F8-73FF-4BF7-8904-E63F12075272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5454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95" name="dimg_19" descr="Икона Потврдила је заједница">
          <a:extLst>
            <a:ext uri="{FF2B5EF4-FFF2-40B4-BE49-F238E27FC236}">
              <a16:creationId xmlns:a16="http://schemas.microsoft.com/office/drawing/2014/main" id="{597CE842-EDEC-40C4-B23B-34088578A0B7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5454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96" name="dimg_19" descr="Икона Потврдила је заједница">
          <a:extLst>
            <a:ext uri="{FF2B5EF4-FFF2-40B4-BE49-F238E27FC236}">
              <a16:creationId xmlns:a16="http://schemas.microsoft.com/office/drawing/2014/main" id="{3968A613-65C3-493C-8D6A-4F3B34315F04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5454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3</xdr:row>
      <xdr:rowOff>0</xdr:rowOff>
    </xdr:from>
    <xdr:ext cx="152400" cy="152400"/>
    <xdr:sp macro="" textlink="">
      <xdr:nvSpPr>
        <xdr:cNvPr id="297" name="dimg_19" descr="Икона Потврдила је заједница">
          <a:extLst>
            <a:ext uri="{FF2B5EF4-FFF2-40B4-BE49-F238E27FC236}">
              <a16:creationId xmlns:a16="http://schemas.microsoft.com/office/drawing/2014/main" id="{0AD76CF0-FC68-4701-9172-A48AC5423BB7}"/>
            </a:ext>
          </a:extLst>
        </xdr:cNvPr>
        <xdr:cNvSpPr>
          <a:spLocks noChangeAspect="1" noChangeArrowheads="1"/>
        </xdr:cNvSpPr>
      </xdr:nvSpPr>
      <xdr:spPr bwMode="auto">
        <a:xfrm>
          <a:off x="1165860" y="66545460"/>
          <a:ext cx="152400" cy="152400"/>
        </a:xfrm>
        <a:prstGeom prst="rect">
          <a:avLst/>
        </a:prstGeom>
        <a:noFill/>
      </xdr:spPr>
    </xdr:sp>
    <xdr:clientData/>
  </xdr:oneCellAnchor>
  <xdr:twoCellAnchor editAs="oneCell">
    <xdr:from>
      <xdr:col>2</xdr:col>
      <xdr:colOff>0</xdr:colOff>
      <xdr:row>288</xdr:row>
      <xdr:rowOff>0</xdr:rowOff>
    </xdr:from>
    <xdr:to>
      <xdr:col>2</xdr:col>
      <xdr:colOff>152400</xdr:colOff>
      <xdr:row>288</xdr:row>
      <xdr:rowOff>152400</xdr:rowOff>
    </xdr:to>
    <xdr:sp macro="" textlink="">
      <xdr:nvSpPr>
        <xdr:cNvPr id="298" name="dimg_19" descr="Икона Потврдила је заједница">
          <a:extLst>
            <a:ext uri="{FF2B5EF4-FFF2-40B4-BE49-F238E27FC236}">
              <a16:creationId xmlns:a16="http://schemas.microsoft.com/office/drawing/2014/main" id="{2F7AFEFD-F375-476F-84C3-4A1BF7BB45C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5892546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152400</xdr:colOff>
      <xdr:row>288</xdr:row>
      <xdr:rowOff>152400</xdr:rowOff>
    </xdr:to>
    <xdr:sp macro="" textlink="">
      <xdr:nvSpPr>
        <xdr:cNvPr id="299" name="dimg_19" descr="Икона Потврдила је заједница">
          <a:extLst>
            <a:ext uri="{FF2B5EF4-FFF2-40B4-BE49-F238E27FC236}">
              <a16:creationId xmlns:a16="http://schemas.microsoft.com/office/drawing/2014/main" id="{75AE3DF6-836F-48A9-AF77-D6CF5FA157BD}"/>
            </a:ext>
          </a:extLst>
        </xdr:cNvPr>
        <xdr:cNvSpPr>
          <a:spLocks noChangeAspect="1" noChangeArrowheads="1"/>
        </xdr:cNvSpPr>
      </xdr:nvSpPr>
      <xdr:spPr bwMode="auto">
        <a:xfrm>
          <a:off x="1219200" y="5892546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152400</xdr:colOff>
      <xdr:row>288</xdr:row>
      <xdr:rowOff>152400</xdr:rowOff>
    </xdr:to>
    <xdr:sp macro="" textlink="">
      <xdr:nvSpPr>
        <xdr:cNvPr id="300" name="dimg_19" descr="Икона Потврдила је заједница">
          <a:extLst>
            <a:ext uri="{FF2B5EF4-FFF2-40B4-BE49-F238E27FC236}">
              <a16:creationId xmlns:a16="http://schemas.microsoft.com/office/drawing/2014/main" id="{C500EFB8-67B4-477A-A1E0-F0B59C846825}"/>
            </a:ext>
          </a:extLst>
        </xdr:cNvPr>
        <xdr:cNvSpPr>
          <a:spLocks noChangeAspect="1" noChangeArrowheads="1"/>
        </xdr:cNvSpPr>
      </xdr:nvSpPr>
      <xdr:spPr bwMode="auto">
        <a:xfrm>
          <a:off x="1219200" y="5892546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152400</xdr:colOff>
      <xdr:row>288</xdr:row>
      <xdr:rowOff>152400</xdr:rowOff>
    </xdr:to>
    <xdr:sp macro="" textlink="">
      <xdr:nvSpPr>
        <xdr:cNvPr id="301" name="dimg_19" descr="Икона Потврдила је заједница">
          <a:extLst>
            <a:ext uri="{FF2B5EF4-FFF2-40B4-BE49-F238E27FC236}">
              <a16:creationId xmlns:a16="http://schemas.microsoft.com/office/drawing/2014/main" id="{E7913E9D-F3F4-40BD-812A-4EB34FA567AD}"/>
            </a:ext>
          </a:extLst>
        </xdr:cNvPr>
        <xdr:cNvSpPr>
          <a:spLocks noChangeAspect="1" noChangeArrowheads="1"/>
        </xdr:cNvSpPr>
      </xdr:nvSpPr>
      <xdr:spPr bwMode="auto">
        <a:xfrm>
          <a:off x="1219200" y="58925460"/>
          <a:ext cx="152400" cy="152400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9F280-8BA8-445A-9808-E33BA6596881}">
  <dimension ref="A1:F16"/>
  <sheetViews>
    <sheetView zoomScale="120" zoomScaleNormal="12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5" sqref="F5:F16"/>
    </sheetView>
  </sheetViews>
  <sheetFormatPr defaultColWidth="8.88671875" defaultRowHeight="15.6" x14ac:dyDescent="0.3"/>
  <cols>
    <col min="1" max="1" width="12.44140625" style="15" customWidth="1"/>
    <col min="2" max="2" width="51.44140625" style="1" customWidth="1"/>
    <col min="3" max="3" width="8.88671875" style="15"/>
    <col min="4" max="4" width="40.6640625" style="1" customWidth="1"/>
    <col min="5" max="5" width="19.6640625" style="1" customWidth="1"/>
    <col min="6" max="6" width="23.33203125" style="1" customWidth="1"/>
    <col min="7" max="16384" width="8.88671875" style="1"/>
  </cols>
  <sheetData>
    <row r="1" spans="1:6" s="16" customFormat="1" ht="36.6" customHeight="1" thickBot="1" x14ac:dyDescent="0.35">
      <c r="A1" s="7" t="s">
        <v>0</v>
      </c>
      <c r="B1" s="21"/>
      <c r="C1" s="22"/>
      <c r="D1" s="23"/>
      <c r="E1" s="24" t="s">
        <v>1</v>
      </c>
      <c r="F1" s="77"/>
    </row>
    <row r="2" spans="1:6" s="16" customFormat="1" ht="36.6" customHeight="1" thickBot="1" x14ac:dyDescent="0.35">
      <c r="A2" s="28"/>
      <c r="B2" s="11" t="s">
        <v>1048</v>
      </c>
      <c r="C2" s="29"/>
      <c r="D2" s="29"/>
      <c r="E2" s="30"/>
      <c r="F2" s="31"/>
    </row>
    <row r="3" spans="1:6" s="3" customFormat="1" ht="31.8" thickBot="1" x14ac:dyDescent="0.35">
      <c r="A3" s="25" t="s">
        <v>2</v>
      </c>
      <c r="B3" s="26" t="s">
        <v>3</v>
      </c>
      <c r="C3" s="26" t="s">
        <v>4</v>
      </c>
      <c r="D3" s="26" t="s">
        <v>96</v>
      </c>
      <c r="E3" s="26" t="s">
        <v>5</v>
      </c>
      <c r="F3" s="27" t="s">
        <v>6</v>
      </c>
    </row>
    <row r="4" spans="1:6" x14ac:dyDescent="0.3">
      <c r="A4" s="17">
        <v>1</v>
      </c>
      <c r="B4" s="18" t="s">
        <v>313</v>
      </c>
      <c r="C4" s="17">
        <v>1</v>
      </c>
      <c r="D4" s="19"/>
      <c r="E4" s="78"/>
      <c r="F4" s="20">
        <f>C4*E4</f>
        <v>0</v>
      </c>
    </row>
    <row r="5" spans="1:6" x14ac:dyDescent="0.3">
      <c r="A5" s="12">
        <v>2</v>
      </c>
      <c r="B5" s="13" t="s">
        <v>391</v>
      </c>
      <c r="C5" s="12">
        <v>1</v>
      </c>
      <c r="D5" s="14"/>
      <c r="E5" s="79"/>
      <c r="F5" s="80">
        <f t="shared" ref="F5:F6" si="0">C5*E5</f>
        <v>0</v>
      </c>
    </row>
    <row r="6" spans="1:6" x14ac:dyDescent="0.3">
      <c r="A6" s="12">
        <v>3</v>
      </c>
      <c r="B6" s="13" t="s">
        <v>435</v>
      </c>
      <c r="C6" s="12">
        <v>1</v>
      </c>
      <c r="D6" s="14"/>
      <c r="E6" s="79"/>
      <c r="F6" s="80">
        <f t="shared" si="0"/>
        <v>0</v>
      </c>
    </row>
    <row r="7" spans="1:6" x14ac:dyDescent="0.3">
      <c r="A7" s="12">
        <v>4</v>
      </c>
      <c r="B7" s="13" t="s">
        <v>542</v>
      </c>
      <c r="C7" s="12">
        <v>1</v>
      </c>
      <c r="D7" s="14"/>
      <c r="E7" s="79"/>
      <c r="F7" s="80">
        <f>C7*E7</f>
        <v>0</v>
      </c>
    </row>
    <row r="8" spans="1:6" x14ac:dyDescent="0.3">
      <c r="A8" s="12">
        <v>5</v>
      </c>
      <c r="B8" s="13" t="s">
        <v>597</v>
      </c>
      <c r="C8" s="12">
        <v>1</v>
      </c>
      <c r="D8" s="14"/>
      <c r="E8" s="79"/>
      <c r="F8" s="80">
        <f t="shared" ref="F8:F15" si="1">C8*E8</f>
        <v>0</v>
      </c>
    </row>
    <row r="9" spans="1:6" x14ac:dyDescent="0.3">
      <c r="A9" s="12">
        <v>6</v>
      </c>
      <c r="B9" s="13" t="s">
        <v>679</v>
      </c>
      <c r="C9" s="12">
        <v>1</v>
      </c>
      <c r="D9" s="14"/>
      <c r="E9" s="79"/>
      <c r="F9" s="80">
        <f t="shared" si="1"/>
        <v>0</v>
      </c>
    </row>
    <row r="10" spans="1:6" x14ac:dyDescent="0.3">
      <c r="A10" s="12">
        <v>7</v>
      </c>
      <c r="B10" s="13" t="s">
        <v>746</v>
      </c>
      <c r="C10" s="12">
        <v>1</v>
      </c>
      <c r="D10" s="14"/>
      <c r="E10" s="79"/>
      <c r="F10" s="80">
        <f t="shared" si="1"/>
        <v>0</v>
      </c>
    </row>
    <row r="11" spans="1:6" x14ac:dyDescent="0.3">
      <c r="A11" s="12">
        <v>8</v>
      </c>
      <c r="B11" s="13" t="s">
        <v>838</v>
      </c>
      <c r="C11" s="12">
        <v>1</v>
      </c>
      <c r="D11" s="14"/>
      <c r="E11" s="79"/>
      <c r="F11" s="80">
        <f t="shared" si="1"/>
        <v>0</v>
      </c>
    </row>
    <row r="12" spans="1:6" x14ac:dyDescent="0.3">
      <c r="A12" s="12">
        <v>9</v>
      </c>
      <c r="B12" s="13" t="s">
        <v>894</v>
      </c>
      <c r="C12" s="12">
        <v>1</v>
      </c>
      <c r="D12" s="14"/>
      <c r="E12" s="79"/>
      <c r="F12" s="80">
        <f t="shared" si="1"/>
        <v>0</v>
      </c>
    </row>
    <row r="13" spans="1:6" x14ac:dyDescent="0.3">
      <c r="A13" s="12">
        <v>10</v>
      </c>
      <c r="B13" s="13" t="s">
        <v>930</v>
      </c>
      <c r="C13" s="12">
        <v>1</v>
      </c>
      <c r="D13" s="14"/>
      <c r="E13" s="79"/>
      <c r="F13" s="80">
        <f t="shared" si="1"/>
        <v>0</v>
      </c>
    </row>
    <row r="14" spans="1:6" x14ac:dyDescent="0.3">
      <c r="A14" s="12">
        <v>11</v>
      </c>
      <c r="B14" s="13" t="s">
        <v>943</v>
      </c>
      <c r="C14" s="12">
        <v>1</v>
      </c>
      <c r="D14" s="14"/>
      <c r="E14" s="79"/>
      <c r="F14" s="80">
        <f t="shared" si="1"/>
        <v>0</v>
      </c>
    </row>
    <row r="15" spans="1:6" x14ac:dyDescent="0.3">
      <c r="A15" s="12">
        <v>12</v>
      </c>
      <c r="B15" s="13" t="s">
        <v>1013</v>
      </c>
      <c r="C15" s="12">
        <v>1</v>
      </c>
      <c r="D15" s="14"/>
      <c r="E15" s="79"/>
      <c r="F15" s="80">
        <f t="shared" si="1"/>
        <v>0</v>
      </c>
    </row>
    <row r="16" spans="1:6" x14ac:dyDescent="0.3">
      <c r="A16" s="92" t="s">
        <v>7</v>
      </c>
      <c r="B16" s="92"/>
      <c r="C16" s="92"/>
      <c r="D16" s="92"/>
      <c r="E16" s="92"/>
      <c r="F16" s="80">
        <f>SUM(F4:F15)</f>
        <v>0</v>
      </c>
    </row>
  </sheetData>
  <mergeCells count="1">
    <mergeCell ref="A16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7068A-A00C-4709-A9AE-40A400012D9B}">
  <sheetPr>
    <pageSetUpPr fitToPage="1"/>
  </sheetPr>
  <dimension ref="A1:H614"/>
  <sheetViews>
    <sheetView tabSelected="1" zoomScale="85" zoomScaleNormal="85" workbookViewId="0">
      <pane xSplit="2" ySplit="3" topLeftCell="C421" activePane="bottomRight" state="frozen"/>
      <selection pane="topRight" activeCell="C1" sqref="C1"/>
      <selection pane="bottomLeft" activeCell="A4" sqref="A4"/>
      <selection pane="bottomRight" activeCell="C105" sqref="C105"/>
    </sheetView>
  </sheetViews>
  <sheetFormatPr defaultColWidth="9.33203125" defaultRowHeight="15.6" x14ac:dyDescent="0.3"/>
  <cols>
    <col min="1" max="2" width="9.33203125" style="2"/>
    <col min="3" max="3" width="59.5546875" style="1" customWidth="1"/>
    <col min="4" max="4" width="39.33203125" style="1" customWidth="1"/>
    <col min="5" max="5" width="9.33203125" style="2"/>
    <col min="6" max="6" width="11.5546875" style="42" customWidth="1"/>
    <col min="7" max="7" width="19.6640625" style="42" customWidth="1"/>
    <col min="8" max="8" width="25" style="1" customWidth="1"/>
    <col min="9" max="16384" width="9.33203125" style="1"/>
  </cols>
  <sheetData>
    <row r="1" spans="1:8" ht="52.2" customHeight="1" thickBot="1" x14ac:dyDescent="0.35">
      <c r="A1" s="7" t="s">
        <v>0</v>
      </c>
      <c r="B1" s="21"/>
      <c r="C1" s="8"/>
      <c r="D1" s="9"/>
      <c r="E1" s="24"/>
      <c r="F1" s="39"/>
      <c r="G1" s="40" t="s">
        <v>1049</v>
      </c>
      <c r="H1" s="10"/>
    </row>
    <row r="2" spans="1:8" ht="30.6" customHeight="1" thickBot="1" x14ac:dyDescent="0.4">
      <c r="A2" s="5"/>
      <c r="B2" s="95" t="s">
        <v>1048</v>
      </c>
      <c r="C2" s="95"/>
      <c r="D2" s="95"/>
      <c r="E2" s="95"/>
      <c r="F2" s="96"/>
      <c r="G2" s="41"/>
      <c r="H2" s="6"/>
    </row>
    <row r="3" spans="1:8" s="2" customFormat="1" ht="31.8" thickBot="1" x14ac:dyDescent="0.35">
      <c r="A3" s="33" t="s">
        <v>2</v>
      </c>
      <c r="B3" s="34" t="s">
        <v>94</v>
      </c>
      <c r="C3" s="35" t="s">
        <v>271</v>
      </c>
      <c r="D3" s="36" t="s">
        <v>272</v>
      </c>
      <c r="E3" s="34" t="s">
        <v>4</v>
      </c>
      <c r="F3" s="37" t="s">
        <v>5</v>
      </c>
      <c r="G3" s="37" t="s">
        <v>6</v>
      </c>
      <c r="H3" s="38" t="s">
        <v>95</v>
      </c>
    </row>
    <row r="4" spans="1:8" x14ac:dyDescent="0.3">
      <c r="A4" s="43">
        <v>1</v>
      </c>
      <c r="B4" s="43"/>
      <c r="C4" s="44" t="s">
        <v>313</v>
      </c>
      <c r="D4" s="44"/>
      <c r="E4" s="45">
        <v>1</v>
      </c>
      <c r="F4" s="75"/>
      <c r="G4" s="75">
        <f>E4*F4</f>
        <v>0</v>
      </c>
      <c r="H4" s="46"/>
    </row>
    <row r="5" spans="1:8" x14ac:dyDescent="0.3">
      <c r="A5" s="47"/>
      <c r="B5" s="48" t="s">
        <v>8</v>
      </c>
      <c r="C5" s="49" t="s">
        <v>314</v>
      </c>
      <c r="D5" s="50"/>
      <c r="E5" s="51"/>
      <c r="F5" s="52"/>
      <c r="G5" s="52"/>
      <c r="H5" s="4"/>
    </row>
    <row r="6" spans="1:8" x14ac:dyDescent="0.3">
      <c r="A6" s="47"/>
      <c r="B6" s="48" t="s">
        <v>9</v>
      </c>
      <c r="C6" s="53" t="s">
        <v>315</v>
      </c>
      <c r="D6" s="54"/>
      <c r="E6" s="55"/>
      <c r="F6" s="52"/>
      <c r="G6" s="52"/>
      <c r="H6" s="4"/>
    </row>
    <row r="7" spans="1:8" x14ac:dyDescent="0.3">
      <c r="A7" s="47"/>
      <c r="B7" s="48" t="s">
        <v>10</v>
      </c>
      <c r="C7" s="53" t="s">
        <v>316</v>
      </c>
      <c r="D7" s="54"/>
      <c r="E7" s="55"/>
      <c r="F7" s="52"/>
      <c r="G7" s="52"/>
      <c r="H7" s="4"/>
    </row>
    <row r="8" spans="1:8" x14ac:dyDescent="0.3">
      <c r="A8" s="47"/>
      <c r="B8" s="48" t="s">
        <v>11</v>
      </c>
      <c r="C8" s="53" t="s">
        <v>317</v>
      </c>
      <c r="D8" s="54"/>
      <c r="E8" s="55"/>
      <c r="F8" s="52"/>
      <c r="G8" s="52"/>
      <c r="H8" s="4"/>
    </row>
    <row r="9" spans="1:8" x14ac:dyDescent="0.3">
      <c r="A9" s="47"/>
      <c r="B9" s="48" t="s">
        <v>12</v>
      </c>
      <c r="C9" s="53" t="s">
        <v>318</v>
      </c>
      <c r="D9" s="50"/>
      <c r="E9" s="51"/>
      <c r="F9" s="52"/>
      <c r="G9" s="52"/>
      <c r="H9" s="4"/>
    </row>
    <row r="10" spans="1:8" ht="31.2" x14ac:dyDescent="0.3">
      <c r="A10" s="47"/>
      <c r="B10" s="48" t="s">
        <v>13</v>
      </c>
      <c r="C10" s="53" t="s">
        <v>319</v>
      </c>
      <c r="D10" s="54"/>
      <c r="E10" s="55"/>
      <c r="F10" s="52"/>
      <c r="G10" s="52"/>
      <c r="H10" s="4"/>
    </row>
    <row r="11" spans="1:8" x14ac:dyDescent="0.3">
      <c r="A11" s="47"/>
      <c r="B11" s="48" t="s">
        <v>14</v>
      </c>
      <c r="C11" s="53" t="s">
        <v>320</v>
      </c>
      <c r="D11" s="54"/>
      <c r="E11" s="55"/>
      <c r="F11" s="52"/>
      <c r="G11" s="52"/>
      <c r="H11" s="4"/>
    </row>
    <row r="12" spans="1:8" ht="31.2" x14ac:dyDescent="0.3">
      <c r="A12" s="47"/>
      <c r="B12" s="48" t="s">
        <v>15</v>
      </c>
      <c r="C12" s="53" t="s">
        <v>321</v>
      </c>
      <c r="D12" s="54"/>
      <c r="E12" s="55"/>
      <c r="F12" s="52"/>
      <c r="G12" s="52"/>
      <c r="H12" s="4"/>
    </row>
    <row r="13" spans="1:8" ht="31.2" x14ac:dyDescent="0.3">
      <c r="A13" s="47"/>
      <c r="B13" s="48" t="s">
        <v>16</v>
      </c>
      <c r="C13" s="53" t="s">
        <v>322</v>
      </c>
      <c r="D13" s="50"/>
      <c r="E13" s="51"/>
      <c r="F13" s="52"/>
      <c r="G13" s="52"/>
      <c r="H13" s="4"/>
    </row>
    <row r="14" spans="1:8" x14ac:dyDescent="0.3">
      <c r="A14" s="47"/>
      <c r="B14" s="48" t="s">
        <v>133</v>
      </c>
      <c r="C14" s="53" t="s">
        <v>323</v>
      </c>
      <c r="D14" s="54"/>
      <c r="E14" s="55"/>
      <c r="F14" s="52"/>
      <c r="G14" s="52"/>
      <c r="H14" s="4"/>
    </row>
    <row r="15" spans="1:8" x14ac:dyDescent="0.3">
      <c r="A15" s="47"/>
      <c r="B15" s="48" t="s">
        <v>134</v>
      </c>
      <c r="C15" s="53" t="s">
        <v>324</v>
      </c>
      <c r="D15" s="54"/>
      <c r="E15" s="55"/>
      <c r="F15" s="52"/>
      <c r="G15" s="52"/>
      <c r="H15" s="4"/>
    </row>
    <row r="16" spans="1:8" x14ac:dyDescent="0.3">
      <c r="A16" s="47"/>
      <c r="B16" s="48" t="s">
        <v>135</v>
      </c>
      <c r="C16" s="53" t="s">
        <v>325</v>
      </c>
      <c r="D16" s="54"/>
      <c r="E16" s="55"/>
      <c r="F16" s="52"/>
      <c r="G16" s="52"/>
      <c r="H16" s="4"/>
    </row>
    <row r="17" spans="1:8" x14ac:dyDescent="0.3">
      <c r="A17" s="47"/>
      <c r="B17" s="48" t="s">
        <v>136</v>
      </c>
      <c r="C17" s="53" t="s">
        <v>326</v>
      </c>
      <c r="D17" s="54"/>
      <c r="E17" s="55"/>
      <c r="F17" s="52"/>
      <c r="G17" s="52"/>
      <c r="H17" s="4"/>
    </row>
    <row r="18" spans="1:8" x14ac:dyDescent="0.3">
      <c r="A18" s="47"/>
      <c r="B18" s="48" t="s">
        <v>137</v>
      </c>
      <c r="C18" s="49" t="s">
        <v>327</v>
      </c>
      <c r="D18" s="54"/>
      <c r="E18" s="55"/>
      <c r="F18" s="52"/>
      <c r="G18" s="52"/>
      <c r="H18" s="4"/>
    </row>
    <row r="19" spans="1:8" x14ac:dyDescent="0.3">
      <c r="A19" s="47"/>
      <c r="B19" s="48" t="s">
        <v>138</v>
      </c>
      <c r="C19" s="53" t="s">
        <v>328</v>
      </c>
      <c r="D19" s="50"/>
      <c r="E19" s="51"/>
      <c r="F19" s="52"/>
      <c r="G19" s="52"/>
      <c r="H19" s="4"/>
    </row>
    <row r="20" spans="1:8" x14ac:dyDescent="0.3">
      <c r="A20" s="47"/>
      <c r="B20" s="48" t="s">
        <v>139</v>
      </c>
      <c r="C20" s="53" t="s">
        <v>329</v>
      </c>
      <c r="D20" s="54"/>
      <c r="E20" s="55"/>
      <c r="F20" s="52"/>
      <c r="G20" s="52"/>
      <c r="H20" s="4"/>
    </row>
    <row r="21" spans="1:8" x14ac:dyDescent="0.3">
      <c r="A21" s="47"/>
      <c r="B21" s="48" t="s">
        <v>140</v>
      </c>
      <c r="C21" s="53" t="s">
        <v>330</v>
      </c>
      <c r="D21" s="54"/>
      <c r="E21" s="55"/>
      <c r="F21" s="52"/>
      <c r="G21" s="52"/>
      <c r="H21" s="4"/>
    </row>
    <row r="22" spans="1:8" x14ac:dyDescent="0.3">
      <c r="A22" s="47"/>
      <c r="B22" s="48" t="s">
        <v>141</v>
      </c>
      <c r="C22" s="53" t="s">
        <v>1045</v>
      </c>
      <c r="D22" s="50"/>
      <c r="E22" s="51"/>
      <c r="F22" s="52"/>
      <c r="G22" s="52"/>
      <c r="H22" s="4"/>
    </row>
    <row r="23" spans="1:8" x14ac:dyDescent="0.3">
      <c r="A23" s="47"/>
      <c r="B23" s="48" t="s">
        <v>142</v>
      </c>
      <c r="C23" s="53" t="s">
        <v>1046</v>
      </c>
      <c r="D23" s="54"/>
      <c r="E23" s="55"/>
      <c r="F23" s="52"/>
      <c r="G23" s="52"/>
      <c r="H23" s="4"/>
    </row>
    <row r="24" spans="1:8" ht="31.2" x14ac:dyDescent="0.3">
      <c r="A24" s="47"/>
      <c r="B24" s="48" t="s">
        <v>143</v>
      </c>
      <c r="C24" s="53" t="s">
        <v>331</v>
      </c>
      <c r="D24" s="54"/>
      <c r="E24" s="55"/>
      <c r="F24" s="52"/>
      <c r="G24" s="52"/>
      <c r="H24" s="4"/>
    </row>
    <row r="25" spans="1:8" x14ac:dyDescent="0.3">
      <c r="A25" s="47"/>
      <c r="B25" s="48" t="s">
        <v>144</v>
      </c>
      <c r="C25" s="53" t="s">
        <v>332</v>
      </c>
      <c r="D25" s="54"/>
      <c r="E25" s="55"/>
      <c r="F25" s="52"/>
      <c r="G25" s="52"/>
      <c r="H25" s="4"/>
    </row>
    <row r="26" spans="1:8" ht="31.2" x14ac:dyDescent="0.3">
      <c r="A26" s="47"/>
      <c r="B26" s="48" t="s">
        <v>145</v>
      </c>
      <c r="C26" s="53" t="s">
        <v>333</v>
      </c>
      <c r="D26" s="54"/>
      <c r="E26" s="55"/>
      <c r="F26" s="52"/>
      <c r="G26" s="52"/>
      <c r="H26" s="4"/>
    </row>
    <row r="27" spans="1:8" x14ac:dyDescent="0.3">
      <c r="A27" s="47"/>
      <c r="B27" s="48" t="s">
        <v>146</v>
      </c>
      <c r="C27" s="53" t="s">
        <v>334</v>
      </c>
      <c r="D27" s="54"/>
      <c r="E27" s="55"/>
      <c r="F27" s="52"/>
      <c r="G27" s="52"/>
      <c r="H27" s="4"/>
    </row>
    <row r="28" spans="1:8" x14ac:dyDescent="0.3">
      <c r="A28" s="47"/>
      <c r="B28" s="48" t="s">
        <v>147</v>
      </c>
      <c r="C28" s="49" t="s">
        <v>335</v>
      </c>
      <c r="D28" s="54"/>
      <c r="E28" s="55"/>
      <c r="F28" s="52"/>
      <c r="G28" s="52"/>
      <c r="H28" s="4"/>
    </row>
    <row r="29" spans="1:8" x14ac:dyDescent="0.3">
      <c r="A29" s="47"/>
      <c r="B29" s="48" t="s">
        <v>148</v>
      </c>
      <c r="C29" s="53" t="s">
        <v>336</v>
      </c>
      <c r="D29" s="50"/>
      <c r="E29" s="51"/>
      <c r="F29" s="52"/>
      <c r="G29" s="52"/>
      <c r="H29" s="4"/>
    </row>
    <row r="30" spans="1:8" x14ac:dyDescent="0.3">
      <c r="A30" s="47"/>
      <c r="B30" s="48" t="s">
        <v>149</v>
      </c>
      <c r="C30" s="53" t="s">
        <v>337</v>
      </c>
      <c r="D30" s="54"/>
      <c r="E30" s="55"/>
      <c r="F30" s="52"/>
      <c r="G30" s="52"/>
      <c r="H30" s="4"/>
    </row>
    <row r="31" spans="1:8" x14ac:dyDescent="0.3">
      <c r="A31" s="47"/>
      <c r="B31" s="48" t="s">
        <v>150</v>
      </c>
      <c r="C31" s="53" t="s">
        <v>338</v>
      </c>
      <c r="D31" s="54"/>
      <c r="E31" s="55"/>
      <c r="F31" s="52"/>
      <c r="G31" s="52"/>
      <c r="H31" s="4"/>
    </row>
    <row r="32" spans="1:8" x14ac:dyDescent="0.3">
      <c r="A32" s="47"/>
      <c r="B32" s="48" t="s">
        <v>151</v>
      </c>
      <c r="C32" s="53" t="s">
        <v>339</v>
      </c>
      <c r="D32" s="54"/>
      <c r="E32" s="55"/>
      <c r="F32" s="52"/>
      <c r="G32" s="52"/>
      <c r="H32" s="4"/>
    </row>
    <row r="33" spans="1:8" x14ac:dyDescent="0.3">
      <c r="A33" s="47"/>
      <c r="B33" s="48" t="s">
        <v>152</v>
      </c>
      <c r="C33" s="53" t="s">
        <v>340</v>
      </c>
      <c r="D33" s="54"/>
      <c r="E33" s="55"/>
      <c r="F33" s="52"/>
      <c r="G33" s="52"/>
      <c r="H33" s="4"/>
    </row>
    <row r="34" spans="1:8" x14ac:dyDescent="0.3">
      <c r="A34" s="47"/>
      <c r="B34" s="48" t="s">
        <v>153</v>
      </c>
      <c r="C34" s="53" t="s">
        <v>341</v>
      </c>
      <c r="D34" s="54"/>
      <c r="E34" s="55"/>
      <c r="F34" s="52"/>
      <c r="G34" s="52"/>
      <c r="H34" s="4"/>
    </row>
    <row r="35" spans="1:8" x14ac:dyDescent="0.3">
      <c r="A35" s="47"/>
      <c r="B35" s="48" t="s">
        <v>154</v>
      </c>
      <c r="C35" s="53" t="s">
        <v>342</v>
      </c>
      <c r="D35" s="54"/>
      <c r="E35" s="55"/>
      <c r="F35" s="52"/>
      <c r="G35" s="52"/>
      <c r="H35" s="4"/>
    </row>
    <row r="36" spans="1:8" x14ac:dyDescent="0.3">
      <c r="A36" s="47"/>
      <c r="B36" s="48" t="s">
        <v>155</v>
      </c>
      <c r="C36" s="53" t="s">
        <v>343</v>
      </c>
      <c r="D36" s="54"/>
      <c r="E36" s="55"/>
      <c r="F36" s="52"/>
      <c r="G36" s="52"/>
      <c r="H36" s="4"/>
    </row>
    <row r="37" spans="1:8" x14ac:dyDescent="0.3">
      <c r="A37" s="47"/>
      <c r="B37" s="48" t="s">
        <v>156</v>
      </c>
      <c r="C37" s="53" t="s">
        <v>344</v>
      </c>
      <c r="D37" s="54"/>
      <c r="E37" s="55"/>
      <c r="F37" s="52"/>
      <c r="G37" s="52"/>
      <c r="H37" s="4"/>
    </row>
    <row r="38" spans="1:8" x14ac:dyDescent="0.3">
      <c r="A38" s="47"/>
      <c r="B38" s="48" t="s">
        <v>157</v>
      </c>
      <c r="C38" s="53" t="s">
        <v>345</v>
      </c>
      <c r="D38" s="54"/>
      <c r="E38" s="55"/>
      <c r="F38" s="52"/>
      <c r="G38" s="52"/>
      <c r="H38" s="4"/>
    </row>
    <row r="39" spans="1:8" x14ac:dyDescent="0.3">
      <c r="A39" s="47"/>
      <c r="B39" s="48" t="s">
        <v>158</v>
      </c>
      <c r="C39" s="49" t="s">
        <v>346</v>
      </c>
      <c r="D39" s="54"/>
      <c r="E39" s="55"/>
      <c r="F39" s="52"/>
      <c r="G39" s="52"/>
      <c r="H39" s="4"/>
    </row>
    <row r="40" spans="1:8" x14ac:dyDescent="0.3">
      <c r="A40" s="47"/>
      <c r="B40" s="48" t="s">
        <v>159</v>
      </c>
      <c r="C40" s="53" t="s">
        <v>347</v>
      </c>
      <c r="D40" s="54"/>
      <c r="E40" s="55"/>
      <c r="F40" s="52"/>
      <c r="G40" s="52"/>
      <c r="H40" s="4"/>
    </row>
    <row r="41" spans="1:8" x14ac:dyDescent="0.3">
      <c r="A41" s="47"/>
      <c r="B41" s="48" t="s">
        <v>160</v>
      </c>
      <c r="C41" s="53" t="s">
        <v>348</v>
      </c>
      <c r="D41" s="54"/>
      <c r="E41" s="55"/>
      <c r="F41" s="52"/>
      <c r="G41" s="52"/>
      <c r="H41" s="4"/>
    </row>
    <row r="42" spans="1:8" x14ac:dyDescent="0.3">
      <c r="A42" s="47"/>
      <c r="B42" s="48" t="s">
        <v>161</v>
      </c>
      <c r="C42" s="53" t="s">
        <v>349</v>
      </c>
      <c r="D42" s="54"/>
      <c r="E42" s="55"/>
      <c r="F42" s="52"/>
      <c r="G42" s="52"/>
      <c r="H42" s="4"/>
    </row>
    <row r="43" spans="1:8" x14ac:dyDescent="0.3">
      <c r="A43" s="47"/>
      <c r="B43" s="48" t="s">
        <v>162</v>
      </c>
      <c r="C43" s="53" t="s">
        <v>350</v>
      </c>
      <c r="D43" s="54"/>
      <c r="E43" s="55"/>
      <c r="F43" s="52"/>
      <c r="G43" s="52"/>
      <c r="H43" s="4"/>
    </row>
    <row r="44" spans="1:8" x14ac:dyDescent="0.3">
      <c r="A44" s="47"/>
      <c r="B44" s="48" t="s">
        <v>163</v>
      </c>
      <c r="C44" s="53" t="s">
        <v>351</v>
      </c>
      <c r="D44" s="54"/>
      <c r="E44" s="55"/>
      <c r="F44" s="52"/>
      <c r="G44" s="52"/>
      <c r="H44" s="4"/>
    </row>
    <row r="45" spans="1:8" x14ac:dyDescent="0.3">
      <c r="A45" s="47"/>
      <c r="B45" s="48" t="s">
        <v>164</v>
      </c>
      <c r="C45" s="53" t="s">
        <v>352</v>
      </c>
      <c r="D45" s="54"/>
      <c r="E45" s="55"/>
      <c r="F45" s="52"/>
      <c r="G45" s="52"/>
      <c r="H45" s="4"/>
    </row>
    <row r="46" spans="1:8" x14ac:dyDescent="0.3">
      <c r="A46" s="47"/>
      <c r="B46" s="48" t="s">
        <v>165</v>
      </c>
      <c r="C46" s="49" t="s">
        <v>353</v>
      </c>
      <c r="D46" s="54"/>
      <c r="E46" s="55"/>
      <c r="F46" s="52"/>
      <c r="G46" s="52"/>
      <c r="H46" s="4"/>
    </row>
    <row r="47" spans="1:8" x14ac:dyDescent="0.3">
      <c r="A47" s="47"/>
      <c r="B47" s="48" t="s">
        <v>166</v>
      </c>
      <c r="C47" s="53" t="s">
        <v>354</v>
      </c>
      <c r="D47" s="54"/>
      <c r="E47" s="55"/>
      <c r="F47" s="52"/>
      <c r="G47" s="52"/>
      <c r="H47" s="4"/>
    </row>
    <row r="48" spans="1:8" x14ac:dyDescent="0.3">
      <c r="A48" s="47"/>
      <c r="B48" s="48" t="s">
        <v>167</v>
      </c>
      <c r="C48" s="53" t="s">
        <v>355</v>
      </c>
      <c r="D48" s="54"/>
      <c r="E48" s="55"/>
      <c r="F48" s="52"/>
      <c r="G48" s="52"/>
      <c r="H48" s="4"/>
    </row>
    <row r="49" spans="1:8" x14ac:dyDescent="0.3">
      <c r="A49" s="47"/>
      <c r="B49" s="48" t="s">
        <v>168</v>
      </c>
      <c r="C49" s="53" t="s">
        <v>356</v>
      </c>
      <c r="D49" s="54"/>
      <c r="E49" s="55"/>
      <c r="F49" s="52"/>
      <c r="G49" s="52"/>
      <c r="H49" s="4"/>
    </row>
    <row r="50" spans="1:8" x14ac:dyDescent="0.3">
      <c r="A50" s="47"/>
      <c r="B50" s="48" t="s">
        <v>169</v>
      </c>
      <c r="C50" s="53" t="s">
        <v>357</v>
      </c>
      <c r="D50" s="54"/>
      <c r="E50" s="55"/>
      <c r="F50" s="52"/>
      <c r="G50" s="52"/>
      <c r="H50" s="4"/>
    </row>
    <row r="51" spans="1:8" x14ac:dyDescent="0.3">
      <c r="A51" s="47"/>
      <c r="B51" s="48" t="s">
        <v>170</v>
      </c>
      <c r="C51" s="53" t="s">
        <v>358</v>
      </c>
      <c r="D51" s="54"/>
      <c r="E51" s="55"/>
      <c r="F51" s="52"/>
      <c r="G51" s="52"/>
      <c r="H51" s="4"/>
    </row>
    <row r="52" spans="1:8" x14ac:dyDescent="0.3">
      <c r="A52" s="47"/>
      <c r="B52" s="48" t="s">
        <v>171</v>
      </c>
      <c r="C52" s="53" t="s">
        <v>359</v>
      </c>
      <c r="D52" s="54"/>
      <c r="E52" s="55"/>
      <c r="F52" s="52"/>
      <c r="G52" s="52"/>
      <c r="H52" s="4"/>
    </row>
    <row r="53" spans="1:8" x14ac:dyDescent="0.3">
      <c r="A53" s="47"/>
      <c r="B53" s="48" t="s">
        <v>172</v>
      </c>
      <c r="C53" s="53" t="s">
        <v>360</v>
      </c>
      <c r="D53" s="54"/>
      <c r="E53" s="55"/>
      <c r="F53" s="52"/>
      <c r="G53" s="52"/>
      <c r="H53" s="4"/>
    </row>
    <row r="54" spans="1:8" x14ac:dyDescent="0.3">
      <c r="A54" s="47"/>
      <c r="B54" s="48" t="s">
        <v>173</v>
      </c>
      <c r="C54" s="53" t="s">
        <v>361</v>
      </c>
      <c r="D54" s="54"/>
      <c r="E54" s="55"/>
      <c r="F54" s="52"/>
      <c r="G54" s="52"/>
      <c r="H54" s="4"/>
    </row>
    <row r="55" spans="1:8" x14ac:dyDescent="0.3">
      <c r="A55" s="47"/>
      <c r="B55" s="48" t="s">
        <v>174</v>
      </c>
      <c r="C55" s="53" t="s">
        <v>362</v>
      </c>
      <c r="D55" s="54"/>
      <c r="E55" s="55"/>
      <c r="F55" s="52"/>
      <c r="G55" s="52"/>
      <c r="H55" s="4"/>
    </row>
    <row r="56" spans="1:8" x14ac:dyDescent="0.3">
      <c r="A56" s="47"/>
      <c r="B56" s="48" t="s">
        <v>175</v>
      </c>
      <c r="C56" s="49" t="s">
        <v>363</v>
      </c>
      <c r="D56" s="54"/>
      <c r="E56" s="55"/>
      <c r="F56" s="52"/>
      <c r="G56" s="52"/>
      <c r="H56" s="4"/>
    </row>
    <row r="57" spans="1:8" x14ac:dyDescent="0.3">
      <c r="A57" s="47"/>
      <c r="B57" s="48" t="s">
        <v>176</v>
      </c>
      <c r="C57" s="53" t="s">
        <v>364</v>
      </c>
      <c r="D57" s="54"/>
      <c r="E57" s="55"/>
      <c r="F57" s="52"/>
      <c r="G57" s="52"/>
      <c r="H57" s="4"/>
    </row>
    <row r="58" spans="1:8" x14ac:dyDescent="0.3">
      <c r="A58" s="47"/>
      <c r="B58" s="48" t="s">
        <v>177</v>
      </c>
      <c r="C58" s="53" t="s">
        <v>365</v>
      </c>
      <c r="D58" s="54"/>
      <c r="E58" s="55"/>
      <c r="F58" s="52"/>
      <c r="G58" s="52"/>
      <c r="H58" s="4"/>
    </row>
    <row r="59" spans="1:8" x14ac:dyDescent="0.3">
      <c r="A59" s="47"/>
      <c r="B59" s="48" t="s">
        <v>178</v>
      </c>
      <c r="C59" s="53" t="s">
        <v>366</v>
      </c>
      <c r="D59" s="54"/>
      <c r="E59" s="55"/>
      <c r="F59" s="52"/>
      <c r="G59" s="52"/>
      <c r="H59" s="4"/>
    </row>
    <row r="60" spans="1:8" x14ac:dyDescent="0.3">
      <c r="A60" s="47"/>
      <c r="B60" s="48" t="s">
        <v>179</v>
      </c>
      <c r="C60" s="53" t="s">
        <v>367</v>
      </c>
      <c r="D60" s="54"/>
      <c r="E60" s="55"/>
      <c r="F60" s="52"/>
      <c r="G60" s="52"/>
      <c r="H60" s="4"/>
    </row>
    <row r="61" spans="1:8" ht="31.2" x14ac:dyDescent="0.3">
      <c r="A61" s="47"/>
      <c r="B61" s="48" t="s">
        <v>180</v>
      </c>
      <c r="C61" s="53" t="s">
        <v>368</v>
      </c>
      <c r="D61" s="54"/>
      <c r="E61" s="55"/>
      <c r="F61" s="52"/>
      <c r="G61" s="52"/>
      <c r="H61" s="4"/>
    </row>
    <row r="62" spans="1:8" x14ac:dyDescent="0.3">
      <c r="A62" s="47"/>
      <c r="B62" s="48" t="s">
        <v>181</v>
      </c>
      <c r="C62" s="53" t="s">
        <v>369</v>
      </c>
      <c r="D62" s="54"/>
      <c r="E62" s="55"/>
      <c r="F62" s="52"/>
      <c r="G62" s="52"/>
      <c r="H62" s="4"/>
    </row>
    <row r="63" spans="1:8" x14ac:dyDescent="0.3">
      <c r="A63" s="47"/>
      <c r="B63" s="48" t="s">
        <v>182</v>
      </c>
      <c r="C63" s="53" t="s">
        <v>370</v>
      </c>
      <c r="D63" s="54"/>
      <c r="E63" s="55"/>
      <c r="F63" s="52"/>
      <c r="G63" s="52"/>
      <c r="H63" s="4"/>
    </row>
    <row r="64" spans="1:8" x14ac:dyDescent="0.3">
      <c r="A64" s="47"/>
      <c r="B64" s="48" t="s">
        <v>183</v>
      </c>
      <c r="C64" s="53" t="s">
        <v>371</v>
      </c>
      <c r="D64" s="54"/>
      <c r="E64" s="55"/>
      <c r="F64" s="52"/>
      <c r="G64" s="52"/>
      <c r="H64" s="4"/>
    </row>
    <row r="65" spans="1:8" x14ac:dyDescent="0.3">
      <c r="A65" s="47"/>
      <c r="B65" s="48" t="s">
        <v>184</v>
      </c>
      <c r="C65" s="53" t="s">
        <v>372</v>
      </c>
      <c r="D65" s="54"/>
      <c r="E65" s="55"/>
      <c r="F65" s="52"/>
      <c r="G65" s="52"/>
      <c r="H65" s="4"/>
    </row>
    <row r="66" spans="1:8" x14ac:dyDescent="0.3">
      <c r="A66" s="47"/>
      <c r="B66" s="48" t="s">
        <v>185</v>
      </c>
      <c r="C66" s="53" t="s">
        <v>373</v>
      </c>
      <c r="D66" s="54"/>
      <c r="E66" s="55"/>
      <c r="F66" s="52"/>
      <c r="G66" s="52"/>
      <c r="H66" s="4"/>
    </row>
    <row r="67" spans="1:8" x14ac:dyDescent="0.3">
      <c r="A67" s="47"/>
      <c r="B67" s="48" t="s">
        <v>186</v>
      </c>
      <c r="C67" s="49" t="s">
        <v>374</v>
      </c>
      <c r="D67" s="54"/>
      <c r="E67" s="55"/>
      <c r="F67" s="52"/>
      <c r="G67" s="52"/>
      <c r="H67" s="4"/>
    </row>
    <row r="68" spans="1:8" x14ac:dyDescent="0.3">
      <c r="A68" s="47"/>
      <c r="B68" s="48" t="s">
        <v>187</v>
      </c>
      <c r="C68" s="53" t="s">
        <v>375</v>
      </c>
      <c r="D68" s="54"/>
      <c r="E68" s="55"/>
      <c r="F68" s="52"/>
      <c r="G68" s="52"/>
      <c r="H68" s="4"/>
    </row>
    <row r="69" spans="1:8" x14ac:dyDescent="0.3">
      <c r="A69" s="47"/>
      <c r="B69" s="48" t="s">
        <v>188</v>
      </c>
      <c r="C69" s="53" t="s">
        <v>376</v>
      </c>
      <c r="D69" s="54"/>
      <c r="E69" s="55"/>
      <c r="F69" s="52"/>
      <c r="G69" s="52"/>
      <c r="H69" s="4"/>
    </row>
    <row r="70" spans="1:8" x14ac:dyDescent="0.3">
      <c r="A70" s="47"/>
      <c r="B70" s="48" t="s">
        <v>189</v>
      </c>
      <c r="C70" s="53" t="s">
        <v>377</v>
      </c>
      <c r="D70" s="54"/>
      <c r="E70" s="55"/>
      <c r="F70" s="52"/>
      <c r="G70" s="52"/>
      <c r="H70" s="4"/>
    </row>
    <row r="71" spans="1:8" x14ac:dyDescent="0.3">
      <c r="A71" s="47"/>
      <c r="B71" s="48" t="s">
        <v>190</v>
      </c>
      <c r="C71" s="53" t="s">
        <v>378</v>
      </c>
      <c r="D71" s="54"/>
      <c r="E71" s="55"/>
      <c r="F71" s="52"/>
      <c r="G71" s="52"/>
      <c r="H71" s="4"/>
    </row>
    <row r="72" spans="1:8" x14ac:dyDescent="0.3">
      <c r="A72" s="47"/>
      <c r="B72" s="48" t="s">
        <v>191</v>
      </c>
      <c r="C72" s="53" t="s">
        <v>379</v>
      </c>
      <c r="D72" s="54"/>
      <c r="E72" s="55"/>
      <c r="F72" s="52"/>
      <c r="G72" s="52"/>
      <c r="H72" s="4"/>
    </row>
    <row r="73" spans="1:8" ht="31.2" x14ac:dyDescent="0.3">
      <c r="A73" s="47"/>
      <c r="B73" s="48" t="s">
        <v>192</v>
      </c>
      <c r="C73" s="53" t="s">
        <v>380</v>
      </c>
      <c r="D73" s="54"/>
      <c r="E73" s="55"/>
      <c r="F73" s="52"/>
      <c r="G73" s="52"/>
      <c r="H73" s="4"/>
    </row>
    <row r="74" spans="1:8" x14ac:dyDescent="0.3">
      <c r="A74" s="47"/>
      <c r="B74" s="48" t="s">
        <v>193</v>
      </c>
      <c r="C74" s="53" t="s">
        <v>381</v>
      </c>
      <c r="D74" s="54"/>
      <c r="E74" s="55"/>
      <c r="F74" s="52"/>
      <c r="G74" s="52"/>
      <c r="H74" s="4"/>
    </row>
    <row r="75" spans="1:8" ht="31.2" x14ac:dyDescent="0.3">
      <c r="A75" s="47"/>
      <c r="B75" s="48" t="s">
        <v>194</v>
      </c>
      <c r="C75" s="53" t="s">
        <v>382</v>
      </c>
      <c r="D75" s="54"/>
      <c r="E75" s="55"/>
      <c r="F75" s="52"/>
      <c r="G75" s="52"/>
      <c r="H75" s="4"/>
    </row>
    <row r="76" spans="1:8" x14ac:dyDescent="0.3">
      <c r="A76" s="47"/>
      <c r="B76" s="48" t="s">
        <v>195</v>
      </c>
      <c r="C76" s="53" t="s">
        <v>383</v>
      </c>
      <c r="D76" s="54"/>
      <c r="E76" s="55"/>
      <c r="F76" s="52"/>
      <c r="G76" s="52"/>
      <c r="H76" s="4"/>
    </row>
    <row r="77" spans="1:8" x14ac:dyDescent="0.3">
      <c r="A77" s="47"/>
      <c r="B77" s="48" t="s">
        <v>196</v>
      </c>
      <c r="C77" s="53" t="s">
        <v>384</v>
      </c>
      <c r="D77" s="54"/>
      <c r="E77" s="55"/>
      <c r="F77" s="52"/>
      <c r="G77" s="52"/>
      <c r="H77" s="4"/>
    </row>
    <row r="78" spans="1:8" x14ac:dyDescent="0.3">
      <c r="A78" s="47"/>
      <c r="B78" s="48" t="s">
        <v>385</v>
      </c>
      <c r="C78" s="53" t="s">
        <v>386</v>
      </c>
      <c r="D78" s="54"/>
      <c r="E78" s="55"/>
      <c r="F78" s="52"/>
      <c r="G78" s="52"/>
      <c r="H78" s="4"/>
    </row>
    <row r="79" spans="1:8" x14ac:dyDescent="0.3">
      <c r="A79" s="47"/>
      <c r="B79" s="48" t="s">
        <v>387</v>
      </c>
      <c r="C79" s="49" t="s">
        <v>388</v>
      </c>
      <c r="D79" s="54"/>
      <c r="E79" s="55"/>
      <c r="F79" s="52"/>
      <c r="G79" s="52"/>
      <c r="H79" s="4"/>
    </row>
    <row r="80" spans="1:8" x14ac:dyDescent="0.3">
      <c r="A80" s="56"/>
      <c r="B80" s="57" t="s">
        <v>389</v>
      </c>
      <c r="C80" s="53" t="s">
        <v>390</v>
      </c>
      <c r="D80" s="54"/>
      <c r="E80" s="55"/>
      <c r="F80" s="52"/>
      <c r="G80" s="52"/>
      <c r="H80" s="4"/>
    </row>
    <row r="81" spans="1:8" x14ac:dyDescent="0.3">
      <c r="A81" s="58">
        <v>2</v>
      </c>
      <c r="B81" s="58"/>
      <c r="C81" s="59" t="s">
        <v>391</v>
      </c>
      <c r="D81" s="59"/>
      <c r="E81" s="58">
        <v>1</v>
      </c>
      <c r="F81" s="76"/>
      <c r="G81" s="76">
        <f>E81*F81</f>
        <v>0</v>
      </c>
      <c r="H81" s="61"/>
    </row>
    <row r="82" spans="1:8" x14ac:dyDescent="0.3">
      <c r="A82" s="47"/>
      <c r="B82" s="48" t="s">
        <v>17</v>
      </c>
      <c r="C82" s="49" t="s">
        <v>392</v>
      </c>
      <c r="D82" s="50"/>
      <c r="E82" s="51"/>
      <c r="F82" s="52"/>
      <c r="G82" s="52"/>
      <c r="H82" s="4"/>
    </row>
    <row r="83" spans="1:8" x14ac:dyDescent="0.3">
      <c r="A83" s="47"/>
      <c r="B83" s="48" t="s">
        <v>18</v>
      </c>
      <c r="C83" s="53" t="s">
        <v>393</v>
      </c>
      <c r="D83" s="54"/>
      <c r="E83" s="55"/>
      <c r="F83" s="52"/>
      <c r="G83" s="52"/>
      <c r="H83" s="4"/>
    </row>
    <row r="84" spans="1:8" x14ac:dyDescent="0.3">
      <c r="A84" s="47"/>
      <c r="B84" s="48" t="s">
        <v>19</v>
      </c>
      <c r="C84" s="53" t="s">
        <v>394</v>
      </c>
      <c r="D84" s="54"/>
      <c r="E84" s="55"/>
      <c r="F84" s="52"/>
      <c r="G84" s="52"/>
      <c r="H84" s="4"/>
    </row>
    <row r="85" spans="1:8" x14ac:dyDescent="0.3">
      <c r="A85" s="47"/>
      <c r="B85" s="48" t="s">
        <v>20</v>
      </c>
      <c r="C85" s="53" t="s">
        <v>395</v>
      </c>
      <c r="D85" s="54"/>
      <c r="E85" s="55"/>
      <c r="F85" s="52"/>
      <c r="G85" s="52"/>
      <c r="H85" s="4"/>
    </row>
    <row r="86" spans="1:8" x14ac:dyDescent="0.3">
      <c r="A86" s="47"/>
      <c r="B86" s="85" t="s">
        <v>21</v>
      </c>
      <c r="C86" s="84" t="s">
        <v>1050</v>
      </c>
      <c r="D86" s="50"/>
      <c r="E86" s="51"/>
      <c r="F86" s="52"/>
      <c r="G86" s="52"/>
      <c r="H86" s="4"/>
    </row>
    <row r="87" spans="1:8" x14ac:dyDescent="0.3">
      <c r="A87" s="47"/>
      <c r="B87" s="48" t="s">
        <v>22</v>
      </c>
      <c r="C87" s="53" t="s">
        <v>396</v>
      </c>
      <c r="D87" s="54"/>
      <c r="E87" s="55"/>
      <c r="F87" s="52"/>
      <c r="G87" s="52"/>
      <c r="H87" s="4"/>
    </row>
    <row r="88" spans="1:8" x14ac:dyDescent="0.3">
      <c r="A88" s="47"/>
      <c r="B88" s="48" t="s">
        <v>23</v>
      </c>
      <c r="C88" s="53" t="s">
        <v>397</v>
      </c>
      <c r="D88" s="54"/>
      <c r="E88" s="55"/>
      <c r="F88" s="52"/>
      <c r="G88" s="52"/>
      <c r="H88" s="4"/>
    </row>
    <row r="89" spans="1:8" x14ac:dyDescent="0.3">
      <c r="A89" s="47"/>
      <c r="B89" s="48" t="s">
        <v>24</v>
      </c>
      <c r="C89" s="53" t="s">
        <v>398</v>
      </c>
      <c r="D89" s="54"/>
      <c r="E89" s="55"/>
      <c r="F89" s="52"/>
      <c r="G89" s="52"/>
      <c r="H89" s="4"/>
    </row>
    <row r="90" spans="1:8" x14ac:dyDescent="0.3">
      <c r="A90" s="47"/>
      <c r="B90" s="48" t="s">
        <v>25</v>
      </c>
      <c r="C90" s="53" t="s">
        <v>346</v>
      </c>
      <c r="D90" s="54"/>
      <c r="E90" s="55"/>
      <c r="F90" s="52"/>
      <c r="G90" s="52"/>
      <c r="H90" s="4"/>
    </row>
    <row r="91" spans="1:8" x14ac:dyDescent="0.3">
      <c r="A91" s="47"/>
      <c r="B91" s="85" t="s">
        <v>26</v>
      </c>
      <c r="C91" s="84" t="s">
        <v>1051</v>
      </c>
      <c r="D91" s="54"/>
      <c r="E91" s="55"/>
      <c r="F91" s="52"/>
      <c r="G91" s="52"/>
      <c r="H91" s="4"/>
    </row>
    <row r="92" spans="1:8" x14ac:dyDescent="0.3">
      <c r="A92" s="47"/>
      <c r="B92" s="48" t="s">
        <v>273</v>
      </c>
      <c r="C92" s="53" t="s">
        <v>399</v>
      </c>
      <c r="D92" s="54"/>
      <c r="E92" s="55"/>
      <c r="F92" s="52"/>
      <c r="G92" s="52"/>
      <c r="H92" s="4"/>
    </row>
    <row r="93" spans="1:8" x14ac:dyDescent="0.3">
      <c r="A93" s="47"/>
      <c r="B93" s="48" t="s">
        <v>274</v>
      </c>
      <c r="C93" s="49" t="s">
        <v>400</v>
      </c>
      <c r="D93" s="54"/>
      <c r="E93" s="55"/>
      <c r="F93" s="52"/>
      <c r="G93" s="52"/>
      <c r="H93" s="4"/>
    </row>
    <row r="94" spans="1:8" x14ac:dyDescent="0.3">
      <c r="A94" s="47"/>
      <c r="B94" s="48" t="s">
        <v>275</v>
      </c>
      <c r="C94" s="53" t="s">
        <v>401</v>
      </c>
      <c r="D94" s="54"/>
      <c r="E94" s="55"/>
      <c r="F94" s="52"/>
      <c r="G94" s="52"/>
      <c r="H94" s="4"/>
    </row>
    <row r="95" spans="1:8" x14ac:dyDescent="0.3">
      <c r="A95" s="47"/>
      <c r="B95" s="85" t="s">
        <v>276</v>
      </c>
      <c r="C95" s="84" t="s">
        <v>1052</v>
      </c>
      <c r="D95" s="54"/>
      <c r="E95" s="55"/>
      <c r="F95" s="52"/>
      <c r="G95" s="52"/>
      <c r="H95" s="4"/>
    </row>
    <row r="96" spans="1:8" x14ac:dyDescent="0.3">
      <c r="A96" s="47"/>
      <c r="B96" s="48" t="s">
        <v>277</v>
      </c>
      <c r="C96" s="53" t="s">
        <v>402</v>
      </c>
      <c r="D96" s="54"/>
      <c r="E96" s="55"/>
      <c r="F96" s="52"/>
      <c r="G96" s="52"/>
      <c r="H96" s="4"/>
    </row>
    <row r="97" spans="1:8" x14ac:dyDescent="0.3">
      <c r="A97" s="47"/>
      <c r="B97" s="85" t="s">
        <v>278</v>
      </c>
      <c r="C97" s="84" t="s">
        <v>1053</v>
      </c>
      <c r="D97" s="54"/>
      <c r="E97" s="55"/>
      <c r="F97" s="52"/>
      <c r="G97" s="52"/>
      <c r="H97" s="4"/>
    </row>
    <row r="98" spans="1:8" x14ac:dyDescent="0.3">
      <c r="A98" s="47"/>
      <c r="B98" s="48" t="s">
        <v>279</v>
      </c>
      <c r="C98" s="53" t="s">
        <v>403</v>
      </c>
      <c r="D98" s="54"/>
      <c r="E98" s="55"/>
      <c r="F98" s="52"/>
      <c r="G98" s="52"/>
      <c r="H98" s="4"/>
    </row>
    <row r="99" spans="1:8" x14ac:dyDescent="0.3">
      <c r="A99" s="47"/>
      <c r="B99" s="48" t="s">
        <v>280</v>
      </c>
      <c r="C99" s="49" t="s">
        <v>404</v>
      </c>
      <c r="D99" s="54"/>
      <c r="E99" s="55"/>
      <c r="F99" s="52"/>
      <c r="G99" s="52"/>
      <c r="H99" s="4"/>
    </row>
    <row r="100" spans="1:8" x14ac:dyDescent="0.3">
      <c r="A100" s="47"/>
      <c r="B100" s="48" t="s">
        <v>281</v>
      </c>
      <c r="C100" s="53" t="s">
        <v>405</v>
      </c>
      <c r="D100" s="54"/>
      <c r="E100" s="55"/>
      <c r="F100" s="52"/>
      <c r="G100" s="52"/>
      <c r="H100" s="4"/>
    </row>
    <row r="101" spans="1:8" x14ac:dyDescent="0.3">
      <c r="A101" s="47"/>
      <c r="B101" s="48" t="s">
        <v>282</v>
      </c>
      <c r="C101" s="53" t="s">
        <v>406</v>
      </c>
      <c r="D101" s="54"/>
      <c r="E101" s="55"/>
      <c r="F101" s="52"/>
      <c r="G101" s="52"/>
      <c r="H101" s="4"/>
    </row>
    <row r="102" spans="1:8" x14ac:dyDescent="0.3">
      <c r="A102" s="47"/>
      <c r="B102" s="86" t="s">
        <v>283</v>
      </c>
      <c r="C102" s="87" t="s">
        <v>407</v>
      </c>
      <c r="D102" s="54"/>
      <c r="E102" s="55"/>
      <c r="F102" s="52"/>
      <c r="G102" s="52"/>
      <c r="H102" s="4"/>
    </row>
    <row r="103" spans="1:8" x14ac:dyDescent="0.3">
      <c r="A103" s="47"/>
      <c r="B103" s="48" t="s">
        <v>408</v>
      </c>
      <c r="C103" s="53" t="s">
        <v>409</v>
      </c>
      <c r="D103" s="54"/>
      <c r="E103" s="55"/>
      <c r="F103" s="52"/>
      <c r="G103" s="52"/>
      <c r="H103" s="4"/>
    </row>
    <row r="104" spans="1:8" x14ac:dyDescent="0.3">
      <c r="A104" s="47"/>
      <c r="B104" s="48" t="s">
        <v>410</v>
      </c>
      <c r="C104" s="49" t="s">
        <v>411</v>
      </c>
      <c r="D104" s="54"/>
      <c r="E104" s="55"/>
      <c r="F104" s="52"/>
      <c r="G104" s="52"/>
      <c r="H104" s="4"/>
    </row>
    <row r="105" spans="1:8" x14ac:dyDescent="0.3">
      <c r="A105" s="47"/>
      <c r="B105" s="48" t="s">
        <v>412</v>
      </c>
      <c r="C105" s="53" t="s">
        <v>413</v>
      </c>
      <c r="D105" s="54"/>
      <c r="E105" s="55"/>
      <c r="F105" s="52"/>
      <c r="G105" s="52"/>
      <c r="H105" s="4"/>
    </row>
    <row r="106" spans="1:8" x14ac:dyDescent="0.3">
      <c r="A106" s="47"/>
      <c r="B106" s="85" t="s">
        <v>414</v>
      </c>
      <c r="C106" s="84" t="s">
        <v>1054</v>
      </c>
      <c r="D106" s="54"/>
      <c r="E106" s="55"/>
      <c r="F106" s="52"/>
      <c r="G106" s="52"/>
      <c r="H106" s="4"/>
    </row>
    <row r="107" spans="1:8" ht="31.2" x14ac:dyDescent="0.3">
      <c r="A107" s="47"/>
      <c r="B107" s="85" t="s">
        <v>415</v>
      </c>
      <c r="C107" s="84" t="s">
        <v>1055</v>
      </c>
      <c r="D107" s="54"/>
      <c r="E107" s="55"/>
      <c r="F107" s="52"/>
      <c r="G107" s="52"/>
      <c r="H107" s="4"/>
    </row>
    <row r="108" spans="1:8" ht="31.2" x14ac:dyDescent="0.3">
      <c r="A108" s="47"/>
      <c r="B108" s="85" t="s">
        <v>416</v>
      </c>
      <c r="C108" s="84" t="s">
        <v>1056</v>
      </c>
      <c r="D108" s="54"/>
      <c r="E108" s="55"/>
      <c r="F108" s="52"/>
      <c r="G108" s="52"/>
      <c r="H108" s="4"/>
    </row>
    <row r="109" spans="1:8" x14ac:dyDescent="0.3">
      <c r="A109" s="47"/>
      <c r="B109" s="48" t="s">
        <v>417</v>
      </c>
      <c r="C109" s="53" t="s">
        <v>418</v>
      </c>
      <c r="D109" s="54"/>
      <c r="E109" s="55"/>
      <c r="F109" s="52"/>
      <c r="G109" s="52"/>
      <c r="H109" s="4"/>
    </row>
    <row r="110" spans="1:8" x14ac:dyDescent="0.3">
      <c r="A110" s="47"/>
      <c r="B110" s="48" t="s">
        <v>419</v>
      </c>
      <c r="C110" s="53" t="s">
        <v>420</v>
      </c>
      <c r="D110" s="54"/>
      <c r="E110" s="55"/>
      <c r="F110" s="52"/>
      <c r="G110" s="52"/>
      <c r="H110" s="4"/>
    </row>
    <row r="111" spans="1:8" x14ac:dyDescent="0.3">
      <c r="A111" s="47"/>
      <c r="B111" s="48" t="s">
        <v>421</v>
      </c>
      <c r="C111" s="53" t="s">
        <v>422</v>
      </c>
      <c r="D111" s="54"/>
      <c r="E111" s="55"/>
      <c r="F111" s="52"/>
      <c r="G111" s="52"/>
      <c r="H111" s="4"/>
    </row>
    <row r="112" spans="1:8" x14ac:dyDescent="0.3">
      <c r="A112" s="47"/>
      <c r="B112" s="48" t="s">
        <v>423</v>
      </c>
      <c r="C112" s="53" t="s">
        <v>424</v>
      </c>
      <c r="D112" s="54"/>
      <c r="E112" s="55"/>
      <c r="F112" s="52"/>
      <c r="G112" s="52"/>
      <c r="H112" s="4"/>
    </row>
    <row r="113" spans="1:8" x14ac:dyDescent="0.3">
      <c r="A113" s="47"/>
      <c r="B113" s="48" t="s">
        <v>425</v>
      </c>
      <c r="C113" s="53" t="s">
        <v>426</v>
      </c>
      <c r="D113" s="54"/>
      <c r="E113" s="55"/>
      <c r="F113" s="52"/>
      <c r="G113" s="52"/>
      <c r="H113" s="4"/>
    </row>
    <row r="114" spans="1:8" x14ac:dyDescent="0.3">
      <c r="A114" s="47"/>
      <c r="B114" s="85" t="s">
        <v>427</v>
      </c>
      <c r="C114" s="88" t="s">
        <v>1057</v>
      </c>
      <c r="D114" s="54"/>
      <c r="E114" s="55"/>
      <c r="F114" s="52"/>
      <c r="G114" s="52"/>
      <c r="H114" s="4"/>
    </row>
    <row r="115" spans="1:8" x14ac:dyDescent="0.3">
      <c r="A115" s="47"/>
      <c r="B115" s="48" t="s">
        <v>428</v>
      </c>
      <c r="C115" s="53" t="s">
        <v>429</v>
      </c>
      <c r="D115" s="54"/>
      <c r="E115" s="55"/>
      <c r="F115" s="52"/>
      <c r="G115" s="52"/>
      <c r="H115" s="4"/>
    </row>
    <row r="116" spans="1:8" x14ac:dyDescent="0.3">
      <c r="A116" s="47"/>
      <c r="B116" s="48" t="s">
        <v>430</v>
      </c>
      <c r="C116" s="53" t="s">
        <v>431</v>
      </c>
      <c r="D116" s="54"/>
      <c r="E116" s="55"/>
      <c r="F116" s="52"/>
      <c r="G116" s="52"/>
      <c r="H116" s="4"/>
    </row>
    <row r="117" spans="1:8" ht="31.2" x14ac:dyDescent="0.3">
      <c r="A117" s="47"/>
      <c r="B117" s="48" t="s">
        <v>432</v>
      </c>
      <c r="C117" s="53" t="s">
        <v>433</v>
      </c>
      <c r="D117" s="54"/>
      <c r="E117" s="55"/>
      <c r="F117" s="52"/>
      <c r="G117" s="52"/>
      <c r="H117" s="4"/>
    </row>
    <row r="118" spans="1:8" x14ac:dyDescent="0.3">
      <c r="A118" s="56"/>
      <c r="B118" s="89" t="s">
        <v>434</v>
      </c>
      <c r="C118" s="84" t="s">
        <v>1058</v>
      </c>
      <c r="D118" s="54"/>
      <c r="E118" s="55"/>
      <c r="F118" s="52"/>
      <c r="G118" s="52"/>
      <c r="H118" s="4"/>
    </row>
    <row r="119" spans="1:8" x14ac:dyDescent="0.3">
      <c r="A119" s="58">
        <v>3</v>
      </c>
      <c r="B119" s="58"/>
      <c r="C119" s="59" t="s">
        <v>435</v>
      </c>
      <c r="D119" s="59"/>
      <c r="E119" s="62">
        <v>1</v>
      </c>
      <c r="F119" s="73"/>
      <c r="G119" s="73">
        <f>E119*F119</f>
        <v>0</v>
      </c>
      <c r="H119" s="64"/>
    </row>
    <row r="120" spans="1:8" ht="31.2" x14ac:dyDescent="0.3">
      <c r="A120" s="47"/>
      <c r="B120" s="48" t="s">
        <v>27</v>
      </c>
      <c r="C120" s="65" t="s">
        <v>436</v>
      </c>
      <c r="D120" s="50"/>
      <c r="E120" s="51"/>
      <c r="F120" s="52"/>
      <c r="G120" s="52"/>
      <c r="H120" s="4"/>
    </row>
    <row r="121" spans="1:8" x14ac:dyDescent="0.3">
      <c r="A121" s="47"/>
      <c r="B121" s="48" t="s">
        <v>28</v>
      </c>
      <c r="C121" s="53" t="s">
        <v>437</v>
      </c>
      <c r="D121" s="54"/>
      <c r="E121" s="55"/>
      <c r="F121" s="52"/>
      <c r="G121" s="52"/>
      <c r="H121" s="4"/>
    </row>
    <row r="122" spans="1:8" x14ac:dyDescent="0.3">
      <c r="A122" s="47"/>
      <c r="B122" s="48" t="s">
        <v>29</v>
      </c>
      <c r="C122" s="53" t="s">
        <v>438</v>
      </c>
      <c r="D122" s="54"/>
      <c r="E122" s="55"/>
      <c r="F122" s="52"/>
      <c r="G122" s="52"/>
      <c r="H122" s="4"/>
    </row>
    <row r="123" spans="1:8" x14ac:dyDescent="0.3">
      <c r="A123" s="47"/>
      <c r="B123" s="48" t="s">
        <v>97</v>
      </c>
      <c r="C123" s="53" t="s">
        <v>439</v>
      </c>
      <c r="D123" s="54"/>
      <c r="E123" s="55"/>
      <c r="F123" s="52"/>
      <c r="G123" s="52"/>
      <c r="H123" s="4"/>
    </row>
    <row r="124" spans="1:8" x14ac:dyDescent="0.3">
      <c r="A124" s="47"/>
      <c r="B124" s="48" t="s">
        <v>98</v>
      </c>
      <c r="C124" s="53" t="s">
        <v>440</v>
      </c>
      <c r="D124" s="54"/>
      <c r="E124" s="55"/>
      <c r="F124" s="52"/>
      <c r="G124" s="52"/>
      <c r="H124" s="4"/>
    </row>
    <row r="125" spans="1:8" x14ac:dyDescent="0.3">
      <c r="A125" s="47"/>
      <c r="B125" s="48" t="s">
        <v>99</v>
      </c>
      <c r="C125" s="49" t="s">
        <v>441</v>
      </c>
      <c r="D125" s="54"/>
      <c r="E125" s="55"/>
      <c r="F125" s="52"/>
      <c r="G125" s="52"/>
      <c r="H125" s="4"/>
    </row>
    <row r="126" spans="1:8" x14ac:dyDescent="0.3">
      <c r="A126" s="47"/>
      <c r="B126" s="48" t="s">
        <v>100</v>
      </c>
      <c r="C126" s="53" t="s">
        <v>442</v>
      </c>
      <c r="D126" s="54"/>
      <c r="E126" s="55"/>
      <c r="F126" s="52"/>
      <c r="G126" s="52"/>
      <c r="H126" s="4"/>
    </row>
    <row r="127" spans="1:8" x14ac:dyDescent="0.3">
      <c r="A127" s="47"/>
      <c r="B127" s="48" t="s">
        <v>101</v>
      </c>
      <c r="C127" s="53" t="s">
        <v>443</v>
      </c>
      <c r="D127" s="54"/>
      <c r="E127" s="55"/>
      <c r="F127" s="52"/>
      <c r="G127" s="52"/>
      <c r="H127" s="4"/>
    </row>
    <row r="128" spans="1:8" ht="31.2" x14ac:dyDescent="0.3">
      <c r="A128" s="47"/>
      <c r="B128" s="85" t="s">
        <v>102</v>
      </c>
      <c r="C128" s="84" t="s">
        <v>1059</v>
      </c>
      <c r="D128" s="54"/>
      <c r="E128" s="55"/>
      <c r="F128" s="52"/>
      <c r="G128" s="52"/>
      <c r="H128" s="4"/>
    </row>
    <row r="129" spans="1:8" x14ac:dyDescent="0.3">
      <c r="A129" s="47"/>
      <c r="B129" s="48" t="s">
        <v>197</v>
      </c>
      <c r="C129" s="53" t="s">
        <v>444</v>
      </c>
      <c r="D129" s="54"/>
      <c r="E129" s="55"/>
      <c r="F129" s="52"/>
      <c r="G129" s="52"/>
      <c r="H129" s="4"/>
    </row>
    <row r="130" spans="1:8" x14ac:dyDescent="0.3">
      <c r="A130" s="47"/>
      <c r="B130" s="48" t="s">
        <v>198</v>
      </c>
      <c r="C130" s="53" t="s">
        <v>445</v>
      </c>
      <c r="D130" s="54"/>
      <c r="E130" s="55"/>
      <c r="F130" s="52"/>
      <c r="G130" s="52"/>
      <c r="H130" s="4"/>
    </row>
    <row r="131" spans="1:8" x14ac:dyDescent="0.3">
      <c r="A131" s="47"/>
      <c r="B131" s="91" t="s">
        <v>199</v>
      </c>
      <c r="C131" s="90" t="s">
        <v>446</v>
      </c>
      <c r="D131" s="54"/>
      <c r="E131" s="55"/>
      <c r="F131" s="52"/>
      <c r="G131" s="52"/>
      <c r="H131" s="4"/>
    </row>
    <row r="132" spans="1:8" x14ac:dyDescent="0.3">
      <c r="A132" s="47"/>
      <c r="B132" s="48" t="s">
        <v>200</v>
      </c>
      <c r="C132" s="53" t="s">
        <v>447</v>
      </c>
      <c r="D132" s="50"/>
      <c r="E132" s="51"/>
      <c r="F132" s="52"/>
      <c r="G132" s="52"/>
      <c r="H132" s="4"/>
    </row>
    <row r="133" spans="1:8" x14ac:dyDescent="0.3">
      <c r="A133" s="47"/>
      <c r="B133" s="48" t="s">
        <v>284</v>
      </c>
      <c r="C133" s="53" t="s">
        <v>448</v>
      </c>
      <c r="D133" s="54"/>
      <c r="E133" s="55"/>
      <c r="F133" s="52"/>
      <c r="G133" s="52"/>
      <c r="H133" s="4"/>
    </row>
    <row r="134" spans="1:8" x14ac:dyDescent="0.3">
      <c r="A134" s="47"/>
      <c r="B134" s="48" t="s">
        <v>285</v>
      </c>
      <c r="C134" s="53" t="s">
        <v>449</v>
      </c>
      <c r="D134" s="54"/>
      <c r="E134" s="55"/>
      <c r="F134" s="52"/>
      <c r="G134" s="52"/>
      <c r="H134" s="4"/>
    </row>
    <row r="135" spans="1:8" x14ac:dyDescent="0.3">
      <c r="A135" s="47"/>
      <c r="B135" s="48" t="s">
        <v>286</v>
      </c>
      <c r="C135" s="53" t="s">
        <v>450</v>
      </c>
      <c r="D135" s="54"/>
      <c r="E135" s="55"/>
      <c r="F135" s="52"/>
      <c r="G135" s="52"/>
      <c r="H135" s="4"/>
    </row>
    <row r="136" spans="1:8" ht="31.2" x14ac:dyDescent="0.3">
      <c r="A136" s="47"/>
      <c r="B136" s="48" t="s">
        <v>287</v>
      </c>
      <c r="C136" s="53" t="s">
        <v>451</v>
      </c>
      <c r="D136" s="54"/>
      <c r="E136" s="55"/>
      <c r="F136" s="52"/>
      <c r="G136" s="52"/>
      <c r="H136" s="4"/>
    </row>
    <row r="137" spans="1:8" x14ac:dyDescent="0.3">
      <c r="A137" s="47"/>
      <c r="B137" s="48" t="s">
        <v>288</v>
      </c>
      <c r="C137" s="53" t="s">
        <v>452</v>
      </c>
      <c r="D137" s="54"/>
      <c r="E137" s="55"/>
      <c r="F137" s="52"/>
      <c r="G137" s="52"/>
      <c r="H137" s="4"/>
    </row>
    <row r="138" spans="1:8" x14ac:dyDescent="0.3">
      <c r="A138" s="47"/>
      <c r="B138" s="48" t="s">
        <v>289</v>
      </c>
      <c r="C138" s="53" t="s">
        <v>453</v>
      </c>
      <c r="D138" s="54"/>
      <c r="E138" s="55"/>
      <c r="F138" s="52"/>
      <c r="G138" s="52"/>
      <c r="H138" s="4"/>
    </row>
    <row r="139" spans="1:8" x14ac:dyDescent="0.3">
      <c r="A139" s="47"/>
      <c r="B139" s="48" t="s">
        <v>290</v>
      </c>
      <c r="C139" s="53" t="s">
        <v>454</v>
      </c>
      <c r="D139" s="54"/>
      <c r="E139" s="55"/>
      <c r="F139" s="52"/>
      <c r="G139" s="52"/>
      <c r="H139" s="4"/>
    </row>
    <row r="140" spans="1:8" x14ac:dyDescent="0.3">
      <c r="A140" s="47"/>
      <c r="B140" s="48" t="s">
        <v>291</v>
      </c>
      <c r="C140" s="53" t="s">
        <v>455</v>
      </c>
      <c r="D140" s="54"/>
      <c r="E140" s="55"/>
      <c r="F140" s="52"/>
      <c r="G140" s="52"/>
      <c r="H140" s="4"/>
    </row>
    <row r="141" spans="1:8" x14ac:dyDescent="0.3">
      <c r="A141" s="47"/>
      <c r="B141" s="48" t="s">
        <v>292</v>
      </c>
      <c r="C141" s="53" t="s">
        <v>456</v>
      </c>
      <c r="D141" s="50"/>
      <c r="E141" s="51"/>
      <c r="F141" s="52"/>
      <c r="G141" s="52"/>
      <c r="H141" s="4"/>
    </row>
    <row r="142" spans="1:8" x14ac:dyDescent="0.3">
      <c r="A142" s="47"/>
      <c r="B142" s="48" t="s">
        <v>293</v>
      </c>
      <c r="C142" s="49" t="s">
        <v>457</v>
      </c>
      <c r="D142" s="54"/>
      <c r="E142" s="55"/>
      <c r="F142" s="52"/>
      <c r="G142" s="52"/>
      <c r="H142" s="4"/>
    </row>
    <row r="143" spans="1:8" x14ac:dyDescent="0.3">
      <c r="A143" s="47"/>
      <c r="B143" s="48" t="s">
        <v>458</v>
      </c>
      <c r="C143" s="53" t="s">
        <v>459</v>
      </c>
      <c r="D143" s="54"/>
      <c r="E143" s="55"/>
      <c r="F143" s="52"/>
      <c r="G143" s="52"/>
      <c r="H143" s="4"/>
    </row>
    <row r="144" spans="1:8" x14ac:dyDescent="0.3">
      <c r="A144" s="47"/>
      <c r="B144" s="48" t="s">
        <v>460</v>
      </c>
      <c r="C144" s="53" t="s">
        <v>461</v>
      </c>
      <c r="D144" s="54"/>
      <c r="E144" s="55"/>
      <c r="F144" s="52"/>
      <c r="G144" s="52"/>
      <c r="H144" s="4"/>
    </row>
    <row r="145" spans="1:8" x14ac:dyDescent="0.3">
      <c r="A145" s="47"/>
      <c r="B145" s="48" t="s">
        <v>462</v>
      </c>
      <c r="C145" s="53" t="s">
        <v>463</v>
      </c>
      <c r="D145" s="54"/>
      <c r="E145" s="55"/>
      <c r="F145" s="52"/>
      <c r="G145" s="52"/>
      <c r="H145" s="4"/>
    </row>
    <row r="146" spans="1:8" x14ac:dyDescent="0.3">
      <c r="A146" s="47"/>
      <c r="B146" s="48" t="s">
        <v>464</v>
      </c>
      <c r="C146" s="53" t="s">
        <v>465</v>
      </c>
      <c r="D146" s="54"/>
      <c r="E146" s="55"/>
      <c r="F146" s="52"/>
      <c r="G146" s="52"/>
      <c r="H146" s="4"/>
    </row>
    <row r="147" spans="1:8" ht="31.2" x14ac:dyDescent="0.3">
      <c r="A147" s="47"/>
      <c r="B147" s="48" t="s">
        <v>466</v>
      </c>
      <c r="C147" s="53" t="s">
        <v>467</v>
      </c>
      <c r="D147" s="50"/>
      <c r="E147" s="51"/>
      <c r="F147" s="52"/>
      <c r="G147" s="52"/>
      <c r="H147" s="4"/>
    </row>
    <row r="148" spans="1:8" x14ac:dyDescent="0.3">
      <c r="A148" s="47"/>
      <c r="B148" s="48" t="s">
        <v>468</v>
      </c>
      <c r="C148" s="53" t="s">
        <v>469</v>
      </c>
      <c r="D148" s="54"/>
      <c r="E148" s="55"/>
      <c r="F148" s="52"/>
      <c r="G148" s="52"/>
      <c r="H148" s="4"/>
    </row>
    <row r="149" spans="1:8" x14ac:dyDescent="0.3">
      <c r="A149" s="47"/>
      <c r="B149" s="48" t="s">
        <v>470</v>
      </c>
      <c r="C149" s="53" t="s">
        <v>471</v>
      </c>
      <c r="D149" s="54"/>
      <c r="E149" s="55"/>
      <c r="F149" s="52"/>
      <c r="G149" s="52"/>
      <c r="H149" s="4"/>
    </row>
    <row r="150" spans="1:8" x14ac:dyDescent="0.3">
      <c r="A150" s="47"/>
      <c r="B150" s="48" t="s">
        <v>472</v>
      </c>
      <c r="C150" s="53" t="s">
        <v>473</v>
      </c>
      <c r="D150" s="54"/>
      <c r="E150" s="55"/>
      <c r="F150" s="52"/>
      <c r="G150" s="52"/>
      <c r="H150" s="4"/>
    </row>
    <row r="151" spans="1:8" ht="31.2" x14ac:dyDescent="0.3">
      <c r="A151" s="47"/>
      <c r="B151" s="48" t="s">
        <v>474</v>
      </c>
      <c r="C151" s="53" t="s">
        <v>475</v>
      </c>
      <c r="D151" s="54"/>
      <c r="E151" s="55"/>
      <c r="F151" s="52"/>
      <c r="G151" s="52"/>
      <c r="H151" s="4"/>
    </row>
    <row r="152" spans="1:8" x14ac:dyDescent="0.3">
      <c r="A152" s="47"/>
      <c r="B152" s="48" t="s">
        <v>476</v>
      </c>
      <c r="C152" s="53" t="s">
        <v>386</v>
      </c>
      <c r="D152" s="54"/>
      <c r="E152" s="55"/>
      <c r="F152" s="52"/>
      <c r="G152" s="52"/>
      <c r="H152" s="4"/>
    </row>
    <row r="153" spans="1:8" x14ac:dyDescent="0.3">
      <c r="A153" s="47"/>
      <c r="B153" s="48" t="s">
        <v>477</v>
      </c>
      <c r="C153" s="49" t="s">
        <v>478</v>
      </c>
      <c r="D153" s="54"/>
      <c r="E153" s="55"/>
      <c r="F153" s="52"/>
      <c r="G153" s="52"/>
      <c r="H153" s="4"/>
    </row>
    <row r="154" spans="1:8" x14ac:dyDescent="0.3">
      <c r="A154" s="47"/>
      <c r="B154" s="48" t="s">
        <v>479</v>
      </c>
      <c r="C154" s="53" t="s">
        <v>480</v>
      </c>
      <c r="D154" s="54"/>
      <c r="E154" s="55"/>
      <c r="F154" s="52"/>
      <c r="G154" s="52"/>
      <c r="H154" s="4"/>
    </row>
    <row r="155" spans="1:8" x14ac:dyDescent="0.3">
      <c r="A155" s="47"/>
      <c r="B155" s="48" t="s">
        <v>481</v>
      </c>
      <c r="C155" s="53" t="s">
        <v>482</v>
      </c>
      <c r="D155" s="54"/>
      <c r="E155" s="55"/>
      <c r="F155" s="52"/>
      <c r="G155" s="52"/>
      <c r="H155" s="4"/>
    </row>
    <row r="156" spans="1:8" x14ac:dyDescent="0.3">
      <c r="A156" s="47"/>
      <c r="B156" s="48" t="s">
        <v>483</v>
      </c>
      <c r="C156" s="53" t="s">
        <v>484</v>
      </c>
      <c r="D156" s="54"/>
      <c r="E156" s="55"/>
      <c r="F156" s="52"/>
      <c r="G156" s="52"/>
      <c r="H156" s="4"/>
    </row>
    <row r="157" spans="1:8" x14ac:dyDescent="0.3">
      <c r="A157" s="47"/>
      <c r="B157" s="48" t="s">
        <v>485</v>
      </c>
      <c r="C157" s="53" t="s">
        <v>486</v>
      </c>
      <c r="D157" s="54"/>
      <c r="E157" s="55"/>
      <c r="F157" s="52"/>
      <c r="G157" s="52"/>
      <c r="H157" s="4"/>
    </row>
    <row r="158" spans="1:8" x14ac:dyDescent="0.3">
      <c r="A158" s="47"/>
      <c r="B158" s="48" t="s">
        <v>487</v>
      </c>
      <c r="C158" s="49" t="s">
        <v>488</v>
      </c>
      <c r="D158" s="54"/>
      <c r="E158" s="55"/>
      <c r="F158" s="52"/>
      <c r="G158" s="52"/>
      <c r="H158" s="4"/>
    </row>
    <row r="159" spans="1:8" x14ac:dyDescent="0.3">
      <c r="A159" s="47"/>
      <c r="B159" s="48" t="s">
        <v>489</v>
      </c>
      <c r="C159" s="53" t="s">
        <v>490</v>
      </c>
      <c r="D159" s="54"/>
      <c r="E159" s="55"/>
      <c r="F159" s="52"/>
      <c r="G159" s="52"/>
      <c r="H159" s="4"/>
    </row>
    <row r="160" spans="1:8" x14ac:dyDescent="0.3">
      <c r="A160" s="47"/>
      <c r="B160" s="48" t="s">
        <v>491</v>
      </c>
      <c r="C160" s="53" t="s">
        <v>492</v>
      </c>
      <c r="D160" s="54"/>
      <c r="E160" s="55"/>
      <c r="F160" s="52"/>
      <c r="G160" s="52"/>
      <c r="H160" s="4"/>
    </row>
    <row r="161" spans="1:8" x14ac:dyDescent="0.3">
      <c r="A161" s="47"/>
      <c r="B161" s="48" t="s">
        <v>493</v>
      </c>
      <c r="C161" s="53" t="s">
        <v>494</v>
      </c>
      <c r="D161" s="54"/>
      <c r="E161" s="55"/>
      <c r="F161" s="52"/>
      <c r="G161" s="52"/>
      <c r="H161" s="4"/>
    </row>
    <row r="162" spans="1:8" x14ac:dyDescent="0.3">
      <c r="A162" s="47"/>
      <c r="B162" s="48" t="s">
        <v>495</v>
      </c>
      <c r="C162" s="53" t="s">
        <v>496</v>
      </c>
      <c r="D162" s="54"/>
      <c r="E162" s="55"/>
      <c r="F162" s="52"/>
      <c r="G162" s="52"/>
      <c r="H162" s="4"/>
    </row>
    <row r="163" spans="1:8" x14ac:dyDescent="0.3">
      <c r="A163" s="47"/>
      <c r="B163" s="48" t="s">
        <v>497</v>
      </c>
      <c r="C163" s="53" t="s">
        <v>498</v>
      </c>
      <c r="D163" s="54"/>
      <c r="E163" s="55"/>
      <c r="F163" s="52"/>
      <c r="G163" s="52"/>
      <c r="H163" s="4"/>
    </row>
    <row r="164" spans="1:8" x14ac:dyDescent="0.3">
      <c r="A164" s="47"/>
      <c r="B164" s="48" t="s">
        <v>499</v>
      </c>
      <c r="C164" s="49" t="s">
        <v>500</v>
      </c>
      <c r="D164" s="54"/>
      <c r="E164" s="55"/>
      <c r="F164" s="52"/>
      <c r="G164" s="52"/>
      <c r="H164" s="4"/>
    </row>
    <row r="165" spans="1:8" ht="46.8" x14ac:dyDescent="0.3">
      <c r="A165" s="47"/>
      <c r="B165" s="48" t="s">
        <v>501</v>
      </c>
      <c r="C165" s="53" t="s">
        <v>502</v>
      </c>
      <c r="D165" s="54"/>
      <c r="E165" s="55"/>
      <c r="F165" s="52"/>
      <c r="G165" s="52"/>
      <c r="H165" s="4"/>
    </row>
    <row r="166" spans="1:8" ht="31.2" x14ac:dyDescent="0.3">
      <c r="A166" s="47"/>
      <c r="B166" s="48" t="s">
        <v>503</v>
      </c>
      <c r="C166" s="53" t="s">
        <v>504</v>
      </c>
      <c r="D166" s="54"/>
      <c r="E166" s="55"/>
      <c r="F166" s="52"/>
      <c r="G166" s="52"/>
      <c r="H166" s="4"/>
    </row>
    <row r="167" spans="1:8" ht="31.2" x14ac:dyDescent="0.3">
      <c r="A167" s="47"/>
      <c r="B167" s="48" t="s">
        <v>505</v>
      </c>
      <c r="C167" s="53" t="s">
        <v>506</v>
      </c>
      <c r="D167" s="54"/>
      <c r="E167" s="55"/>
      <c r="F167" s="52"/>
      <c r="G167" s="52"/>
      <c r="H167" s="4"/>
    </row>
    <row r="168" spans="1:8" x14ac:dyDescent="0.3">
      <c r="A168" s="47"/>
      <c r="B168" s="48" t="s">
        <v>507</v>
      </c>
      <c r="C168" s="53" t="s">
        <v>508</v>
      </c>
      <c r="D168" s="54"/>
      <c r="E168" s="55"/>
      <c r="F168" s="52"/>
      <c r="G168" s="52"/>
      <c r="H168" s="4"/>
    </row>
    <row r="169" spans="1:8" x14ac:dyDescent="0.3">
      <c r="A169" s="47"/>
      <c r="B169" s="48" t="s">
        <v>509</v>
      </c>
      <c r="C169" s="53" t="s">
        <v>510</v>
      </c>
      <c r="D169" s="54"/>
      <c r="E169" s="55"/>
      <c r="F169" s="52"/>
      <c r="G169" s="52"/>
      <c r="H169" s="4"/>
    </row>
    <row r="170" spans="1:8" x14ac:dyDescent="0.3">
      <c r="A170" s="47"/>
      <c r="B170" s="48" t="s">
        <v>511</v>
      </c>
      <c r="C170" s="53" t="s">
        <v>512</v>
      </c>
      <c r="D170" s="54"/>
      <c r="E170" s="55"/>
      <c r="F170" s="52"/>
      <c r="G170" s="52"/>
      <c r="H170" s="4"/>
    </row>
    <row r="171" spans="1:8" x14ac:dyDescent="0.3">
      <c r="A171" s="47"/>
      <c r="B171" s="48" t="s">
        <v>513</v>
      </c>
      <c r="C171" s="53" t="s">
        <v>514</v>
      </c>
      <c r="D171" s="54"/>
      <c r="E171" s="55"/>
      <c r="F171" s="52"/>
      <c r="G171" s="52"/>
      <c r="H171" s="4"/>
    </row>
    <row r="172" spans="1:8" ht="31.2" x14ac:dyDescent="0.3">
      <c r="A172" s="47"/>
      <c r="B172" s="48" t="s">
        <v>515</v>
      </c>
      <c r="C172" s="53" t="s">
        <v>516</v>
      </c>
      <c r="D172" s="54"/>
      <c r="E172" s="55"/>
      <c r="F172" s="52"/>
      <c r="G172" s="52"/>
      <c r="H172" s="4"/>
    </row>
    <row r="173" spans="1:8" ht="31.2" x14ac:dyDescent="0.3">
      <c r="A173" s="47"/>
      <c r="B173" s="48" t="s">
        <v>517</v>
      </c>
      <c r="C173" s="53" t="s">
        <v>518</v>
      </c>
      <c r="D173" s="54"/>
      <c r="E173" s="55"/>
      <c r="F173" s="52"/>
      <c r="G173" s="52"/>
      <c r="H173" s="4"/>
    </row>
    <row r="174" spans="1:8" x14ac:dyDescent="0.3">
      <c r="A174" s="47"/>
      <c r="B174" s="48" t="s">
        <v>519</v>
      </c>
      <c r="C174" s="53" t="s">
        <v>520</v>
      </c>
      <c r="D174" s="54"/>
      <c r="E174" s="55"/>
      <c r="F174" s="52"/>
      <c r="G174" s="52"/>
      <c r="H174" s="4"/>
    </row>
    <row r="175" spans="1:8" x14ac:dyDescent="0.3">
      <c r="A175" s="47"/>
      <c r="B175" s="48" t="s">
        <v>521</v>
      </c>
      <c r="C175" s="53" t="s">
        <v>522</v>
      </c>
      <c r="D175" s="54"/>
      <c r="E175" s="55"/>
      <c r="F175" s="52"/>
      <c r="G175" s="52"/>
      <c r="H175" s="4"/>
    </row>
    <row r="176" spans="1:8" ht="31.2" x14ac:dyDescent="0.3">
      <c r="A176" s="47"/>
      <c r="B176" s="48" t="s">
        <v>523</v>
      </c>
      <c r="C176" s="53" t="s">
        <v>524</v>
      </c>
      <c r="D176" s="54"/>
      <c r="E176" s="55"/>
      <c r="F176" s="52"/>
      <c r="G176" s="52"/>
      <c r="H176" s="4"/>
    </row>
    <row r="177" spans="1:8" ht="31.2" x14ac:dyDescent="0.3">
      <c r="A177" s="47"/>
      <c r="B177" s="48" t="s">
        <v>525</v>
      </c>
      <c r="C177" s="53" t="s">
        <v>526</v>
      </c>
      <c r="D177" s="54"/>
      <c r="E177" s="55"/>
      <c r="F177" s="52"/>
      <c r="G177" s="52"/>
      <c r="H177" s="4"/>
    </row>
    <row r="178" spans="1:8" x14ac:dyDescent="0.3">
      <c r="A178" s="47"/>
      <c r="B178" s="48" t="s">
        <v>527</v>
      </c>
      <c r="C178" s="53" t="s">
        <v>528</v>
      </c>
      <c r="D178" s="54"/>
      <c r="E178" s="55"/>
      <c r="F178" s="52"/>
      <c r="G178" s="52"/>
      <c r="H178" s="4"/>
    </row>
    <row r="179" spans="1:8" x14ac:dyDescent="0.3">
      <c r="A179" s="47"/>
      <c r="B179" s="48" t="s">
        <v>529</v>
      </c>
      <c r="C179" s="53" t="s">
        <v>530</v>
      </c>
      <c r="D179" s="54"/>
      <c r="E179" s="55"/>
      <c r="F179" s="52"/>
      <c r="G179" s="52"/>
      <c r="H179" s="4"/>
    </row>
    <row r="180" spans="1:8" x14ac:dyDescent="0.3">
      <c r="A180" s="47"/>
      <c r="B180" s="48" t="s">
        <v>531</v>
      </c>
      <c r="C180" s="49" t="s">
        <v>532</v>
      </c>
      <c r="D180" s="54"/>
      <c r="E180" s="55"/>
      <c r="F180" s="52"/>
      <c r="G180" s="52"/>
      <c r="H180" s="4"/>
    </row>
    <row r="181" spans="1:8" x14ac:dyDescent="0.3">
      <c r="A181" s="47"/>
      <c r="B181" s="48" t="s">
        <v>533</v>
      </c>
      <c r="C181" s="53" t="s">
        <v>534</v>
      </c>
      <c r="D181" s="54"/>
      <c r="E181" s="55"/>
      <c r="F181" s="52"/>
      <c r="G181" s="52"/>
      <c r="H181" s="4"/>
    </row>
    <row r="182" spans="1:8" x14ac:dyDescent="0.3">
      <c r="A182" s="47"/>
      <c r="B182" s="48" t="s">
        <v>535</v>
      </c>
      <c r="C182" s="53" t="s">
        <v>536</v>
      </c>
      <c r="D182" s="54"/>
      <c r="E182" s="55"/>
      <c r="F182" s="52"/>
      <c r="G182" s="52"/>
      <c r="H182" s="4"/>
    </row>
    <row r="183" spans="1:8" x14ac:dyDescent="0.3">
      <c r="A183" s="47"/>
      <c r="B183" s="91" t="s">
        <v>537</v>
      </c>
      <c r="C183" s="90" t="s">
        <v>538</v>
      </c>
      <c r="D183" s="54"/>
      <c r="E183" s="55"/>
      <c r="F183" s="52"/>
      <c r="G183" s="52"/>
      <c r="H183" s="4"/>
    </row>
    <row r="184" spans="1:8" x14ac:dyDescent="0.3">
      <c r="A184" s="47"/>
      <c r="B184" s="48" t="s">
        <v>539</v>
      </c>
      <c r="C184" s="49" t="s">
        <v>540</v>
      </c>
      <c r="D184" s="54"/>
      <c r="E184" s="55"/>
      <c r="F184" s="52"/>
      <c r="G184" s="52"/>
      <c r="H184" s="4"/>
    </row>
    <row r="185" spans="1:8" x14ac:dyDescent="0.3">
      <c r="A185" s="56"/>
      <c r="B185" s="57" t="s">
        <v>541</v>
      </c>
      <c r="C185" s="53" t="s">
        <v>390</v>
      </c>
      <c r="D185" s="54"/>
      <c r="E185" s="55"/>
      <c r="F185" s="52"/>
      <c r="G185" s="52"/>
      <c r="H185" s="4"/>
    </row>
    <row r="186" spans="1:8" x14ac:dyDescent="0.3">
      <c r="A186" s="58">
        <v>4</v>
      </c>
      <c r="B186" s="58"/>
      <c r="C186" s="59" t="s">
        <v>542</v>
      </c>
      <c r="D186" s="66"/>
      <c r="E186" s="62">
        <v>1</v>
      </c>
      <c r="F186" s="73"/>
      <c r="G186" s="73">
        <f>E186*F186</f>
        <v>0</v>
      </c>
      <c r="H186" s="64"/>
    </row>
    <row r="187" spans="1:8" x14ac:dyDescent="0.3">
      <c r="A187" s="47"/>
      <c r="B187" s="48" t="s">
        <v>30</v>
      </c>
      <c r="C187" s="49" t="s">
        <v>543</v>
      </c>
      <c r="D187" s="67"/>
      <c r="E187" s="51"/>
      <c r="F187" s="52"/>
      <c r="G187" s="52"/>
      <c r="H187" s="4"/>
    </row>
    <row r="188" spans="1:8" x14ac:dyDescent="0.3">
      <c r="A188" s="47"/>
      <c r="B188" s="48" t="s">
        <v>31</v>
      </c>
      <c r="C188" s="53" t="s">
        <v>544</v>
      </c>
      <c r="D188" s="32"/>
      <c r="E188" s="55"/>
      <c r="F188" s="52"/>
      <c r="G188" s="52"/>
      <c r="H188" s="4"/>
    </row>
    <row r="189" spans="1:8" x14ac:dyDescent="0.3">
      <c r="A189" s="47"/>
      <c r="B189" s="48" t="s">
        <v>201</v>
      </c>
      <c r="C189" s="53" t="s">
        <v>545</v>
      </c>
      <c r="D189" s="32"/>
      <c r="E189" s="55"/>
      <c r="F189" s="52"/>
      <c r="G189" s="52"/>
      <c r="H189" s="4"/>
    </row>
    <row r="190" spans="1:8" x14ac:dyDescent="0.3">
      <c r="A190" s="47"/>
      <c r="B190" s="48" t="s">
        <v>202</v>
      </c>
      <c r="C190" s="53" t="s">
        <v>546</v>
      </c>
      <c r="D190" s="32"/>
      <c r="E190" s="55"/>
      <c r="F190" s="52"/>
      <c r="G190" s="52"/>
      <c r="H190" s="4"/>
    </row>
    <row r="191" spans="1:8" x14ac:dyDescent="0.3">
      <c r="A191" s="47"/>
      <c r="B191" s="48" t="s">
        <v>203</v>
      </c>
      <c r="C191" s="53" t="s">
        <v>1047</v>
      </c>
      <c r="D191" s="32"/>
      <c r="E191" s="51"/>
      <c r="F191" s="52"/>
      <c r="G191" s="52"/>
      <c r="H191" s="4"/>
    </row>
    <row r="192" spans="1:8" x14ac:dyDescent="0.3">
      <c r="A192" s="47"/>
      <c r="B192" s="48" t="s">
        <v>204</v>
      </c>
      <c r="C192" s="53" t="s">
        <v>547</v>
      </c>
      <c r="D192" s="32"/>
      <c r="E192" s="55"/>
      <c r="F192" s="52"/>
      <c r="G192" s="52"/>
      <c r="H192" s="4"/>
    </row>
    <row r="193" spans="1:8" x14ac:dyDescent="0.3">
      <c r="A193" s="47"/>
      <c r="B193" s="48" t="s">
        <v>205</v>
      </c>
      <c r="C193" s="53" t="s">
        <v>548</v>
      </c>
      <c r="D193" s="32"/>
      <c r="E193" s="55"/>
      <c r="F193" s="52"/>
      <c r="G193" s="52"/>
      <c r="H193" s="4"/>
    </row>
    <row r="194" spans="1:8" x14ac:dyDescent="0.3">
      <c r="A194" s="47"/>
      <c r="B194" s="48" t="s">
        <v>206</v>
      </c>
      <c r="C194" s="53" t="s">
        <v>549</v>
      </c>
      <c r="D194" s="67"/>
      <c r="E194" s="55"/>
      <c r="F194" s="52"/>
      <c r="G194" s="52"/>
      <c r="H194" s="4"/>
    </row>
    <row r="195" spans="1:8" x14ac:dyDescent="0.3">
      <c r="A195" s="47"/>
      <c r="B195" s="48" t="s">
        <v>207</v>
      </c>
      <c r="C195" s="53" t="s">
        <v>550</v>
      </c>
      <c r="D195" s="32"/>
      <c r="E195" s="51"/>
      <c r="F195" s="52"/>
      <c r="G195" s="52"/>
      <c r="H195" s="4"/>
    </row>
    <row r="196" spans="1:8" x14ac:dyDescent="0.3">
      <c r="A196" s="47"/>
      <c r="B196" s="48" t="s">
        <v>208</v>
      </c>
      <c r="C196" s="49" t="s">
        <v>346</v>
      </c>
      <c r="D196" s="32"/>
      <c r="E196" s="55"/>
      <c r="F196" s="52"/>
      <c r="G196" s="52"/>
      <c r="H196" s="4"/>
    </row>
    <row r="197" spans="1:8" x14ac:dyDescent="0.3">
      <c r="A197" s="47"/>
      <c r="B197" s="48" t="s">
        <v>209</v>
      </c>
      <c r="C197" s="53" t="s">
        <v>551</v>
      </c>
      <c r="D197" s="32"/>
      <c r="E197" s="55"/>
      <c r="F197" s="52"/>
      <c r="G197" s="52"/>
      <c r="H197" s="4"/>
    </row>
    <row r="198" spans="1:8" x14ac:dyDescent="0.3">
      <c r="A198" s="47"/>
      <c r="B198" s="48" t="s">
        <v>210</v>
      </c>
      <c r="C198" s="53" t="s">
        <v>437</v>
      </c>
      <c r="D198" s="32"/>
      <c r="E198" s="55"/>
      <c r="F198" s="52"/>
      <c r="G198" s="52"/>
      <c r="H198" s="4"/>
    </row>
    <row r="199" spans="1:8" x14ac:dyDescent="0.3">
      <c r="A199" s="47"/>
      <c r="B199" s="48" t="s">
        <v>211</v>
      </c>
      <c r="C199" s="53" t="s">
        <v>552</v>
      </c>
      <c r="D199" s="32"/>
      <c r="E199" s="55"/>
      <c r="F199" s="52"/>
      <c r="G199" s="52"/>
      <c r="H199" s="4"/>
    </row>
    <row r="200" spans="1:8" x14ac:dyDescent="0.3">
      <c r="A200" s="47"/>
      <c r="B200" s="48" t="s">
        <v>212</v>
      </c>
      <c r="C200" s="53" t="s">
        <v>553</v>
      </c>
      <c r="D200" s="67"/>
      <c r="E200" s="55"/>
      <c r="F200" s="52"/>
      <c r="G200" s="52"/>
      <c r="H200" s="4"/>
    </row>
    <row r="201" spans="1:8" x14ac:dyDescent="0.3">
      <c r="A201" s="47"/>
      <c r="B201" s="48" t="s">
        <v>213</v>
      </c>
      <c r="C201" s="53" t="s">
        <v>554</v>
      </c>
      <c r="D201" s="32"/>
      <c r="E201" s="55"/>
      <c r="F201" s="52"/>
      <c r="G201" s="52"/>
      <c r="H201" s="4"/>
    </row>
    <row r="202" spans="1:8" x14ac:dyDescent="0.3">
      <c r="A202" s="47"/>
      <c r="B202" s="48" t="s">
        <v>214</v>
      </c>
      <c r="C202" s="53" t="s">
        <v>555</v>
      </c>
      <c r="D202" s="32"/>
      <c r="E202" s="55"/>
      <c r="F202" s="52"/>
      <c r="G202" s="52"/>
      <c r="H202" s="4"/>
    </row>
    <row r="203" spans="1:8" x14ac:dyDescent="0.3">
      <c r="A203" s="47"/>
      <c r="B203" s="48" t="s">
        <v>215</v>
      </c>
      <c r="C203" s="53" t="s">
        <v>556</v>
      </c>
      <c r="D203" s="32"/>
      <c r="E203" s="55"/>
      <c r="F203" s="52"/>
      <c r="G203" s="52"/>
      <c r="H203" s="4"/>
    </row>
    <row r="204" spans="1:8" x14ac:dyDescent="0.3">
      <c r="A204" s="47"/>
      <c r="B204" s="48" t="s">
        <v>216</v>
      </c>
      <c r="C204" s="49" t="s">
        <v>557</v>
      </c>
      <c r="D204" s="32"/>
      <c r="E204" s="55"/>
      <c r="F204" s="52"/>
      <c r="G204" s="52"/>
      <c r="H204" s="4"/>
    </row>
    <row r="205" spans="1:8" x14ac:dyDescent="0.3">
      <c r="A205" s="47"/>
      <c r="B205" s="48" t="s">
        <v>217</v>
      </c>
      <c r="C205" s="53" t="s">
        <v>558</v>
      </c>
      <c r="D205" s="32"/>
      <c r="E205" s="55"/>
      <c r="F205" s="52"/>
      <c r="G205" s="52"/>
      <c r="H205" s="4"/>
    </row>
    <row r="206" spans="1:8" x14ac:dyDescent="0.3">
      <c r="A206" s="47"/>
      <c r="B206" s="48" t="s">
        <v>218</v>
      </c>
      <c r="C206" s="53" t="s">
        <v>559</v>
      </c>
      <c r="D206" s="67"/>
      <c r="E206" s="55"/>
      <c r="F206" s="52"/>
      <c r="G206" s="52"/>
      <c r="H206" s="4"/>
    </row>
    <row r="207" spans="1:8" x14ac:dyDescent="0.3">
      <c r="A207" s="47"/>
      <c r="B207" s="48" t="s">
        <v>219</v>
      </c>
      <c r="C207" s="53" t="s">
        <v>560</v>
      </c>
      <c r="D207" s="32"/>
      <c r="E207" s="55"/>
      <c r="F207" s="52"/>
      <c r="G207" s="52"/>
      <c r="H207" s="4"/>
    </row>
    <row r="208" spans="1:8" x14ac:dyDescent="0.3">
      <c r="A208" s="47"/>
      <c r="B208" s="48" t="s">
        <v>220</v>
      </c>
      <c r="C208" s="53" t="s">
        <v>561</v>
      </c>
      <c r="D208" s="32"/>
      <c r="E208" s="55"/>
      <c r="F208" s="52"/>
      <c r="G208" s="52"/>
      <c r="H208" s="4"/>
    </row>
    <row r="209" spans="1:8" x14ac:dyDescent="0.3">
      <c r="A209" s="47"/>
      <c r="B209" s="48" t="s">
        <v>221</v>
      </c>
      <c r="C209" s="53" t="s">
        <v>562</v>
      </c>
      <c r="D209" s="67"/>
      <c r="E209" s="55"/>
      <c r="F209" s="52"/>
      <c r="G209" s="52"/>
      <c r="H209" s="4"/>
    </row>
    <row r="210" spans="1:8" x14ac:dyDescent="0.3">
      <c r="A210" s="47"/>
      <c r="B210" s="48" t="s">
        <v>222</v>
      </c>
      <c r="C210" s="49" t="s">
        <v>563</v>
      </c>
      <c r="D210" s="32"/>
      <c r="E210" s="55"/>
      <c r="F210" s="52"/>
      <c r="G210" s="52"/>
      <c r="H210" s="4"/>
    </row>
    <row r="211" spans="1:8" x14ac:dyDescent="0.3">
      <c r="A211" s="47"/>
      <c r="B211" s="48" t="s">
        <v>223</v>
      </c>
      <c r="C211" s="53" t="s">
        <v>564</v>
      </c>
      <c r="D211" s="32"/>
      <c r="E211" s="55"/>
      <c r="F211" s="52"/>
      <c r="G211" s="52"/>
      <c r="H211" s="4"/>
    </row>
    <row r="212" spans="1:8" x14ac:dyDescent="0.3">
      <c r="A212" s="47"/>
      <c r="B212" s="48" t="s">
        <v>224</v>
      </c>
      <c r="C212" s="53" t="s">
        <v>565</v>
      </c>
      <c r="D212" s="32"/>
      <c r="E212" s="55"/>
      <c r="F212" s="52"/>
      <c r="G212" s="52"/>
      <c r="H212" s="4"/>
    </row>
    <row r="213" spans="1:8" x14ac:dyDescent="0.3">
      <c r="A213" s="47"/>
      <c r="B213" s="48" t="s">
        <v>225</v>
      </c>
      <c r="C213" s="49" t="s">
        <v>566</v>
      </c>
      <c r="D213" s="68"/>
      <c r="E213" s="55"/>
      <c r="F213" s="52"/>
      <c r="G213" s="52"/>
      <c r="H213" s="4"/>
    </row>
    <row r="214" spans="1:8" x14ac:dyDescent="0.3">
      <c r="A214" s="47"/>
      <c r="B214" s="48" t="s">
        <v>226</v>
      </c>
      <c r="C214" s="53" t="s">
        <v>567</v>
      </c>
      <c r="D214" s="69"/>
      <c r="E214" s="55"/>
      <c r="F214" s="52"/>
      <c r="G214" s="52"/>
      <c r="H214" s="4"/>
    </row>
    <row r="215" spans="1:8" x14ac:dyDescent="0.3">
      <c r="A215" s="47"/>
      <c r="B215" s="48" t="s">
        <v>227</v>
      </c>
      <c r="C215" s="53" t="s">
        <v>568</v>
      </c>
      <c r="D215" s="69"/>
      <c r="E215" s="55"/>
      <c r="F215" s="52"/>
      <c r="G215" s="52"/>
      <c r="H215" s="4"/>
    </row>
    <row r="216" spans="1:8" x14ac:dyDescent="0.3">
      <c r="A216" s="47"/>
      <c r="B216" s="48" t="s">
        <v>228</v>
      </c>
      <c r="C216" s="53" t="s">
        <v>569</v>
      </c>
      <c r="D216" s="67"/>
      <c r="E216" s="55"/>
      <c r="F216" s="52"/>
      <c r="G216" s="52"/>
      <c r="H216" s="4"/>
    </row>
    <row r="217" spans="1:8" x14ac:dyDescent="0.3">
      <c r="A217" s="47"/>
      <c r="B217" s="48" t="s">
        <v>229</v>
      </c>
      <c r="C217" s="53" t="s">
        <v>570</v>
      </c>
      <c r="D217" s="32"/>
      <c r="E217" s="55"/>
      <c r="F217" s="52"/>
      <c r="G217" s="52"/>
      <c r="H217" s="4"/>
    </row>
    <row r="218" spans="1:8" x14ac:dyDescent="0.3">
      <c r="A218" s="47"/>
      <c r="B218" s="48" t="s">
        <v>230</v>
      </c>
      <c r="C218" s="53" t="s">
        <v>571</v>
      </c>
      <c r="D218" s="32"/>
      <c r="E218" s="55"/>
      <c r="F218" s="52"/>
      <c r="G218" s="52"/>
      <c r="H218" s="4"/>
    </row>
    <row r="219" spans="1:8" x14ac:dyDescent="0.3">
      <c r="A219" s="47"/>
      <c r="B219" s="48" t="s">
        <v>231</v>
      </c>
      <c r="C219" s="70" t="s">
        <v>572</v>
      </c>
      <c r="D219" s="68"/>
      <c r="E219" s="55"/>
      <c r="F219" s="52"/>
      <c r="G219" s="52"/>
      <c r="H219" s="4"/>
    </row>
    <row r="220" spans="1:8" x14ac:dyDescent="0.3">
      <c r="A220" s="47"/>
      <c r="B220" s="48" t="s">
        <v>232</v>
      </c>
      <c r="C220" s="49" t="s">
        <v>573</v>
      </c>
      <c r="D220" s="71"/>
      <c r="E220" s="55"/>
      <c r="F220" s="52"/>
      <c r="G220" s="52"/>
      <c r="H220" s="4"/>
    </row>
    <row r="221" spans="1:8" ht="46.8" x14ac:dyDescent="0.3">
      <c r="A221" s="47"/>
      <c r="B221" s="48" t="s">
        <v>233</v>
      </c>
      <c r="C221" s="53" t="s">
        <v>574</v>
      </c>
      <c r="D221" s="67"/>
      <c r="E221" s="55"/>
      <c r="F221" s="52"/>
      <c r="G221" s="52"/>
      <c r="H221" s="4"/>
    </row>
    <row r="222" spans="1:8" x14ac:dyDescent="0.3">
      <c r="A222" s="47"/>
      <c r="B222" s="48" t="s">
        <v>234</v>
      </c>
      <c r="C222" s="53" t="s">
        <v>575</v>
      </c>
      <c r="D222" s="32"/>
      <c r="E222" s="55"/>
      <c r="F222" s="52"/>
      <c r="G222" s="52"/>
      <c r="H222" s="4"/>
    </row>
    <row r="223" spans="1:8" x14ac:dyDescent="0.3">
      <c r="A223" s="47"/>
      <c r="B223" s="48" t="s">
        <v>235</v>
      </c>
      <c r="C223" s="53" t="s">
        <v>576</v>
      </c>
      <c r="D223" s="32"/>
      <c r="E223" s="55"/>
      <c r="F223" s="52"/>
      <c r="G223" s="52"/>
      <c r="H223" s="4"/>
    </row>
    <row r="224" spans="1:8" ht="46.8" x14ac:dyDescent="0.3">
      <c r="A224" s="47"/>
      <c r="B224" s="48" t="s">
        <v>236</v>
      </c>
      <c r="C224" s="72" t="s">
        <v>577</v>
      </c>
      <c r="D224" s="32"/>
      <c r="E224" s="55"/>
      <c r="F224" s="52"/>
      <c r="G224" s="52"/>
      <c r="H224" s="4"/>
    </row>
    <row r="225" spans="1:8" x14ac:dyDescent="0.3">
      <c r="A225" s="47"/>
      <c r="B225" s="48" t="s">
        <v>237</v>
      </c>
      <c r="C225" s="49" t="s">
        <v>578</v>
      </c>
      <c r="D225" s="32"/>
      <c r="E225" s="55"/>
      <c r="F225" s="52"/>
      <c r="G225" s="52"/>
      <c r="H225" s="4"/>
    </row>
    <row r="226" spans="1:8" x14ac:dyDescent="0.3">
      <c r="A226" s="47"/>
      <c r="B226" s="48" t="s">
        <v>238</v>
      </c>
      <c r="C226" s="53" t="s">
        <v>579</v>
      </c>
      <c r="D226" s="32"/>
      <c r="E226" s="55"/>
      <c r="F226" s="52"/>
      <c r="G226" s="52"/>
      <c r="H226" s="4"/>
    </row>
    <row r="227" spans="1:8" x14ac:dyDescent="0.3">
      <c r="A227" s="47"/>
      <c r="B227" s="48" t="s">
        <v>239</v>
      </c>
      <c r="C227" s="53" t="s">
        <v>580</v>
      </c>
      <c r="D227" s="32"/>
      <c r="E227" s="55"/>
      <c r="F227" s="52"/>
      <c r="G227" s="52"/>
      <c r="H227" s="4"/>
    </row>
    <row r="228" spans="1:8" x14ac:dyDescent="0.3">
      <c r="A228" s="47"/>
      <c r="B228" s="48" t="s">
        <v>240</v>
      </c>
      <c r="C228" s="53" t="s">
        <v>581</v>
      </c>
      <c r="D228" s="32"/>
      <c r="E228" s="55"/>
      <c r="F228" s="52"/>
      <c r="G228" s="52"/>
      <c r="H228" s="4"/>
    </row>
    <row r="229" spans="1:8" x14ac:dyDescent="0.3">
      <c r="A229" s="47"/>
      <c r="B229" s="48" t="s">
        <v>241</v>
      </c>
      <c r="C229" s="53" t="s">
        <v>582</v>
      </c>
      <c r="D229" s="32"/>
      <c r="E229" s="55"/>
      <c r="F229" s="52"/>
      <c r="G229" s="52"/>
      <c r="H229" s="4"/>
    </row>
    <row r="230" spans="1:8" x14ac:dyDescent="0.3">
      <c r="A230" s="47"/>
      <c r="B230" s="48" t="s">
        <v>242</v>
      </c>
      <c r="C230" s="53" t="s">
        <v>583</v>
      </c>
      <c r="D230" s="71"/>
      <c r="E230" s="55"/>
      <c r="F230" s="52"/>
      <c r="G230" s="52"/>
      <c r="H230" s="4"/>
    </row>
    <row r="231" spans="1:8" x14ac:dyDescent="0.3">
      <c r="A231" s="47"/>
      <c r="B231" s="48" t="s">
        <v>243</v>
      </c>
      <c r="C231" s="53" t="s">
        <v>584</v>
      </c>
      <c r="D231" s="32"/>
      <c r="E231" s="55"/>
      <c r="F231" s="52"/>
      <c r="G231" s="52"/>
      <c r="H231" s="4"/>
    </row>
    <row r="232" spans="1:8" x14ac:dyDescent="0.3">
      <c r="A232" s="47"/>
      <c r="B232" s="48" t="s">
        <v>585</v>
      </c>
      <c r="C232" s="53" t="s">
        <v>586</v>
      </c>
      <c r="D232" s="32"/>
      <c r="E232" s="55"/>
      <c r="F232" s="52"/>
      <c r="G232" s="52"/>
      <c r="H232" s="4"/>
    </row>
    <row r="233" spans="1:8" x14ac:dyDescent="0.3">
      <c r="A233" s="47"/>
      <c r="B233" s="48" t="s">
        <v>587</v>
      </c>
      <c r="C233" s="53" t="s">
        <v>588</v>
      </c>
      <c r="D233" s="32"/>
      <c r="E233" s="55"/>
      <c r="F233" s="52"/>
      <c r="G233" s="52"/>
      <c r="H233" s="4"/>
    </row>
    <row r="234" spans="1:8" ht="31.2" x14ac:dyDescent="0.3">
      <c r="A234" s="47"/>
      <c r="B234" s="48" t="s">
        <v>589</v>
      </c>
      <c r="C234" s="72" t="s">
        <v>590</v>
      </c>
      <c r="D234" s="54"/>
      <c r="E234" s="55"/>
      <c r="F234" s="52"/>
      <c r="G234" s="52"/>
      <c r="H234" s="4"/>
    </row>
    <row r="235" spans="1:8" x14ac:dyDescent="0.3">
      <c r="A235" s="47"/>
      <c r="B235" s="48" t="s">
        <v>591</v>
      </c>
      <c r="C235" s="53" t="s">
        <v>592</v>
      </c>
      <c r="D235" s="54"/>
      <c r="E235" s="55"/>
      <c r="F235" s="52"/>
      <c r="G235" s="52"/>
      <c r="H235" s="4"/>
    </row>
    <row r="236" spans="1:8" x14ac:dyDescent="0.3">
      <c r="A236" s="47"/>
      <c r="B236" s="48" t="s">
        <v>593</v>
      </c>
      <c r="C236" s="53" t="s">
        <v>594</v>
      </c>
      <c r="D236" s="54"/>
      <c r="E236" s="55"/>
      <c r="F236" s="52"/>
      <c r="G236" s="52"/>
      <c r="H236" s="4"/>
    </row>
    <row r="237" spans="1:8" x14ac:dyDescent="0.3">
      <c r="A237" s="56"/>
      <c r="B237" s="57" t="s">
        <v>595</v>
      </c>
      <c r="C237" s="53" t="s">
        <v>596</v>
      </c>
      <c r="D237" s="54"/>
      <c r="E237" s="55"/>
      <c r="F237" s="52"/>
      <c r="G237" s="52"/>
      <c r="H237" s="4"/>
    </row>
    <row r="238" spans="1:8" x14ac:dyDescent="0.3">
      <c r="A238" s="58">
        <v>5</v>
      </c>
      <c r="B238" s="58"/>
      <c r="C238" s="94" t="s">
        <v>597</v>
      </c>
      <c r="D238" s="94"/>
      <c r="E238" s="62">
        <v>1</v>
      </c>
      <c r="F238" s="73"/>
      <c r="G238" s="73">
        <f>E238*F238</f>
        <v>0</v>
      </c>
      <c r="H238" s="63"/>
    </row>
    <row r="239" spans="1:8" ht="31.2" x14ac:dyDescent="0.3">
      <c r="A239" s="47"/>
      <c r="B239" s="48" t="s">
        <v>32</v>
      </c>
      <c r="C239" s="54" t="s">
        <v>598</v>
      </c>
      <c r="D239" s="50"/>
      <c r="E239" s="51"/>
      <c r="F239" s="52"/>
      <c r="G239" s="52"/>
      <c r="H239" s="4"/>
    </row>
    <row r="240" spans="1:8" x14ac:dyDescent="0.3">
      <c r="A240" s="47"/>
      <c r="B240" s="48" t="s">
        <v>33</v>
      </c>
      <c r="C240" s="54" t="s">
        <v>599</v>
      </c>
      <c r="D240" s="50"/>
      <c r="E240" s="51"/>
      <c r="F240" s="52"/>
      <c r="G240" s="52"/>
      <c r="H240" s="4"/>
    </row>
    <row r="241" spans="1:8" ht="46.8" x14ac:dyDescent="0.3">
      <c r="A241" s="47"/>
      <c r="B241" s="48" t="s">
        <v>34</v>
      </c>
      <c r="C241" s="54" t="s">
        <v>600</v>
      </c>
      <c r="D241" s="54"/>
      <c r="E241" s="55"/>
      <c r="F241" s="52"/>
      <c r="G241" s="52"/>
      <c r="H241" s="4"/>
    </row>
    <row r="242" spans="1:8" ht="46.8" x14ac:dyDescent="0.3">
      <c r="A242" s="47"/>
      <c r="B242" s="48" t="s">
        <v>35</v>
      </c>
      <c r="C242" s="54" t="s">
        <v>601</v>
      </c>
      <c r="D242" s="54"/>
      <c r="E242" s="55"/>
      <c r="F242" s="52"/>
      <c r="G242" s="52"/>
      <c r="H242" s="4"/>
    </row>
    <row r="243" spans="1:8" x14ac:dyDescent="0.3">
      <c r="A243" s="47"/>
      <c r="B243" s="48" t="s">
        <v>36</v>
      </c>
      <c r="C243" s="54" t="s">
        <v>602</v>
      </c>
      <c r="D243" s="54"/>
      <c r="E243" s="55"/>
      <c r="F243" s="52"/>
      <c r="G243" s="52"/>
      <c r="H243" s="4"/>
    </row>
    <row r="244" spans="1:8" x14ac:dyDescent="0.3">
      <c r="A244" s="47"/>
      <c r="B244" s="48" t="s">
        <v>37</v>
      </c>
      <c r="C244" s="54" t="s">
        <v>603</v>
      </c>
      <c r="D244" s="54"/>
      <c r="E244" s="55"/>
      <c r="F244" s="52"/>
      <c r="G244" s="52"/>
      <c r="H244" s="4"/>
    </row>
    <row r="245" spans="1:8" ht="31.2" x14ac:dyDescent="0.3">
      <c r="A245" s="47"/>
      <c r="B245" s="48" t="s">
        <v>244</v>
      </c>
      <c r="C245" s="54" t="s">
        <v>604</v>
      </c>
      <c r="D245" s="54"/>
      <c r="E245" s="55"/>
      <c r="F245" s="52"/>
      <c r="G245" s="52"/>
      <c r="H245" s="4"/>
    </row>
    <row r="246" spans="1:8" x14ac:dyDescent="0.3">
      <c r="A246" s="47"/>
      <c r="B246" s="48" t="s">
        <v>245</v>
      </c>
      <c r="C246" s="54" t="s">
        <v>605</v>
      </c>
      <c r="D246" s="54"/>
      <c r="E246" s="55"/>
      <c r="F246" s="52"/>
      <c r="G246" s="52"/>
      <c r="H246" s="4"/>
    </row>
    <row r="247" spans="1:8" x14ac:dyDescent="0.3">
      <c r="A247" s="47"/>
      <c r="B247" s="48" t="s">
        <v>246</v>
      </c>
      <c r="C247" s="54" t="s">
        <v>606</v>
      </c>
      <c r="D247" s="54"/>
      <c r="E247" s="55"/>
      <c r="F247" s="52"/>
      <c r="G247" s="52"/>
      <c r="H247" s="4"/>
    </row>
    <row r="248" spans="1:8" x14ac:dyDescent="0.3">
      <c r="A248" s="47"/>
      <c r="B248" s="48" t="s">
        <v>247</v>
      </c>
      <c r="C248" s="54" t="s">
        <v>607</v>
      </c>
      <c r="D248" s="54"/>
      <c r="E248" s="55"/>
      <c r="F248" s="52"/>
      <c r="G248" s="52"/>
      <c r="H248" s="4"/>
    </row>
    <row r="249" spans="1:8" x14ac:dyDescent="0.3">
      <c r="A249" s="47"/>
      <c r="B249" s="48" t="s">
        <v>248</v>
      </c>
      <c r="C249" s="54" t="s">
        <v>608</v>
      </c>
      <c r="D249" s="54"/>
      <c r="E249" s="55"/>
      <c r="F249" s="52"/>
      <c r="G249" s="52"/>
      <c r="H249" s="4"/>
    </row>
    <row r="250" spans="1:8" x14ac:dyDescent="0.3">
      <c r="A250" s="47"/>
      <c r="B250" s="48" t="s">
        <v>249</v>
      </c>
      <c r="C250" s="54" t="s">
        <v>609</v>
      </c>
      <c r="D250" s="54"/>
      <c r="E250" s="55"/>
      <c r="F250" s="52"/>
      <c r="G250" s="52"/>
      <c r="H250" s="4"/>
    </row>
    <row r="251" spans="1:8" x14ac:dyDescent="0.3">
      <c r="A251" s="47"/>
      <c r="B251" s="48" t="s">
        <v>250</v>
      </c>
      <c r="C251" s="54" t="s">
        <v>610</v>
      </c>
      <c r="D251" s="54"/>
      <c r="E251" s="55"/>
      <c r="F251" s="52"/>
      <c r="G251" s="52"/>
      <c r="H251" s="4"/>
    </row>
    <row r="252" spans="1:8" x14ac:dyDescent="0.3">
      <c r="A252" s="47"/>
      <c r="B252" s="48" t="s">
        <v>251</v>
      </c>
      <c r="C252" s="54" t="s">
        <v>611</v>
      </c>
      <c r="D252" s="54"/>
      <c r="E252" s="55"/>
      <c r="F252" s="52"/>
      <c r="G252" s="52"/>
      <c r="H252" s="4"/>
    </row>
    <row r="253" spans="1:8" x14ac:dyDescent="0.3">
      <c r="A253" s="47"/>
      <c r="B253" s="48" t="s">
        <v>252</v>
      </c>
      <c r="C253" s="54" t="s">
        <v>612</v>
      </c>
      <c r="D253" s="54"/>
      <c r="E253" s="55"/>
      <c r="F253" s="52"/>
      <c r="G253" s="52"/>
      <c r="H253" s="4"/>
    </row>
    <row r="254" spans="1:8" x14ac:dyDescent="0.3">
      <c r="A254" s="47"/>
      <c r="B254" s="48" t="s">
        <v>253</v>
      </c>
      <c r="C254" s="54" t="s">
        <v>613</v>
      </c>
      <c r="D254" s="54"/>
      <c r="E254" s="55"/>
      <c r="F254" s="52"/>
      <c r="G254" s="52"/>
      <c r="H254" s="4"/>
    </row>
    <row r="255" spans="1:8" x14ac:dyDescent="0.3">
      <c r="A255" s="47"/>
      <c r="B255" s="48" t="s">
        <v>254</v>
      </c>
      <c r="C255" s="54" t="s">
        <v>614</v>
      </c>
      <c r="D255" s="54"/>
      <c r="E255" s="55"/>
      <c r="F255" s="52"/>
      <c r="G255" s="52"/>
      <c r="H255" s="4"/>
    </row>
    <row r="256" spans="1:8" x14ac:dyDescent="0.3">
      <c r="A256" s="47"/>
      <c r="B256" s="48" t="s">
        <v>294</v>
      </c>
      <c r="C256" s="54" t="s">
        <v>615</v>
      </c>
      <c r="D256" s="54"/>
      <c r="E256" s="55"/>
      <c r="F256" s="52"/>
      <c r="G256" s="52"/>
      <c r="H256" s="4"/>
    </row>
    <row r="257" spans="1:8" x14ac:dyDescent="0.3">
      <c r="A257" s="47"/>
      <c r="B257" s="48" t="s">
        <v>295</v>
      </c>
      <c r="C257" s="54" t="s">
        <v>616</v>
      </c>
      <c r="D257" s="54"/>
      <c r="E257" s="55"/>
      <c r="F257" s="52"/>
      <c r="G257" s="52"/>
      <c r="H257" s="4"/>
    </row>
    <row r="258" spans="1:8" x14ac:dyDescent="0.3">
      <c r="A258" s="47"/>
      <c r="B258" s="48" t="s">
        <v>617</v>
      </c>
      <c r="C258" s="54" t="s">
        <v>618</v>
      </c>
      <c r="D258" s="54"/>
      <c r="E258" s="55"/>
      <c r="F258" s="52"/>
      <c r="G258" s="52"/>
      <c r="H258" s="4"/>
    </row>
    <row r="259" spans="1:8" x14ac:dyDescent="0.3">
      <c r="A259" s="47"/>
      <c r="B259" s="48" t="s">
        <v>619</v>
      </c>
      <c r="C259" s="54" t="s">
        <v>620</v>
      </c>
      <c r="D259" s="54"/>
      <c r="E259" s="55"/>
      <c r="F259" s="52"/>
      <c r="G259" s="52"/>
      <c r="H259" s="4"/>
    </row>
    <row r="260" spans="1:8" x14ac:dyDescent="0.3">
      <c r="A260" s="47"/>
      <c r="B260" s="48" t="s">
        <v>621</v>
      </c>
      <c r="C260" s="54" t="s">
        <v>622</v>
      </c>
      <c r="D260" s="54"/>
      <c r="E260" s="55"/>
      <c r="F260" s="52"/>
      <c r="G260" s="52"/>
      <c r="H260" s="4"/>
    </row>
    <row r="261" spans="1:8" x14ac:dyDescent="0.3">
      <c r="A261" s="47"/>
      <c r="B261" s="48" t="s">
        <v>623</v>
      </c>
      <c r="C261" s="54" t="s">
        <v>624</v>
      </c>
      <c r="D261" s="54"/>
      <c r="E261" s="55"/>
      <c r="F261" s="52"/>
      <c r="G261" s="52"/>
      <c r="H261" s="4"/>
    </row>
    <row r="262" spans="1:8" x14ac:dyDescent="0.3">
      <c r="A262" s="47"/>
      <c r="B262" s="48" t="s">
        <v>625</v>
      </c>
      <c r="C262" s="54" t="s">
        <v>626</v>
      </c>
      <c r="D262" s="54"/>
      <c r="E262" s="55"/>
      <c r="F262" s="52"/>
      <c r="G262" s="52"/>
      <c r="H262" s="4"/>
    </row>
    <row r="263" spans="1:8" x14ac:dyDescent="0.3">
      <c r="A263" s="47"/>
      <c r="B263" s="48" t="s">
        <v>627</v>
      </c>
      <c r="C263" s="54" t="s">
        <v>628</v>
      </c>
      <c r="D263" s="54"/>
      <c r="E263" s="55"/>
      <c r="F263" s="52"/>
      <c r="G263" s="52"/>
      <c r="H263" s="4"/>
    </row>
    <row r="264" spans="1:8" x14ac:dyDescent="0.3">
      <c r="A264" s="47"/>
      <c r="B264" s="48" t="s">
        <v>629</v>
      </c>
      <c r="C264" s="54" t="s">
        <v>630</v>
      </c>
      <c r="D264" s="54"/>
      <c r="E264" s="55"/>
      <c r="F264" s="52"/>
      <c r="G264" s="52"/>
      <c r="H264" s="4"/>
    </row>
    <row r="265" spans="1:8" x14ac:dyDescent="0.3">
      <c r="A265" s="47"/>
      <c r="B265" s="48" t="s">
        <v>631</v>
      </c>
      <c r="C265" s="50" t="s">
        <v>632</v>
      </c>
      <c r="D265" s="54"/>
      <c r="E265" s="55"/>
      <c r="F265" s="52"/>
      <c r="G265" s="52"/>
      <c r="H265" s="4"/>
    </row>
    <row r="266" spans="1:8" x14ac:dyDescent="0.3">
      <c r="A266" s="47"/>
      <c r="B266" s="48" t="s">
        <v>633</v>
      </c>
      <c r="C266" s="54" t="s">
        <v>634</v>
      </c>
      <c r="D266" s="54"/>
      <c r="E266" s="55"/>
      <c r="F266" s="52"/>
      <c r="G266" s="52"/>
      <c r="H266" s="4"/>
    </row>
    <row r="267" spans="1:8" x14ac:dyDescent="0.3">
      <c r="A267" s="47"/>
      <c r="B267" s="48" t="s">
        <v>635</v>
      </c>
      <c r="C267" s="54" t="s">
        <v>636</v>
      </c>
      <c r="D267" s="54"/>
      <c r="E267" s="55"/>
      <c r="F267" s="52"/>
      <c r="G267" s="52"/>
      <c r="H267" s="4"/>
    </row>
    <row r="268" spans="1:8" x14ac:dyDescent="0.3">
      <c r="A268" s="47"/>
      <c r="B268" s="48" t="s">
        <v>637</v>
      </c>
      <c r="C268" s="54" t="s">
        <v>638</v>
      </c>
      <c r="D268" s="54"/>
      <c r="E268" s="55"/>
      <c r="F268" s="52"/>
      <c r="G268" s="52"/>
      <c r="H268" s="4"/>
    </row>
    <row r="269" spans="1:8" x14ac:dyDescent="0.3">
      <c r="A269" s="47"/>
      <c r="B269" s="48" t="s">
        <v>639</v>
      </c>
      <c r="C269" s="54" t="s">
        <v>640</v>
      </c>
      <c r="D269" s="54"/>
      <c r="E269" s="55"/>
      <c r="F269" s="52"/>
      <c r="G269" s="52"/>
      <c r="H269" s="4"/>
    </row>
    <row r="270" spans="1:8" x14ac:dyDescent="0.3">
      <c r="A270" s="47"/>
      <c r="B270" s="48" t="s">
        <v>641</v>
      </c>
      <c r="C270" s="54" t="s">
        <v>642</v>
      </c>
      <c r="D270" s="54"/>
      <c r="E270" s="55"/>
      <c r="F270" s="52"/>
      <c r="G270" s="52"/>
      <c r="H270" s="4"/>
    </row>
    <row r="271" spans="1:8" ht="31.2" x14ac:dyDescent="0.3">
      <c r="A271" s="47"/>
      <c r="B271" s="48" t="s">
        <v>643</v>
      </c>
      <c r="C271" s="54" t="s">
        <v>644</v>
      </c>
      <c r="D271" s="54"/>
      <c r="E271" s="55"/>
      <c r="F271" s="52"/>
      <c r="G271" s="52"/>
      <c r="H271" s="4"/>
    </row>
    <row r="272" spans="1:8" x14ac:dyDescent="0.3">
      <c r="A272" s="47"/>
      <c r="B272" s="48" t="s">
        <v>645</v>
      </c>
      <c r="C272" s="54" t="s">
        <v>646</v>
      </c>
      <c r="D272" s="54"/>
      <c r="E272" s="55"/>
      <c r="F272" s="52"/>
      <c r="G272" s="52"/>
      <c r="H272" s="4"/>
    </row>
    <row r="273" spans="1:8" ht="31.2" x14ac:dyDescent="0.3">
      <c r="A273" s="47"/>
      <c r="B273" s="48" t="s">
        <v>647</v>
      </c>
      <c r="C273" s="54" t="s">
        <v>648</v>
      </c>
      <c r="D273" s="54"/>
      <c r="E273" s="55"/>
      <c r="F273" s="52"/>
      <c r="G273" s="52"/>
      <c r="H273" s="4"/>
    </row>
    <row r="274" spans="1:8" x14ac:dyDescent="0.3">
      <c r="A274" s="47"/>
      <c r="B274" s="48" t="s">
        <v>649</v>
      </c>
      <c r="C274" s="54" t="s">
        <v>650</v>
      </c>
      <c r="D274" s="54"/>
      <c r="E274" s="55"/>
      <c r="F274" s="52"/>
      <c r="G274" s="52"/>
      <c r="H274" s="4"/>
    </row>
    <row r="275" spans="1:8" ht="31.2" x14ac:dyDescent="0.3">
      <c r="A275" s="47"/>
      <c r="B275" s="48" t="s">
        <v>651</v>
      </c>
      <c r="C275" s="54" t="s">
        <v>652</v>
      </c>
      <c r="D275" s="54"/>
      <c r="E275" s="55"/>
      <c r="F275" s="52"/>
      <c r="G275" s="52"/>
      <c r="H275" s="4"/>
    </row>
    <row r="276" spans="1:8" ht="31.2" x14ac:dyDescent="0.3">
      <c r="A276" s="47"/>
      <c r="B276" s="48" t="s">
        <v>653</v>
      </c>
      <c r="C276" s="54" t="s">
        <v>654</v>
      </c>
      <c r="D276" s="54"/>
      <c r="E276" s="55"/>
      <c r="F276" s="52"/>
      <c r="G276" s="52"/>
      <c r="H276" s="4"/>
    </row>
    <row r="277" spans="1:8" ht="62.4" x14ac:dyDescent="0.3">
      <c r="A277" s="47"/>
      <c r="B277" s="48" t="s">
        <v>655</v>
      </c>
      <c r="C277" s="54" t="s">
        <v>656</v>
      </c>
      <c r="D277" s="54"/>
      <c r="E277" s="55"/>
      <c r="F277" s="52"/>
      <c r="G277" s="52"/>
      <c r="H277" s="4"/>
    </row>
    <row r="278" spans="1:8" x14ac:dyDescent="0.3">
      <c r="A278" s="47"/>
      <c r="B278" s="48" t="s">
        <v>657</v>
      </c>
      <c r="C278" s="54" t="s">
        <v>658</v>
      </c>
      <c r="D278" s="54"/>
      <c r="E278" s="55"/>
      <c r="F278" s="52"/>
      <c r="G278" s="52"/>
      <c r="H278" s="4"/>
    </row>
    <row r="279" spans="1:8" x14ac:dyDescent="0.3">
      <c r="A279" s="47"/>
      <c r="B279" s="48" t="s">
        <v>659</v>
      </c>
      <c r="C279" s="54" t="s">
        <v>660</v>
      </c>
      <c r="D279" s="54"/>
      <c r="E279" s="55"/>
      <c r="F279" s="52"/>
      <c r="G279" s="52"/>
      <c r="H279" s="4"/>
    </row>
    <row r="280" spans="1:8" x14ac:dyDescent="0.3">
      <c r="A280" s="47"/>
      <c r="B280" s="48" t="s">
        <v>661</v>
      </c>
      <c r="C280" s="54" t="s">
        <v>662</v>
      </c>
      <c r="D280" s="54"/>
      <c r="E280" s="55"/>
      <c r="F280" s="52"/>
      <c r="G280" s="52"/>
      <c r="H280" s="4"/>
    </row>
    <row r="281" spans="1:8" x14ac:dyDescent="0.3">
      <c r="A281" s="47"/>
      <c r="B281" s="48" t="s">
        <v>663</v>
      </c>
      <c r="C281" s="54" t="s">
        <v>664</v>
      </c>
      <c r="D281" s="54"/>
      <c r="E281" s="55"/>
      <c r="F281" s="52"/>
      <c r="G281" s="52"/>
      <c r="H281" s="4"/>
    </row>
    <row r="282" spans="1:8" ht="62.4" x14ac:dyDescent="0.3">
      <c r="A282" s="47"/>
      <c r="B282" s="48" t="s">
        <v>665</v>
      </c>
      <c r="C282" s="54" t="s">
        <v>666</v>
      </c>
      <c r="D282" s="54"/>
      <c r="E282" s="55"/>
      <c r="F282" s="52"/>
      <c r="G282" s="52"/>
      <c r="H282" s="4"/>
    </row>
    <row r="283" spans="1:8" ht="62.4" x14ac:dyDescent="0.3">
      <c r="A283" s="47"/>
      <c r="B283" s="48" t="s">
        <v>667</v>
      </c>
      <c r="C283" s="54" t="s">
        <v>668</v>
      </c>
      <c r="D283" s="54"/>
      <c r="E283" s="55"/>
      <c r="F283" s="52"/>
      <c r="G283" s="52"/>
      <c r="H283" s="4"/>
    </row>
    <row r="284" spans="1:8" ht="62.4" x14ac:dyDescent="0.3">
      <c r="A284" s="47"/>
      <c r="B284" s="48" t="s">
        <v>669</v>
      </c>
      <c r="C284" s="54" t="s">
        <v>670</v>
      </c>
      <c r="D284" s="54"/>
      <c r="E284" s="55"/>
      <c r="F284" s="52"/>
      <c r="G284" s="52"/>
      <c r="H284" s="4"/>
    </row>
    <row r="285" spans="1:8" x14ac:dyDescent="0.3">
      <c r="A285" s="47"/>
      <c r="B285" s="48" t="s">
        <v>671</v>
      </c>
      <c r="C285" s="54" t="s">
        <v>672</v>
      </c>
      <c r="D285" s="54"/>
      <c r="E285" s="55"/>
      <c r="F285" s="52"/>
      <c r="G285" s="52"/>
      <c r="H285" s="4"/>
    </row>
    <row r="286" spans="1:8" x14ac:dyDescent="0.3">
      <c r="A286" s="47"/>
      <c r="B286" s="48" t="s">
        <v>673</v>
      </c>
      <c r="C286" s="54" t="s">
        <v>674</v>
      </c>
      <c r="D286" s="54"/>
      <c r="E286" s="55"/>
      <c r="F286" s="52"/>
      <c r="G286" s="52"/>
      <c r="H286" s="4"/>
    </row>
    <row r="287" spans="1:8" x14ac:dyDescent="0.3">
      <c r="A287" s="47"/>
      <c r="B287" s="48" t="s">
        <v>675</v>
      </c>
      <c r="C287" s="54" t="s">
        <v>676</v>
      </c>
      <c r="D287" s="54"/>
      <c r="E287" s="55"/>
      <c r="F287" s="52"/>
      <c r="G287" s="52"/>
      <c r="H287" s="4"/>
    </row>
    <row r="288" spans="1:8" x14ac:dyDescent="0.3">
      <c r="A288" s="56"/>
      <c r="B288" s="57" t="s">
        <v>677</v>
      </c>
      <c r="C288" s="54" t="s">
        <v>678</v>
      </c>
      <c r="D288" s="54"/>
      <c r="E288" s="55"/>
      <c r="F288" s="52"/>
      <c r="G288" s="52"/>
      <c r="H288" s="4"/>
    </row>
    <row r="289" spans="1:8" x14ac:dyDescent="0.3">
      <c r="A289" s="58">
        <v>6</v>
      </c>
      <c r="B289" s="58"/>
      <c r="C289" s="59" t="s">
        <v>679</v>
      </c>
      <c r="D289" s="59"/>
      <c r="E289" s="62">
        <v>1</v>
      </c>
      <c r="F289" s="73"/>
      <c r="G289" s="73">
        <f>E289*F289</f>
        <v>0</v>
      </c>
      <c r="H289" s="64"/>
    </row>
    <row r="290" spans="1:8" ht="31.2" x14ac:dyDescent="0.3">
      <c r="A290" s="47"/>
      <c r="B290" s="48" t="s">
        <v>38</v>
      </c>
      <c r="C290" s="54" t="s">
        <v>598</v>
      </c>
      <c r="D290" s="50"/>
      <c r="E290" s="51"/>
      <c r="F290" s="52"/>
      <c r="G290" s="52"/>
      <c r="H290" s="4"/>
    </row>
    <row r="291" spans="1:8" x14ac:dyDescent="0.3">
      <c r="A291" s="47"/>
      <c r="B291" s="48" t="s">
        <v>39</v>
      </c>
      <c r="C291" s="54" t="s">
        <v>599</v>
      </c>
      <c r="D291" s="54"/>
      <c r="E291" s="55"/>
      <c r="F291" s="52"/>
      <c r="G291" s="52"/>
      <c r="H291" s="4"/>
    </row>
    <row r="292" spans="1:8" x14ac:dyDescent="0.3">
      <c r="A292" s="47"/>
      <c r="B292" s="48" t="s">
        <v>40</v>
      </c>
      <c r="C292" s="54" t="s">
        <v>680</v>
      </c>
      <c r="D292" s="54"/>
      <c r="E292" s="55"/>
      <c r="F292" s="52"/>
      <c r="G292" s="52"/>
      <c r="H292" s="4"/>
    </row>
    <row r="293" spans="1:8" x14ac:dyDescent="0.3">
      <c r="A293" s="47"/>
      <c r="B293" s="48" t="s">
        <v>41</v>
      </c>
      <c r="C293" s="54" t="s">
        <v>681</v>
      </c>
      <c r="D293" s="50"/>
      <c r="E293" s="51"/>
      <c r="F293" s="52"/>
      <c r="G293" s="52"/>
      <c r="H293" s="4"/>
    </row>
    <row r="294" spans="1:8" ht="31.2" x14ac:dyDescent="0.3">
      <c r="A294" s="47"/>
      <c r="B294" s="48" t="s">
        <v>42</v>
      </c>
      <c r="C294" s="54" t="s">
        <v>682</v>
      </c>
      <c r="D294" s="54"/>
      <c r="E294" s="55"/>
      <c r="F294" s="52"/>
      <c r="G294" s="52"/>
      <c r="H294" s="4"/>
    </row>
    <row r="295" spans="1:8" x14ac:dyDescent="0.3">
      <c r="A295" s="47"/>
      <c r="B295" s="48" t="s">
        <v>43</v>
      </c>
      <c r="C295" s="54" t="s">
        <v>683</v>
      </c>
      <c r="D295" s="54"/>
      <c r="E295" s="55"/>
      <c r="F295" s="52"/>
      <c r="G295" s="52"/>
      <c r="H295" s="4"/>
    </row>
    <row r="296" spans="1:8" x14ac:dyDescent="0.3">
      <c r="A296" s="47"/>
      <c r="B296" s="48" t="s">
        <v>44</v>
      </c>
      <c r="C296" s="54" t="s">
        <v>684</v>
      </c>
      <c r="D296" s="54"/>
      <c r="E296" s="55"/>
      <c r="F296" s="52"/>
      <c r="G296" s="52"/>
      <c r="H296" s="4"/>
    </row>
    <row r="297" spans="1:8" ht="31.2" x14ac:dyDescent="0.3">
      <c r="A297" s="47"/>
      <c r="B297" s="48" t="s">
        <v>45</v>
      </c>
      <c r="C297" s="54" t="s">
        <v>685</v>
      </c>
      <c r="D297" s="50"/>
      <c r="E297" s="51"/>
      <c r="F297" s="52"/>
      <c r="G297" s="52"/>
      <c r="H297" s="4"/>
    </row>
    <row r="298" spans="1:8" x14ac:dyDescent="0.3">
      <c r="A298" s="47"/>
      <c r="B298" s="48" t="s">
        <v>46</v>
      </c>
      <c r="C298" s="54" t="s">
        <v>686</v>
      </c>
      <c r="D298" s="54"/>
      <c r="E298" s="55"/>
      <c r="F298" s="52"/>
      <c r="G298" s="52"/>
      <c r="H298" s="4"/>
    </row>
    <row r="299" spans="1:8" x14ac:dyDescent="0.3">
      <c r="A299" s="47"/>
      <c r="B299" s="48" t="s">
        <v>47</v>
      </c>
      <c r="C299" s="54" t="s">
        <v>687</v>
      </c>
      <c r="D299" s="54"/>
      <c r="E299" s="55"/>
      <c r="F299" s="52"/>
      <c r="G299" s="52"/>
      <c r="H299" s="4"/>
    </row>
    <row r="300" spans="1:8" x14ac:dyDescent="0.3">
      <c r="A300" s="47"/>
      <c r="B300" s="48" t="s">
        <v>255</v>
      </c>
      <c r="C300" s="54" t="s">
        <v>688</v>
      </c>
      <c r="D300" s="54"/>
      <c r="E300" s="55"/>
      <c r="F300" s="52"/>
      <c r="G300" s="52"/>
      <c r="H300" s="4"/>
    </row>
    <row r="301" spans="1:8" x14ac:dyDescent="0.3">
      <c r="A301" s="47"/>
      <c r="B301" s="48" t="s">
        <v>256</v>
      </c>
      <c r="C301" s="54" t="s">
        <v>689</v>
      </c>
      <c r="D301" s="54"/>
      <c r="E301" s="55"/>
      <c r="F301" s="52"/>
      <c r="G301" s="52"/>
      <c r="H301" s="4"/>
    </row>
    <row r="302" spans="1:8" ht="31.2" x14ac:dyDescent="0.3">
      <c r="A302" s="47"/>
      <c r="B302" s="48" t="s">
        <v>257</v>
      </c>
      <c r="C302" s="54" t="s">
        <v>690</v>
      </c>
      <c r="D302" s="50"/>
      <c r="E302" s="51"/>
      <c r="F302" s="52"/>
      <c r="G302" s="52"/>
      <c r="H302" s="4"/>
    </row>
    <row r="303" spans="1:8" x14ac:dyDescent="0.3">
      <c r="A303" s="47"/>
      <c r="B303" s="48" t="s">
        <v>258</v>
      </c>
      <c r="C303" s="54" t="s">
        <v>691</v>
      </c>
      <c r="D303" s="54"/>
      <c r="E303" s="55"/>
      <c r="F303" s="52"/>
      <c r="G303" s="52"/>
      <c r="H303" s="4"/>
    </row>
    <row r="304" spans="1:8" x14ac:dyDescent="0.3">
      <c r="A304" s="47"/>
      <c r="B304" s="48" t="s">
        <v>692</v>
      </c>
      <c r="C304" s="54" t="s">
        <v>693</v>
      </c>
      <c r="D304" s="54"/>
      <c r="E304" s="55"/>
      <c r="F304" s="52"/>
      <c r="G304" s="52"/>
      <c r="H304" s="4"/>
    </row>
    <row r="305" spans="1:8" x14ac:dyDescent="0.3">
      <c r="A305" s="47"/>
      <c r="B305" s="48" t="s">
        <v>694</v>
      </c>
      <c r="C305" s="54" t="s">
        <v>695</v>
      </c>
      <c r="D305" s="50"/>
      <c r="E305" s="51"/>
      <c r="F305" s="52"/>
      <c r="G305" s="52"/>
      <c r="H305" s="4"/>
    </row>
    <row r="306" spans="1:8" x14ac:dyDescent="0.3">
      <c r="A306" s="47"/>
      <c r="B306" s="48" t="s">
        <v>696</v>
      </c>
      <c r="C306" s="54" t="s">
        <v>697</v>
      </c>
      <c r="D306" s="54"/>
      <c r="E306" s="55"/>
      <c r="F306" s="52"/>
      <c r="G306" s="52"/>
      <c r="H306" s="4"/>
    </row>
    <row r="307" spans="1:8" ht="31.2" x14ac:dyDescent="0.3">
      <c r="A307" s="47"/>
      <c r="B307" s="48" t="s">
        <v>698</v>
      </c>
      <c r="C307" s="54" t="s">
        <v>699</v>
      </c>
      <c r="D307" s="54"/>
      <c r="E307" s="55"/>
      <c r="F307" s="52"/>
      <c r="G307" s="52"/>
      <c r="H307" s="4"/>
    </row>
    <row r="308" spans="1:8" x14ac:dyDescent="0.3">
      <c r="A308" s="47"/>
      <c r="B308" s="48" t="s">
        <v>700</v>
      </c>
      <c r="C308" s="54" t="s">
        <v>701</v>
      </c>
      <c r="D308" s="54"/>
      <c r="E308" s="55"/>
      <c r="F308" s="52"/>
      <c r="G308" s="52"/>
      <c r="H308" s="4"/>
    </row>
    <row r="309" spans="1:8" x14ac:dyDescent="0.3">
      <c r="A309" s="47"/>
      <c r="B309" s="48" t="s">
        <v>702</v>
      </c>
      <c r="C309" s="54" t="s">
        <v>703</v>
      </c>
      <c r="D309" s="54"/>
      <c r="E309" s="55"/>
      <c r="F309" s="52"/>
      <c r="G309" s="52"/>
      <c r="H309" s="4"/>
    </row>
    <row r="310" spans="1:8" x14ac:dyDescent="0.3">
      <c r="A310" s="47"/>
      <c r="B310" s="48" t="s">
        <v>704</v>
      </c>
      <c r="C310" s="54" t="s">
        <v>611</v>
      </c>
      <c r="D310" s="54"/>
      <c r="E310" s="55"/>
      <c r="F310" s="52"/>
      <c r="G310" s="52"/>
      <c r="H310" s="4"/>
    </row>
    <row r="311" spans="1:8" x14ac:dyDescent="0.3">
      <c r="A311" s="47"/>
      <c r="B311" s="48" t="s">
        <v>705</v>
      </c>
      <c r="C311" s="54" t="s">
        <v>614</v>
      </c>
      <c r="D311" s="54"/>
      <c r="E311" s="55"/>
      <c r="F311" s="52"/>
      <c r="G311" s="52"/>
      <c r="H311" s="4"/>
    </row>
    <row r="312" spans="1:8" x14ac:dyDescent="0.3">
      <c r="A312" s="47"/>
      <c r="B312" s="48" t="s">
        <v>706</v>
      </c>
      <c r="C312" s="54" t="s">
        <v>707</v>
      </c>
      <c r="D312" s="54"/>
      <c r="E312" s="55"/>
      <c r="F312" s="52"/>
      <c r="G312" s="52"/>
      <c r="H312" s="4"/>
    </row>
    <row r="313" spans="1:8" x14ac:dyDescent="0.3">
      <c r="A313" s="47"/>
      <c r="B313" s="48" t="s">
        <v>708</v>
      </c>
      <c r="C313" s="54" t="s">
        <v>709</v>
      </c>
      <c r="D313" s="54"/>
      <c r="E313" s="55"/>
      <c r="F313" s="52"/>
      <c r="G313" s="52"/>
      <c r="H313" s="4"/>
    </row>
    <row r="314" spans="1:8" x14ac:dyDescent="0.3">
      <c r="A314" s="47"/>
      <c r="B314" s="48" t="s">
        <v>710</v>
      </c>
      <c r="C314" s="54" t="s">
        <v>711</v>
      </c>
      <c r="D314" s="54"/>
      <c r="E314" s="55"/>
      <c r="F314" s="52"/>
      <c r="G314" s="52"/>
      <c r="H314" s="4"/>
    </row>
    <row r="315" spans="1:8" x14ac:dyDescent="0.3">
      <c r="A315" s="47"/>
      <c r="B315" s="48" t="s">
        <v>712</v>
      </c>
      <c r="C315" s="54" t="s">
        <v>615</v>
      </c>
      <c r="D315" s="54"/>
      <c r="E315" s="55"/>
      <c r="F315" s="52"/>
      <c r="G315" s="52"/>
      <c r="H315" s="4"/>
    </row>
    <row r="316" spans="1:8" x14ac:dyDescent="0.3">
      <c r="A316" s="47"/>
      <c r="B316" s="48" t="s">
        <v>713</v>
      </c>
      <c r="C316" s="54" t="s">
        <v>628</v>
      </c>
      <c r="D316" s="54"/>
      <c r="E316" s="55"/>
      <c r="F316" s="52"/>
      <c r="G316" s="52"/>
      <c r="H316" s="4"/>
    </row>
    <row r="317" spans="1:8" x14ac:dyDescent="0.3">
      <c r="A317" s="47"/>
      <c r="B317" s="48" t="s">
        <v>714</v>
      </c>
      <c r="C317" s="54" t="s">
        <v>630</v>
      </c>
      <c r="D317" s="54"/>
      <c r="E317" s="55"/>
      <c r="F317" s="52"/>
      <c r="G317" s="52"/>
      <c r="H317" s="4"/>
    </row>
    <row r="318" spans="1:8" x14ac:dyDescent="0.3">
      <c r="A318" s="47"/>
      <c r="B318" s="48" t="s">
        <v>715</v>
      </c>
      <c r="C318" s="54" t="s">
        <v>632</v>
      </c>
      <c r="D318" s="54"/>
      <c r="E318" s="55"/>
      <c r="F318" s="52"/>
      <c r="G318" s="52"/>
      <c r="H318" s="4"/>
    </row>
    <row r="319" spans="1:8" x14ac:dyDescent="0.3">
      <c r="A319" s="47"/>
      <c r="B319" s="48" t="s">
        <v>716</v>
      </c>
      <c r="C319" s="50" t="s">
        <v>634</v>
      </c>
      <c r="D319" s="54"/>
      <c r="E319" s="55"/>
      <c r="F319" s="52"/>
      <c r="G319" s="52"/>
      <c r="H319" s="4"/>
    </row>
    <row r="320" spans="1:8" x14ac:dyDescent="0.3">
      <c r="A320" s="47"/>
      <c r="B320" s="48" t="s">
        <v>717</v>
      </c>
      <c r="C320" s="54" t="s">
        <v>718</v>
      </c>
      <c r="D320" s="54"/>
      <c r="E320" s="55"/>
      <c r="F320" s="52"/>
      <c r="G320" s="52"/>
      <c r="H320" s="4"/>
    </row>
    <row r="321" spans="1:8" x14ac:dyDescent="0.3">
      <c r="A321" s="47"/>
      <c r="B321" s="48" t="s">
        <v>719</v>
      </c>
      <c r="C321" s="54" t="s">
        <v>720</v>
      </c>
      <c r="D321" s="54"/>
      <c r="E321" s="55"/>
      <c r="F321" s="52"/>
      <c r="G321" s="52"/>
      <c r="H321" s="4"/>
    </row>
    <row r="322" spans="1:8" x14ac:dyDescent="0.3">
      <c r="A322" s="47"/>
      <c r="B322" s="48" t="s">
        <v>721</v>
      </c>
      <c r="C322" s="54" t="s">
        <v>722</v>
      </c>
      <c r="D322" s="54"/>
      <c r="E322" s="55"/>
      <c r="F322" s="52"/>
      <c r="G322" s="52"/>
      <c r="H322" s="4"/>
    </row>
    <row r="323" spans="1:8" x14ac:dyDescent="0.3">
      <c r="A323" s="47"/>
      <c r="B323" s="48" t="s">
        <v>723</v>
      </c>
      <c r="C323" s="54" t="s">
        <v>638</v>
      </c>
      <c r="D323" s="54"/>
      <c r="E323" s="55"/>
      <c r="F323" s="52"/>
      <c r="G323" s="52"/>
      <c r="H323" s="4"/>
    </row>
    <row r="324" spans="1:8" x14ac:dyDescent="0.3">
      <c r="A324" s="47"/>
      <c r="B324" s="48" t="s">
        <v>724</v>
      </c>
      <c r="C324" s="54" t="s">
        <v>640</v>
      </c>
      <c r="D324" s="54"/>
      <c r="E324" s="55"/>
      <c r="F324" s="52"/>
      <c r="G324" s="52"/>
      <c r="H324" s="4"/>
    </row>
    <row r="325" spans="1:8" ht="31.2" x14ac:dyDescent="0.3">
      <c r="A325" s="47"/>
      <c r="B325" s="48" t="s">
        <v>725</v>
      </c>
      <c r="C325" s="54" t="s">
        <v>726</v>
      </c>
      <c r="D325" s="54"/>
      <c r="E325" s="55"/>
      <c r="F325" s="52"/>
      <c r="G325" s="52"/>
      <c r="H325" s="4"/>
    </row>
    <row r="326" spans="1:8" x14ac:dyDescent="0.3">
      <c r="A326" s="47"/>
      <c r="B326" s="48" t="s">
        <v>727</v>
      </c>
      <c r="C326" s="54" t="s">
        <v>728</v>
      </c>
      <c r="D326" s="54"/>
      <c r="E326" s="55"/>
      <c r="F326" s="52"/>
      <c r="G326" s="52"/>
      <c r="H326" s="4"/>
    </row>
    <row r="327" spans="1:8" ht="46.8" x14ac:dyDescent="0.3">
      <c r="A327" s="47"/>
      <c r="B327" s="48" t="s">
        <v>729</v>
      </c>
      <c r="C327" s="54" t="s">
        <v>730</v>
      </c>
      <c r="D327" s="54"/>
      <c r="E327" s="55"/>
      <c r="F327" s="52"/>
      <c r="G327" s="52"/>
      <c r="H327" s="4"/>
    </row>
    <row r="328" spans="1:8" x14ac:dyDescent="0.3">
      <c r="A328" s="47"/>
      <c r="B328" s="48" t="s">
        <v>731</v>
      </c>
      <c r="C328" s="54" t="s">
        <v>732</v>
      </c>
      <c r="D328" s="54"/>
      <c r="E328" s="55"/>
      <c r="F328" s="52"/>
      <c r="G328" s="52"/>
      <c r="H328" s="4"/>
    </row>
    <row r="329" spans="1:8" x14ac:dyDescent="0.3">
      <c r="A329" s="47"/>
      <c r="B329" s="48" t="s">
        <v>733</v>
      </c>
      <c r="C329" s="54" t="s">
        <v>660</v>
      </c>
      <c r="D329" s="54"/>
      <c r="E329" s="55"/>
      <c r="F329" s="52"/>
      <c r="G329" s="52"/>
      <c r="H329" s="4"/>
    </row>
    <row r="330" spans="1:8" x14ac:dyDescent="0.3">
      <c r="A330" s="47"/>
      <c r="B330" s="48" t="s">
        <v>734</v>
      </c>
      <c r="C330" s="54" t="s">
        <v>735</v>
      </c>
      <c r="D330" s="54"/>
      <c r="E330" s="55"/>
      <c r="F330" s="52"/>
      <c r="G330" s="52"/>
      <c r="H330" s="4"/>
    </row>
    <row r="331" spans="1:8" ht="31.2" x14ac:dyDescent="0.3">
      <c r="A331" s="47"/>
      <c r="B331" s="48" t="s">
        <v>736</v>
      </c>
      <c r="C331" s="54" t="s">
        <v>737</v>
      </c>
      <c r="D331" s="54"/>
      <c r="E331" s="55"/>
      <c r="F331" s="52"/>
      <c r="G331" s="52"/>
      <c r="H331" s="4"/>
    </row>
    <row r="332" spans="1:8" x14ac:dyDescent="0.3">
      <c r="A332" s="47"/>
      <c r="B332" s="48" t="s">
        <v>738</v>
      </c>
      <c r="C332" s="54" t="s">
        <v>664</v>
      </c>
      <c r="D332" s="54"/>
      <c r="E332" s="55"/>
      <c r="F332" s="52"/>
      <c r="G332" s="52"/>
      <c r="H332" s="4"/>
    </row>
    <row r="333" spans="1:8" ht="62.4" x14ac:dyDescent="0.3">
      <c r="A333" s="47"/>
      <c r="B333" s="48" t="s">
        <v>739</v>
      </c>
      <c r="C333" s="54" t="s">
        <v>740</v>
      </c>
      <c r="D333" s="54"/>
      <c r="E333" s="55"/>
      <c r="F333" s="52"/>
      <c r="G333" s="52"/>
      <c r="H333" s="4"/>
    </row>
    <row r="334" spans="1:8" ht="62.4" x14ac:dyDescent="0.3">
      <c r="A334" s="47"/>
      <c r="B334" s="48" t="s">
        <v>741</v>
      </c>
      <c r="C334" s="54" t="s">
        <v>742</v>
      </c>
      <c r="D334" s="54"/>
      <c r="E334" s="55"/>
      <c r="F334" s="52"/>
      <c r="G334" s="52"/>
      <c r="H334" s="4"/>
    </row>
    <row r="335" spans="1:8" ht="62.4" x14ac:dyDescent="0.3">
      <c r="A335" s="47"/>
      <c r="B335" s="48" t="s">
        <v>743</v>
      </c>
      <c r="C335" s="50" t="s">
        <v>744</v>
      </c>
      <c r="D335" s="54"/>
      <c r="E335" s="55"/>
      <c r="F335" s="52"/>
      <c r="G335" s="52"/>
      <c r="H335" s="4"/>
    </row>
    <row r="336" spans="1:8" x14ac:dyDescent="0.3">
      <c r="A336" s="56"/>
      <c r="B336" s="57" t="s">
        <v>745</v>
      </c>
      <c r="C336" s="54" t="s">
        <v>678</v>
      </c>
      <c r="D336" s="54"/>
      <c r="E336" s="55"/>
      <c r="F336" s="52"/>
      <c r="G336" s="52"/>
      <c r="H336" s="4"/>
    </row>
    <row r="337" spans="1:8" x14ac:dyDescent="0.3">
      <c r="A337" s="58">
        <v>7</v>
      </c>
      <c r="B337" s="58"/>
      <c r="C337" s="59" t="s">
        <v>746</v>
      </c>
      <c r="D337" s="59"/>
      <c r="E337" s="62">
        <v>1</v>
      </c>
      <c r="F337" s="73"/>
      <c r="G337" s="73">
        <f>E337*F337</f>
        <v>0</v>
      </c>
      <c r="H337" s="64"/>
    </row>
    <row r="338" spans="1:8" ht="31.2" x14ac:dyDescent="0.3">
      <c r="A338" s="47"/>
      <c r="B338" s="48" t="s">
        <v>48</v>
      </c>
      <c r="C338" s="54" t="s">
        <v>598</v>
      </c>
      <c r="D338" s="50"/>
      <c r="E338" s="51"/>
      <c r="F338" s="52"/>
      <c r="G338" s="52"/>
      <c r="H338" s="4"/>
    </row>
    <row r="339" spans="1:8" x14ac:dyDescent="0.3">
      <c r="A339" s="47"/>
      <c r="B339" s="48" t="s">
        <v>49</v>
      </c>
      <c r="C339" s="54" t="s">
        <v>747</v>
      </c>
      <c r="D339" s="54"/>
      <c r="E339" s="55"/>
      <c r="F339" s="52"/>
      <c r="G339" s="52"/>
      <c r="H339" s="4"/>
    </row>
    <row r="340" spans="1:8" x14ac:dyDescent="0.3">
      <c r="A340" s="47"/>
      <c r="B340" s="48" t="s">
        <v>50</v>
      </c>
      <c r="C340" s="54" t="s">
        <v>748</v>
      </c>
      <c r="D340" s="54"/>
      <c r="E340" s="55"/>
      <c r="F340" s="52"/>
      <c r="G340" s="52"/>
      <c r="H340" s="4"/>
    </row>
    <row r="341" spans="1:8" ht="46.8" x14ac:dyDescent="0.3">
      <c r="A341" s="47"/>
      <c r="B341" s="48" t="s">
        <v>51</v>
      </c>
      <c r="C341" s="54" t="s">
        <v>749</v>
      </c>
      <c r="D341" s="50"/>
      <c r="E341" s="51"/>
      <c r="F341" s="52"/>
      <c r="G341" s="52"/>
      <c r="H341" s="4"/>
    </row>
    <row r="342" spans="1:8" x14ac:dyDescent="0.3">
      <c r="A342" s="47"/>
      <c r="B342" s="48" t="s">
        <v>52</v>
      </c>
      <c r="C342" s="54" t="s">
        <v>750</v>
      </c>
      <c r="D342" s="54"/>
      <c r="E342" s="55"/>
      <c r="F342" s="52"/>
      <c r="G342" s="52"/>
      <c r="H342" s="4"/>
    </row>
    <row r="343" spans="1:8" x14ac:dyDescent="0.3">
      <c r="A343" s="47"/>
      <c r="B343" s="48" t="s">
        <v>53</v>
      </c>
      <c r="C343" s="54" t="s">
        <v>751</v>
      </c>
      <c r="D343" s="54"/>
      <c r="E343" s="55"/>
      <c r="F343" s="52"/>
      <c r="G343" s="52"/>
      <c r="H343" s="4"/>
    </row>
    <row r="344" spans="1:8" ht="31.2" x14ac:dyDescent="0.3">
      <c r="A344" s="47"/>
      <c r="B344" s="48" t="s">
        <v>54</v>
      </c>
      <c r="C344" s="54" t="s">
        <v>752</v>
      </c>
      <c r="D344" s="54"/>
      <c r="E344" s="55"/>
      <c r="F344" s="52"/>
      <c r="G344" s="52"/>
      <c r="H344" s="4"/>
    </row>
    <row r="345" spans="1:8" x14ac:dyDescent="0.3">
      <c r="A345" s="47"/>
      <c r="B345" s="48" t="s">
        <v>296</v>
      </c>
      <c r="C345" s="54" t="s">
        <v>753</v>
      </c>
      <c r="D345" s="50"/>
      <c r="E345" s="51"/>
      <c r="F345" s="52"/>
      <c r="G345" s="52"/>
      <c r="H345" s="4"/>
    </row>
    <row r="346" spans="1:8" x14ac:dyDescent="0.3">
      <c r="A346" s="47"/>
      <c r="B346" s="48" t="s">
        <v>297</v>
      </c>
      <c r="C346" s="54" t="s">
        <v>754</v>
      </c>
      <c r="D346" s="54"/>
      <c r="E346" s="55"/>
      <c r="F346" s="52"/>
      <c r="G346" s="52"/>
      <c r="H346" s="4"/>
    </row>
    <row r="347" spans="1:8" x14ac:dyDescent="0.3">
      <c r="A347" s="47"/>
      <c r="B347" s="48" t="s">
        <v>298</v>
      </c>
      <c r="C347" s="54" t="s">
        <v>755</v>
      </c>
      <c r="D347" s="54"/>
      <c r="E347" s="55"/>
      <c r="F347" s="52"/>
      <c r="G347" s="52"/>
      <c r="H347" s="4"/>
    </row>
    <row r="348" spans="1:8" x14ac:dyDescent="0.3">
      <c r="A348" s="47"/>
      <c r="B348" s="48" t="s">
        <v>299</v>
      </c>
      <c r="C348" s="54" t="s">
        <v>756</v>
      </c>
      <c r="D348" s="54"/>
      <c r="E348" s="55"/>
      <c r="F348" s="52"/>
      <c r="G348" s="52"/>
      <c r="H348" s="4"/>
    </row>
    <row r="349" spans="1:8" ht="46.8" x14ac:dyDescent="0.3">
      <c r="A349" s="47"/>
      <c r="B349" s="48" t="s">
        <v>300</v>
      </c>
      <c r="C349" s="54" t="s">
        <v>757</v>
      </c>
      <c r="D349" s="54"/>
      <c r="E349" s="55"/>
      <c r="F349" s="52"/>
      <c r="G349" s="52"/>
      <c r="H349" s="4"/>
    </row>
    <row r="350" spans="1:8" ht="78" x14ac:dyDescent="0.3">
      <c r="A350" s="47"/>
      <c r="B350" s="48" t="s">
        <v>758</v>
      </c>
      <c r="C350" s="54" t="s">
        <v>759</v>
      </c>
      <c r="D350" s="50"/>
      <c r="E350" s="51"/>
      <c r="F350" s="52"/>
      <c r="G350" s="52"/>
      <c r="H350" s="4"/>
    </row>
    <row r="351" spans="1:8" ht="31.2" x14ac:dyDescent="0.3">
      <c r="A351" s="47"/>
      <c r="B351" s="48" t="s">
        <v>760</v>
      </c>
      <c r="C351" s="54" t="s">
        <v>761</v>
      </c>
      <c r="D351" s="54"/>
      <c r="E351" s="55"/>
      <c r="F351" s="52"/>
      <c r="G351" s="52"/>
      <c r="H351" s="4"/>
    </row>
    <row r="352" spans="1:8" ht="31.2" x14ac:dyDescent="0.3">
      <c r="A352" s="47"/>
      <c r="B352" s="48" t="s">
        <v>762</v>
      </c>
      <c r="C352" s="54" t="s">
        <v>763</v>
      </c>
      <c r="D352" s="54"/>
      <c r="E352" s="55"/>
      <c r="F352" s="52"/>
      <c r="G352" s="52"/>
      <c r="H352" s="4"/>
    </row>
    <row r="353" spans="1:8" x14ac:dyDescent="0.3">
      <c r="A353" s="47"/>
      <c r="B353" s="48" t="s">
        <v>764</v>
      </c>
      <c r="C353" s="54" t="s">
        <v>765</v>
      </c>
      <c r="D353" s="50"/>
      <c r="E353" s="51"/>
      <c r="F353" s="52"/>
      <c r="G353" s="52"/>
      <c r="H353" s="4"/>
    </row>
    <row r="354" spans="1:8" x14ac:dyDescent="0.3">
      <c r="A354" s="47"/>
      <c r="B354" s="48" t="s">
        <v>766</v>
      </c>
      <c r="C354" s="54" t="s">
        <v>689</v>
      </c>
      <c r="D354" s="50"/>
      <c r="E354" s="51"/>
      <c r="F354" s="52"/>
      <c r="G354" s="52"/>
      <c r="H354" s="4"/>
    </row>
    <row r="355" spans="1:8" ht="31.2" x14ac:dyDescent="0.3">
      <c r="A355" s="47"/>
      <c r="B355" s="48" t="s">
        <v>767</v>
      </c>
      <c r="C355" s="54" t="s">
        <v>768</v>
      </c>
      <c r="D355" s="50"/>
      <c r="E355" s="51"/>
      <c r="F355" s="52"/>
      <c r="G355" s="52"/>
      <c r="H355" s="4"/>
    </row>
    <row r="356" spans="1:8" ht="62.4" x14ac:dyDescent="0.3">
      <c r="A356" s="47"/>
      <c r="B356" s="48" t="s">
        <v>769</v>
      </c>
      <c r="C356" s="54" t="s">
        <v>770</v>
      </c>
      <c r="D356" s="50"/>
      <c r="E356" s="51"/>
      <c r="F356" s="52"/>
      <c r="G356" s="52"/>
      <c r="H356" s="4"/>
    </row>
    <row r="357" spans="1:8" ht="31.2" x14ac:dyDescent="0.3">
      <c r="A357" s="47"/>
      <c r="B357" s="48" t="s">
        <v>771</v>
      </c>
      <c r="C357" s="54" t="s">
        <v>772</v>
      </c>
      <c r="D357" s="50"/>
      <c r="E357" s="51"/>
      <c r="F357" s="52"/>
      <c r="G357" s="52"/>
      <c r="H357" s="4"/>
    </row>
    <row r="358" spans="1:8" ht="31.2" x14ac:dyDescent="0.3">
      <c r="A358" s="47"/>
      <c r="B358" s="48" t="s">
        <v>773</v>
      </c>
      <c r="C358" s="54" t="s">
        <v>774</v>
      </c>
      <c r="D358" s="50"/>
      <c r="E358" s="51"/>
      <c r="F358" s="52"/>
      <c r="G358" s="52"/>
      <c r="H358" s="4"/>
    </row>
    <row r="359" spans="1:8" x14ac:dyDescent="0.3">
      <c r="A359" s="47"/>
      <c r="B359" s="48" t="s">
        <v>775</v>
      </c>
      <c r="C359" s="54" t="s">
        <v>776</v>
      </c>
      <c r="D359" s="50"/>
      <c r="E359" s="51"/>
      <c r="F359" s="52"/>
      <c r="G359" s="52"/>
      <c r="H359" s="4"/>
    </row>
    <row r="360" spans="1:8" ht="46.8" x14ac:dyDescent="0.3">
      <c r="A360" s="47"/>
      <c r="B360" s="48" t="s">
        <v>777</v>
      </c>
      <c r="C360" s="54" t="s">
        <v>778</v>
      </c>
      <c r="D360" s="50"/>
      <c r="E360" s="51"/>
      <c r="F360" s="52"/>
      <c r="G360" s="52"/>
      <c r="H360" s="4"/>
    </row>
    <row r="361" spans="1:8" x14ac:dyDescent="0.3">
      <c r="A361" s="47"/>
      <c r="B361" s="48" t="s">
        <v>779</v>
      </c>
      <c r="C361" s="50" t="s">
        <v>780</v>
      </c>
      <c r="D361" s="50"/>
      <c r="E361" s="51"/>
      <c r="F361" s="52"/>
      <c r="G361" s="52"/>
      <c r="H361" s="4"/>
    </row>
    <row r="362" spans="1:8" x14ac:dyDescent="0.3">
      <c r="A362" s="47"/>
      <c r="B362" s="48" t="s">
        <v>781</v>
      </c>
      <c r="C362" s="54" t="s">
        <v>611</v>
      </c>
      <c r="D362" s="50"/>
      <c r="E362" s="51"/>
      <c r="F362" s="52"/>
      <c r="G362" s="52"/>
      <c r="H362" s="4"/>
    </row>
    <row r="363" spans="1:8" x14ac:dyDescent="0.3">
      <c r="A363" s="47"/>
      <c r="B363" s="48" t="s">
        <v>782</v>
      </c>
      <c r="C363" s="54" t="s">
        <v>614</v>
      </c>
      <c r="D363" s="50"/>
      <c r="E363" s="51"/>
      <c r="F363" s="52"/>
      <c r="G363" s="52"/>
      <c r="H363" s="4"/>
    </row>
    <row r="364" spans="1:8" x14ac:dyDescent="0.3">
      <c r="A364" s="47"/>
      <c r="B364" s="48" t="s">
        <v>783</v>
      </c>
      <c r="C364" s="54" t="s">
        <v>784</v>
      </c>
      <c r="D364" s="50"/>
      <c r="E364" s="51"/>
      <c r="F364" s="52"/>
      <c r="G364" s="52"/>
      <c r="H364" s="4"/>
    </row>
    <row r="365" spans="1:8" x14ac:dyDescent="0.3">
      <c r="A365" s="47"/>
      <c r="B365" s="48" t="s">
        <v>785</v>
      </c>
      <c r="C365" s="54" t="s">
        <v>709</v>
      </c>
      <c r="D365" s="50"/>
      <c r="E365" s="51"/>
      <c r="F365" s="52"/>
      <c r="G365" s="52"/>
      <c r="H365" s="4"/>
    </row>
    <row r="366" spans="1:8" x14ac:dyDescent="0.3">
      <c r="A366" s="47"/>
      <c r="B366" s="48" t="s">
        <v>786</v>
      </c>
      <c r="C366" s="54" t="s">
        <v>787</v>
      </c>
      <c r="D366" s="50"/>
      <c r="E366" s="51"/>
      <c r="F366" s="52"/>
      <c r="G366" s="52"/>
      <c r="H366" s="4"/>
    </row>
    <row r="367" spans="1:8" x14ac:dyDescent="0.3">
      <c r="A367" s="47"/>
      <c r="B367" s="48" t="s">
        <v>788</v>
      </c>
      <c r="C367" s="54" t="s">
        <v>789</v>
      </c>
      <c r="D367" s="50"/>
      <c r="E367" s="51"/>
      <c r="F367" s="52"/>
      <c r="G367" s="52"/>
      <c r="H367" s="4"/>
    </row>
    <row r="368" spans="1:8" x14ac:dyDescent="0.3">
      <c r="A368" s="47"/>
      <c r="B368" s="48" t="s">
        <v>790</v>
      </c>
      <c r="C368" s="54" t="s">
        <v>791</v>
      </c>
      <c r="D368" s="50"/>
      <c r="E368" s="51"/>
      <c r="F368" s="52"/>
      <c r="G368" s="52"/>
      <c r="H368" s="4"/>
    </row>
    <row r="369" spans="1:8" x14ac:dyDescent="0.3">
      <c r="A369" s="47"/>
      <c r="B369" s="48" t="s">
        <v>792</v>
      </c>
      <c r="C369" s="50" t="s">
        <v>628</v>
      </c>
      <c r="D369" s="50"/>
      <c r="E369" s="51"/>
      <c r="F369" s="52"/>
      <c r="G369" s="52"/>
      <c r="H369" s="4"/>
    </row>
    <row r="370" spans="1:8" x14ac:dyDescent="0.3">
      <c r="A370" s="47"/>
      <c r="B370" s="48" t="s">
        <v>793</v>
      </c>
      <c r="C370" s="54" t="s">
        <v>630</v>
      </c>
      <c r="D370" s="50"/>
      <c r="E370" s="51"/>
      <c r="F370" s="52"/>
      <c r="G370" s="52"/>
      <c r="H370" s="4"/>
    </row>
    <row r="371" spans="1:8" x14ac:dyDescent="0.3">
      <c r="A371" s="47"/>
      <c r="B371" s="48" t="s">
        <v>794</v>
      </c>
      <c r="C371" s="54" t="s">
        <v>632</v>
      </c>
      <c r="D371" s="50"/>
      <c r="E371" s="51"/>
      <c r="F371" s="52"/>
      <c r="G371" s="52"/>
      <c r="H371" s="4"/>
    </row>
    <row r="372" spans="1:8" x14ac:dyDescent="0.3">
      <c r="A372" s="47"/>
      <c r="B372" s="48" t="s">
        <v>795</v>
      </c>
      <c r="C372" s="54" t="s">
        <v>796</v>
      </c>
      <c r="D372" s="50"/>
      <c r="E372" s="51"/>
      <c r="F372" s="52"/>
      <c r="G372" s="52"/>
      <c r="H372" s="4"/>
    </row>
    <row r="373" spans="1:8" x14ac:dyDescent="0.3">
      <c r="A373" s="47"/>
      <c r="B373" s="48" t="s">
        <v>797</v>
      </c>
      <c r="C373" s="54" t="s">
        <v>634</v>
      </c>
      <c r="D373" s="50"/>
      <c r="E373" s="51"/>
      <c r="F373" s="52"/>
      <c r="G373" s="52"/>
      <c r="H373" s="4"/>
    </row>
    <row r="374" spans="1:8" x14ac:dyDescent="0.3">
      <c r="A374" s="47"/>
      <c r="B374" s="48" t="s">
        <v>798</v>
      </c>
      <c r="C374" s="54" t="s">
        <v>799</v>
      </c>
      <c r="D374" s="50"/>
      <c r="E374" s="51"/>
      <c r="F374" s="52"/>
      <c r="G374" s="52"/>
      <c r="H374" s="4"/>
    </row>
    <row r="375" spans="1:8" x14ac:dyDescent="0.3">
      <c r="A375" s="47"/>
      <c r="B375" s="48" t="s">
        <v>800</v>
      </c>
      <c r="C375" s="54" t="s">
        <v>801</v>
      </c>
      <c r="D375" s="50"/>
      <c r="E375" s="51"/>
      <c r="F375" s="52"/>
      <c r="G375" s="52"/>
      <c r="H375" s="4"/>
    </row>
    <row r="376" spans="1:8" x14ac:dyDescent="0.3">
      <c r="A376" s="47"/>
      <c r="B376" s="48" t="s">
        <v>802</v>
      </c>
      <c r="C376" s="54" t="s">
        <v>803</v>
      </c>
      <c r="D376" s="50"/>
      <c r="E376" s="51"/>
      <c r="F376" s="52"/>
      <c r="G376" s="52"/>
      <c r="H376" s="4"/>
    </row>
    <row r="377" spans="1:8" x14ac:dyDescent="0.3">
      <c r="A377" s="47"/>
      <c r="B377" s="48" t="s">
        <v>804</v>
      </c>
      <c r="C377" s="54" t="s">
        <v>805</v>
      </c>
      <c r="D377" s="50"/>
      <c r="E377" s="51"/>
      <c r="F377" s="52"/>
      <c r="G377" s="52"/>
      <c r="H377" s="4"/>
    </row>
    <row r="378" spans="1:8" x14ac:dyDescent="0.3">
      <c r="A378" s="47"/>
      <c r="B378" s="48" t="s">
        <v>806</v>
      </c>
      <c r="C378" s="54" t="s">
        <v>807</v>
      </c>
      <c r="D378" s="50"/>
      <c r="E378" s="51"/>
      <c r="F378" s="52"/>
      <c r="G378" s="52"/>
      <c r="H378" s="4"/>
    </row>
    <row r="379" spans="1:8" x14ac:dyDescent="0.3">
      <c r="A379" s="47"/>
      <c r="B379" s="48" t="s">
        <v>808</v>
      </c>
      <c r="C379" s="54" t="s">
        <v>809</v>
      </c>
      <c r="D379" s="50"/>
      <c r="E379" s="51"/>
      <c r="F379" s="52"/>
      <c r="G379" s="52"/>
      <c r="H379" s="4"/>
    </row>
    <row r="380" spans="1:8" x14ac:dyDescent="0.3">
      <c r="A380" s="47"/>
      <c r="B380" s="48" t="s">
        <v>810</v>
      </c>
      <c r="C380" s="54" t="s">
        <v>811</v>
      </c>
      <c r="D380" s="50"/>
      <c r="E380" s="51"/>
      <c r="F380" s="52"/>
      <c r="G380" s="52"/>
      <c r="H380" s="4"/>
    </row>
    <row r="381" spans="1:8" x14ac:dyDescent="0.3">
      <c r="A381" s="47"/>
      <c r="B381" s="48" t="s">
        <v>812</v>
      </c>
      <c r="C381" s="54" t="s">
        <v>813</v>
      </c>
      <c r="D381" s="50"/>
      <c r="E381" s="51"/>
      <c r="F381" s="52"/>
      <c r="G381" s="52"/>
      <c r="H381" s="4"/>
    </row>
    <row r="382" spans="1:8" ht="46.8" x14ac:dyDescent="0.3">
      <c r="A382" s="47"/>
      <c r="B382" s="48" t="s">
        <v>814</v>
      </c>
      <c r="C382" s="54" t="s">
        <v>815</v>
      </c>
      <c r="D382" s="50"/>
      <c r="E382" s="51"/>
      <c r="F382" s="52"/>
      <c r="G382" s="52"/>
      <c r="H382" s="4"/>
    </row>
    <row r="383" spans="1:8" x14ac:dyDescent="0.3">
      <c r="A383" s="47"/>
      <c r="B383" s="48" t="s">
        <v>816</v>
      </c>
      <c r="C383" s="54" t="s">
        <v>728</v>
      </c>
      <c r="D383" s="50"/>
      <c r="E383" s="51"/>
      <c r="F383" s="52"/>
      <c r="G383" s="52"/>
      <c r="H383" s="4"/>
    </row>
    <row r="384" spans="1:8" ht="31.2" x14ac:dyDescent="0.3">
      <c r="A384" s="47"/>
      <c r="B384" s="48" t="s">
        <v>817</v>
      </c>
      <c r="C384" s="54" t="s">
        <v>818</v>
      </c>
      <c r="D384" s="50"/>
      <c r="E384" s="51"/>
      <c r="F384" s="52"/>
      <c r="G384" s="52"/>
      <c r="H384" s="4"/>
    </row>
    <row r="385" spans="1:8" ht="46.8" x14ac:dyDescent="0.3">
      <c r="A385" s="47"/>
      <c r="B385" s="48" t="s">
        <v>819</v>
      </c>
      <c r="C385" s="54" t="s">
        <v>820</v>
      </c>
      <c r="D385" s="50"/>
      <c r="E385" s="51"/>
      <c r="F385" s="52"/>
      <c r="G385" s="52"/>
      <c r="H385" s="4"/>
    </row>
    <row r="386" spans="1:8" x14ac:dyDescent="0.3">
      <c r="A386" s="47"/>
      <c r="B386" s="48" t="s">
        <v>821</v>
      </c>
      <c r="C386" s="50" t="s">
        <v>822</v>
      </c>
      <c r="D386" s="50"/>
      <c r="E386" s="51"/>
      <c r="F386" s="52"/>
      <c r="G386" s="52"/>
      <c r="H386" s="4"/>
    </row>
    <row r="387" spans="1:8" x14ac:dyDescent="0.3">
      <c r="A387" s="47"/>
      <c r="B387" s="48" t="s">
        <v>823</v>
      </c>
      <c r="C387" s="54" t="s">
        <v>735</v>
      </c>
      <c r="D387" s="50"/>
      <c r="E387" s="51"/>
      <c r="F387" s="52"/>
      <c r="G387" s="52"/>
      <c r="H387" s="4"/>
    </row>
    <row r="388" spans="1:8" x14ac:dyDescent="0.3">
      <c r="A388" s="47"/>
      <c r="B388" s="48" t="s">
        <v>824</v>
      </c>
      <c r="C388" s="54" t="s">
        <v>825</v>
      </c>
      <c r="D388" s="50"/>
      <c r="E388" s="51"/>
      <c r="F388" s="52"/>
      <c r="G388" s="52"/>
      <c r="H388" s="4"/>
    </row>
    <row r="389" spans="1:8" x14ac:dyDescent="0.3">
      <c r="A389" s="47"/>
      <c r="B389" s="48" t="s">
        <v>826</v>
      </c>
      <c r="C389" s="54" t="s">
        <v>827</v>
      </c>
      <c r="D389" s="50"/>
      <c r="E389" s="51"/>
      <c r="F389" s="52"/>
      <c r="G389" s="52"/>
      <c r="H389" s="4"/>
    </row>
    <row r="390" spans="1:8" ht="31.2" x14ac:dyDescent="0.3">
      <c r="A390" s="47"/>
      <c r="B390" s="48" t="s">
        <v>828</v>
      </c>
      <c r="C390" s="54" t="s">
        <v>829</v>
      </c>
      <c r="D390" s="50"/>
      <c r="E390" s="51"/>
      <c r="F390" s="52"/>
      <c r="G390" s="52"/>
      <c r="H390" s="4"/>
    </row>
    <row r="391" spans="1:8" ht="31.2" x14ac:dyDescent="0.3">
      <c r="A391" s="47"/>
      <c r="B391" s="48" t="s">
        <v>830</v>
      </c>
      <c r="C391" s="54" t="s">
        <v>831</v>
      </c>
      <c r="D391" s="50"/>
      <c r="E391" s="51"/>
      <c r="F391" s="52"/>
      <c r="G391" s="52"/>
      <c r="H391" s="4"/>
    </row>
    <row r="392" spans="1:8" x14ac:dyDescent="0.3">
      <c r="A392" s="47"/>
      <c r="B392" s="48" t="s">
        <v>832</v>
      </c>
      <c r="C392" s="50" t="s">
        <v>664</v>
      </c>
      <c r="D392" s="50"/>
      <c r="E392" s="51"/>
      <c r="F392" s="52"/>
      <c r="G392" s="52"/>
      <c r="H392" s="4"/>
    </row>
    <row r="393" spans="1:8" ht="78" x14ac:dyDescent="0.3">
      <c r="A393" s="47"/>
      <c r="B393" s="48" t="s">
        <v>833</v>
      </c>
      <c r="C393" s="54" t="s">
        <v>834</v>
      </c>
      <c r="D393" s="50"/>
      <c r="E393" s="51"/>
      <c r="F393" s="52"/>
      <c r="G393" s="52"/>
      <c r="H393" s="4"/>
    </row>
    <row r="394" spans="1:8" ht="78" x14ac:dyDescent="0.3">
      <c r="A394" s="47"/>
      <c r="B394" s="48" t="s">
        <v>835</v>
      </c>
      <c r="C394" s="54" t="s">
        <v>836</v>
      </c>
      <c r="D394" s="50"/>
      <c r="E394" s="51"/>
      <c r="F394" s="52"/>
      <c r="G394" s="52"/>
      <c r="H394" s="4"/>
    </row>
    <row r="395" spans="1:8" x14ac:dyDescent="0.3">
      <c r="A395" s="56"/>
      <c r="B395" s="57" t="s">
        <v>837</v>
      </c>
      <c r="C395" s="54" t="s">
        <v>678</v>
      </c>
      <c r="D395" s="50"/>
      <c r="E395" s="51"/>
      <c r="F395" s="52"/>
      <c r="G395" s="52"/>
      <c r="H395" s="4"/>
    </row>
    <row r="396" spans="1:8" x14ac:dyDescent="0.3">
      <c r="A396" s="58">
        <v>8</v>
      </c>
      <c r="B396" s="58"/>
      <c r="C396" s="59" t="s">
        <v>838</v>
      </c>
      <c r="D396" s="59"/>
      <c r="E396" s="62">
        <v>1</v>
      </c>
      <c r="F396" s="73"/>
      <c r="G396" s="73">
        <f>E396*F396</f>
        <v>0</v>
      </c>
      <c r="H396" s="64"/>
    </row>
    <row r="397" spans="1:8" x14ac:dyDescent="0.3">
      <c r="A397" s="47"/>
      <c r="B397" s="48" t="s">
        <v>55</v>
      </c>
      <c r="C397" s="54" t="s">
        <v>839</v>
      </c>
      <c r="D397" s="50"/>
      <c r="E397" s="51"/>
      <c r="F397" s="52"/>
      <c r="G397" s="52"/>
      <c r="H397" s="4"/>
    </row>
    <row r="398" spans="1:8" x14ac:dyDescent="0.3">
      <c r="A398" s="47"/>
      <c r="B398" s="48" t="s">
        <v>56</v>
      </c>
      <c r="C398" s="54" t="s">
        <v>840</v>
      </c>
      <c r="D398" s="54"/>
      <c r="E398" s="55"/>
      <c r="F398" s="52"/>
      <c r="G398" s="52"/>
      <c r="H398" s="4"/>
    </row>
    <row r="399" spans="1:8" x14ac:dyDescent="0.3">
      <c r="A399" s="47"/>
      <c r="B399" s="48" t="s">
        <v>57</v>
      </c>
      <c r="C399" s="54" t="s">
        <v>841</v>
      </c>
      <c r="D399" s="54"/>
      <c r="E399" s="55"/>
      <c r="F399" s="52"/>
      <c r="G399" s="52"/>
      <c r="H399" s="4"/>
    </row>
    <row r="400" spans="1:8" x14ac:dyDescent="0.3">
      <c r="A400" s="47"/>
      <c r="B400" s="48" t="s">
        <v>58</v>
      </c>
      <c r="C400" s="54" t="s">
        <v>842</v>
      </c>
      <c r="D400" s="54"/>
      <c r="E400" s="55"/>
      <c r="F400" s="52"/>
      <c r="G400" s="52"/>
      <c r="H400" s="4"/>
    </row>
    <row r="401" spans="1:8" x14ac:dyDescent="0.3">
      <c r="A401" s="47"/>
      <c r="B401" s="48" t="s">
        <v>59</v>
      </c>
      <c r="C401" s="54" t="s">
        <v>843</v>
      </c>
      <c r="D401" s="50"/>
      <c r="E401" s="51"/>
      <c r="F401" s="52"/>
      <c r="G401" s="52"/>
      <c r="H401" s="4"/>
    </row>
    <row r="402" spans="1:8" ht="31.2" x14ac:dyDescent="0.3">
      <c r="A402" s="47"/>
      <c r="B402" s="48" t="s">
        <v>60</v>
      </c>
      <c r="C402" s="54" t="s">
        <v>844</v>
      </c>
      <c r="D402" s="54"/>
      <c r="E402" s="55"/>
      <c r="F402" s="52"/>
      <c r="G402" s="52"/>
      <c r="H402" s="4"/>
    </row>
    <row r="403" spans="1:8" x14ac:dyDescent="0.3">
      <c r="A403" s="47"/>
      <c r="B403" s="48" t="s">
        <v>61</v>
      </c>
      <c r="C403" s="54" t="s">
        <v>845</v>
      </c>
      <c r="D403" s="54"/>
      <c r="E403" s="55"/>
      <c r="F403" s="52"/>
      <c r="G403" s="52"/>
      <c r="H403" s="4"/>
    </row>
    <row r="404" spans="1:8" x14ac:dyDescent="0.3">
      <c r="A404" s="47"/>
      <c r="B404" s="48" t="s">
        <v>62</v>
      </c>
      <c r="C404" s="54" t="s">
        <v>846</v>
      </c>
      <c r="D404" s="54"/>
      <c r="E404" s="55"/>
      <c r="F404" s="52"/>
      <c r="G404" s="52"/>
      <c r="H404" s="4"/>
    </row>
    <row r="405" spans="1:8" ht="31.2" x14ac:dyDescent="0.3">
      <c r="A405" s="47"/>
      <c r="B405" s="48" t="s">
        <v>63</v>
      </c>
      <c r="C405" s="54" t="s">
        <v>847</v>
      </c>
      <c r="D405" s="50"/>
      <c r="E405" s="51"/>
      <c r="F405" s="52"/>
      <c r="G405" s="52"/>
      <c r="H405" s="4"/>
    </row>
    <row r="406" spans="1:8" x14ac:dyDescent="0.3">
      <c r="A406" s="47"/>
      <c r="B406" s="48" t="s">
        <v>64</v>
      </c>
      <c r="C406" s="54" t="s">
        <v>609</v>
      </c>
      <c r="D406" s="54"/>
      <c r="E406" s="55"/>
      <c r="F406" s="52"/>
      <c r="G406" s="52"/>
      <c r="H406" s="4"/>
    </row>
    <row r="407" spans="1:8" ht="31.2" x14ac:dyDescent="0.3">
      <c r="A407" s="47"/>
      <c r="B407" s="48" t="s">
        <v>65</v>
      </c>
      <c r="C407" s="54" t="s">
        <v>848</v>
      </c>
      <c r="D407" s="54"/>
      <c r="E407" s="55"/>
      <c r="F407" s="52"/>
      <c r="G407" s="52"/>
      <c r="H407" s="4"/>
    </row>
    <row r="408" spans="1:8" ht="31.2" x14ac:dyDescent="0.3">
      <c r="A408" s="47"/>
      <c r="B408" s="48" t="s">
        <v>849</v>
      </c>
      <c r="C408" s="54" t="s">
        <v>763</v>
      </c>
      <c r="D408" s="54"/>
      <c r="E408" s="55"/>
      <c r="F408" s="52"/>
      <c r="G408" s="52"/>
      <c r="H408" s="4"/>
    </row>
    <row r="409" spans="1:8" ht="62.4" x14ac:dyDescent="0.3">
      <c r="A409" s="47"/>
      <c r="B409" s="48" t="s">
        <v>850</v>
      </c>
      <c r="C409" s="54" t="s">
        <v>851</v>
      </c>
      <c r="D409" s="54"/>
      <c r="E409" s="55"/>
      <c r="F409" s="52"/>
      <c r="G409" s="52"/>
      <c r="H409" s="4"/>
    </row>
    <row r="410" spans="1:8" x14ac:dyDescent="0.3">
      <c r="A410" s="47"/>
      <c r="B410" s="48" t="s">
        <v>852</v>
      </c>
      <c r="C410" s="54" t="s">
        <v>853</v>
      </c>
      <c r="D410" s="50"/>
      <c r="E410" s="51"/>
      <c r="F410" s="52"/>
      <c r="G410" s="52"/>
      <c r="H410" s="4"/>
    </row>
    <row r="411" spans="1:8" x14ac:dyDescent="0.3">
      <c r="A411" s="47"/>
      <c r="B411" s="48" t="s">
        <v>854</v>
      </c>
      <c r="C411" s="54" t="s">
        <v>855</v>
      </c>
      <c r="D411" s="54"/>
      <c r="E411" s="55"/>
      <c r="F411" s="52"/>
      <c r="G411" s="52"/>
      <c r="H411" s="4"/>
    </row>
    <row r="412" spans="1:8" ht="31.2" x14ac:dyDescent="0.3">
      <c r="A412" s="47"/>
      <c r="B412" s="48" t="s">
        <v>856</v>
      </c>
      <c r="C412" s="54" t="s">
        <v>857</v>
      </c>
      <c r="D412" s="54"/>
      <c r="E412" s="55"/>
      <c r="F412" s="52"/>
      <c r="G412" s="52"/>
      <c r="H412" s="4"/>
    </row>
    <row r="413" spans="1:8" x14ac:dyDescent="0.3">
      <c r="A413" s="47"/>
      <c r="B413" s="48" t="s">
        <v>858</v>
      </c>
      <c r="C413" s="54" t="s">
        <v>859</v>
      </c>
      <c r="D413" s="50"/>
      <c r="E413" s="51"/>
      <c r="F413" s="52"/>
      <c r="G413" s="52"/>
      <c r="H413" s="4"/>
    </row>
    <row r="414" spans="1:8" x14ac:dyDescent="0.3">
      <c r="A414" s="47"/>
      <c r="B414" s="48" t="s">
        <v>860</v>
      </c>
      <c r="C414" s="54" t="s">
        <v>861</v>
      </c>
      <c r="D414" s="50"/>
      <c r="E414" s="51"/>
      <c r="F414" s="52"/>
      <c r="G414" s="52"/>
      <c r="H414" s="4"/>
    </row>
    <row r="415" spans="1:8" x14ac:dyDescent="0.3">
      <c r="A415" s="47"/>
      <c r="B415" s="48" t="s">
        <v>862</v>
      </c>
      <c r="C415" s="54" t="s">
        <v>863</v>
      </c>
      <c r="D415" s="50"/>
      <c r="E415" s="51"/>
      <c r="F415" s="52"/>
      <c r="G415" s="52"/>
      <c r="H415" s="4"/>
    </row>
    <row r="416" spans="1:8" x14ac:dyDescent="0.3">
      <c r="A416" s="47"/>
      <c r="B416" s="48" t="s">
        <v>864</v>
      </c>
      <c r="C416" s="54" t="s">
        <v>780</v>
      </c>
      <c r="D416" s="50"/>
      <c r="E416" s="51"/>
      <c r="F416" s="52"/>
      <c r="G416" s="52"/>
      <c r="H416" s="4"/>
    </row>
    <row r="417" spans="1:8" x14ac:dyDescent="0.3">
      <c r="A417" s="47"/>
      <c r="B417" s="48" t="s">
        <v>865</v>
      </c>
      <c r="C417" s="54" t="s">
        <v>611</v>
      </c>
      <c r="D417" s="50"/>
      <c r="E417" s="51"/>
      <c r="F417" s="52"/>
      <c r="G417" s="52"/>
      <c r="H417" s="4"/>
    </row>
    <row r="418" spans="1:8" x14ac:dyDescent="0.3">
      <c r="A418" s="47"/>
      <c r="B418" s="48" t="s">
        <v>866</v>
      </c>
      <c r="C418" s="50" t="s">
        <v>614</v>
      </c>
      <c r="D418" s="50"/>
      <c r="E418" s="51"/>
      <c r="F418" s="52"/>
      <c r="G418" s="52"/>
      <c r="H418" s="4"/>
    </row>
    <row r="419" spans="1:8" x14ac:dyDescent="0.3">
      <c r="A419" s="47"/>
      <c r="B419" s="48" t="s">
        <v>867</v>
      </c>
      <c r="C419" s="54" t="s">
        <v>709</v>
      </c>
      <c r="D419" s="50"/>
      <c r="E419" s="51"/>
      <c r="F419" s="52"/>
      <c r="G419" s="52"/>
      <c r="H419" s="4"/>
    </row>
    <row r="420" spans="1:8" x14ac:dyDescent="0.3">
      <c r="A420" s="47"/>
      <c r="B420" s="48" t="s">
        <v>868</v>
      </c>
      <c r="C420" s="54" t="s">
        <v>615</v>
      </c>
      <c r="D420" s="50"/>
      <c r="E420" s="51"/>
      <c r="F420" s="52"/>
      <c r="G420" s="52"/>
      <c r="H420" s="4"/>
    </row>
    <row r="421" spans="1:8" x14ac:dyDescent="0.3">
      <c r="A421" s="47"/>
      <c r="B421" s="48" t="s">
        <v>869</v>
      </c>
      <c r="C421" s="54" t="s">
        <v>870</v>
      </c>
      <c r="D421" s="50"/>
      <c r="E421" s="51"/>
      <c r="F421" s="52"/>
      <c r="G421" s="52"/>
      <c r="H421" s="4"/>
    </row>
    <row r="422" spans="1:8" x14ac:dyDescent="0.3">
      <c r="A422" s="47"/>
      <c r="B422" s="48" t="s">
        <v>871</v>
      </c>
      <c r="C422" s="54" t="s">
        <v>628</v>
      </c>
      <c r="D422" s="50"/>
      <c r="E422" s="51"/>
      <c r="F422" s="52"/>
      <c r="G422" s="52"/>
      <c r="H422" s="4"/>
    </row>
    <row r="423" spans="1:8" x14ac:dyDescent="0.3">
      <c r="A423" s="47"/>
      <c r="B423" s="48" t="s">
        <v>872</v>
      </c>
      <c r="C423" s="54" t="s">
        <v>630</v>
      </c>
      <c r="D423" s="50"/>
      <c r="E423" s="51"/>
      <c r="F423" s="52"/>
      <c r="G423" s="52"/>
      <c r="H423" s="4"/>
    </row>
    <row r="424" spans="1:8" x14ac:dyDescent="0.3">
      <c r="A424" s="47"/>
      <c r="B424" s="48" t="s">
        <v>873</v>
      </c>
      <c r="C424" s="50" t="s">
        <v>632</v>
      </c>
      <c r="D424" s="50"/>
      <c r="E424" s="51"/>
      <c r="F424" s="52"/>
      <c r="G424" s="52"/>
      <c r="H424" s="4"/>
    </row>
    <row r="425" spans="1:8" x14ac:dyDescent="0.3">
      <c r="A425" s="47"/>
      <c r="B425" s="48" t="s">
        <v>874</v>
      </c>
      <c r="C425" s="54" t="s">
        <v>875</v>
      </c>
      <c r="D425" s="50"/>
      <c r="E425" s="51"/>
      <c r="F425" s="52"/>
      <c r="G425" s="52"/>
      <c r="H425" s="4"/>
    </row>
    <row r="426" spans="1:8" x14ac:dyDescent="0.3">
      <c r="A426" s="47"/>
      <c r="B426" s="48" t="s">
        <v>876</v>
      </c>
      <c r="C426" s="54" t="s">
        <v>722</v>
      </c>
      <c r="D426" s="50"/>
      <c r="E426" s="51"/>
      <c r="F426" s="52"/>
      <c r="G426" s="52"/>
      <c r="H426" s="4"/>
    </row>
    <row r="427" spans="1:8" x14ac:dyDescent="0.3">
      <c r="A427" s="47"/>
      <c r="B427" s="48" t="s">
        <v>877</v>
      </c>
      <c r="C427" s="54" t="s">
        <v>878</v>
      </c>
      <c r="D427" s="50"/>
      <c r="E427" s="51"/>
      <c r="F427" s="52"/>
      <c r="G427" s="52"/>
      <c r="H427" s="4"/>
    </row>
    <row r="428" spans="1:8" x14ac:dyDescent="0.3">
      <c r="A428" s="47"/>
      <c r="B428" s="48" t="s">
        <v>879</v>
      </c>
      <c r="C428" s="54" t="s">
        <v>880</v>
      </c>
      <c r="D428" s="50"/>
      <c r="E428" s="51"/>
      <c r="F428" s="52"/>
      <c r="G428" s="52"/>
      <c r="H428" s="4"/>
    </row>
    <row r="429" spans="1:8" ht="31.2" x14ac:dyDescent="0.3">
      <c r="A429" s="47"/>
      <c r="B429" s="48" t="s">
        <v>881</v>
      </c>
      <c r="C429" s="54" t="s">
        <v>882</v>
      </c>
      <c r="D429" s="50"/>
      <c r="E429" s="51"/>
      <c r="F429" s="52"/>
      <c r="G429" s="52"/>
      <c r="H429" s="4"/>
    </row>
    <row r="430" spans="1:8" ht="78" x14ac:dyDescent="0.3">
      <c r="A430" s="47"/>
      <c r="B430" s="48" t="s">
        <v>883</v>
      </c>
      <c r="C430" s="54" t="s">
        <v>884</v>
      </c>
      <c r="D430" s="50"/>
      <c r="E430" s="51"/>
      <c r="F430" s="52"/>
      <c r="G430" s="52"/>
      <c r="H430" s="4"/>
    </row>
    <row r="431" spans="1:8" x14ac:dyDescent="0.3">
      <c r="A431" s="47"/>
      <c r="B431" s="48" t="s">
        <v>885</v>
      </c>
      <c r="C431" s="54" t="s">
        <v>886</v>
      </c>
      <c r="D431" s="50"/>
      <c r="E431" s="51"/>
      <c r="F431" s="52"/>
      <c r="G431" s="52"/>
      <c r="H431" s="4"/>
    </row>
    <row r="432" spans="1:8" x14ac:dyDescent="0.3">
      <c r="A432" s="47"/>
      <c r="B432" s="48" t="s">
        <v>887</v>
      </c>
      <c r="C432" s="54" t="s">
        <v>888</v>
      </c>
      <c r="D432" s="50"/>
      <c r="E432" s="51"/>
      <c r="F432" s="52"/>
      <c r="G432" s="52"/>
      <c r="H432" s="4"/>
    </row>
    <row r="433" spans="1:8" x14ac:dyDescent="0.3">
      <c r="A433" s="47"/>
      <c r="B433" s="48" t="s">
        <v>889</v>
      </c>
      <c r="C433" s="54" t="s">
        <v>664</v>
      </c>
      <c r="D433" s="50"/>
      <c r="E433" s="51"/>
      <c r="F433" s="52"/>
      <c r="G433" s="52"/>
      <c r="H433" s="4"/>
    </row>
    <row r="434" spans="1:8" ht="46.8" x14ac:dyDescent="0.3">
      <c r="A434" s="47"/>
      <c r="B434" s="48" t="s">
        <v>890</v>
      </c>
      <c r="C434" s="54" t="s">
        <v>891</v>
      </c>
      <c r="D434" s="54"/>
      <c r="E434" s="55"/>
      <c r="F434" s="52"/>
      <c r="G434" s="52"/>
      <c r="H434" s="4"/>
    </row>
    <row r="435" spans="1:8" ht="46.8" x14ac:dyDescent="0.3">
      <c r="A435" s="56"/>
      <c r="B435" s="57" t="s">
        <v>892</v>
      </c>
      <c r="C435" s="54" t="s">
        <v>893</v>
      </c>
      <c r="D435" s="54"/>
      <c r="E435" s="55"/>
      <c r="F435" s="52"/>
      <c r="G435" s="52"/>
      <c r="H435" s="4"/>
    </row>
    <row r="436" spans="1:8" x14ac:dyDescent="0.3">
      <c r="A436" s="58">
        <v>9</v>
      </c>
      <c r="B436" s="58"/>
      <c r="C436" s="59" t="s">
        <v>894</v>
      </c>
      <c r="D436" s="59"/>
      <c r="E436" s="62">
        <v>1</v>
      </c>
      <c r="F436" s="73"/>
      <c r="G436" s="73">
        <f>E436*F436</f>
        <v>0</v>
      </c>
      <c r="H436" s="64"/>
    </row>
    <row r="437" spans="1:8" ht="31.2" x14ac:dyDescent="0.3">
      <c r="A437" s="47"/>
      <c r="B437" s="48" t="s">
        <v>66</v>
      </c>
      <c r="C437" s="54" t="s">
        <v>598</v>
      </c>
      <c r="D437" s="50"/>
      <c r="E437" s="51"/>
      <c r="F437" s="52"/>
      <c r="G437" s="52"/>
      <c r="H437" s="4"/>
    </row>
    <row r="438" spans="1:8" x14ac:dyDescent="0.3">
      <c r="A438" s="47"/>
      <c r="B438" s="48" t="s">
        <v>67</v>
      </c>
      <c r="C438" s="54" t="s">
        <v>842</v>
      </c>
      <c r="D438" s="54"/>
      <c r="E438" s="55"/>
      <c r="F438" s="52"/>
      <c r="G438" s="52"/>
      <c r="H438" s="4"/>
    </row>
    <row r="439" spans="1:8" ht="31.2" x14ac:dyDescent="0.3">
      <c r="A439" s="47"/>
      <c r="B439" s="48" t="s">
        <v>68</v>
      </c>
      <c r="C439" s="54" t="s">
        <v>895</v>
      </c>
      <c r="D439" s="54"/>
      <c r="E439" s="55"/>
      <c r="F439" s="52"/>
      <c r="G439" s="52"/>
      <c r="H439" s="4"/>
    </row>
    <row r="440" spans="1:8" x14ac:dyDescent="0.3">
      <c r="A440" s="47"/>
      <c r="B440" s="48" t="s">
        <v>69</v>
      </c>
      <c r="C440" s="54" t="s">
        <v>843</v>
      </c>
      <c r="D440" s="54"/>
      <c r="E440" s="55"/>
      <c r="F440" s="52"/>
      <c r="G440" s="52"/>
      <c r="H440" s="4"/>
    </row>
    <row r="441" spans="1:8" x14ac:dyDescent="0.3">
      <c r="A441" s="47"/>
      <c r="B441" s="48" t="s">
        <v>70</v>
      </c>
      <c r="C441" s="54" t="s">
        <v>896</v>
      </c>
      <c r="D441" s="50"/>
      <c r="E441" s="51"/>
      <c r="F441" s="52"/>
      <c r="G441" s="52"/>
      <c r="H441" s="4"/>
    </row>
    <row r="442" spans="1:8" x14ac:dyDescent="0.3">
      <c r="A442" s="47"/>
      <c r="B442" s="48" t="s">
        <v>71</v>
      </c>
      <c r="C442" s="54" t="s">
        <v>897</v>
      </c>
      <c r="D442" s="54"/>
      <c r="E442" s="55"/>
      <c r="F442" s="52"/>
      <c r="G442" s="52"/>
      <c r="H442" s="4"/>
    </row>
    <row r="443" spans="1:8" x14ac:dyDescent="0.3">
      <c r="A443" s="47"/>
      <c r="B443" s="48" t="s">
        <v>72</v>
      </c>
      <c r="C443" s="54" t="s">
        <v>898</v>
      </c>
      <c r="D443" s="54"/>
      <c r="E443" s="55"/>
      <c r="F443" s="52"/>
      <c r="G443" s="52"/>
      <c r="H443" s="4"/>
    </row>
    <row r="444" spans="1:8" x14ac:dyDescent="0.3">
      <c r="A444" s="47"/>
      <c r="B444" s="48" t="s">
        <v>73</v>
      </c>
      <c r="C444" s="54" t="s">
        <v>899</v>
      </c>
      <c r="D444" s="54"/>
      <c r="E444" s="55"/>
      <c r="F444" s="52"/>
      <c r="G444" s="52"/>
      <c r="H444" s="4"/>
    </row>
    <row r="445" spans="1:8" ht="31.2" x14ac:dyDescent="0.3">
      <c r="A445" s="47"/>
      <c r="B445" s="48" t="s">
        <v>259</v>
      </c>
      <c r="C445" s="54" t="s">
        <v>847</v>
      </c>
      <c r="D445" s="50"/>
      <c r="E445" s="51"/>
      <c r="F445" s="52"/>
      <c r="G445" s="52"/>
      <c r="H445" s="4"/>
    </row>
    <row r="446" spans="1:8" x14ac:dyDescent="0.3">
      <c r="A446" s="47"/>
      <c r="B446" s="48" t="s">
        <v>260</v>
      </c>
      <c r="C446" s="54" t="s">
        <v>609</v>
      </c>
      <c r="D446" s="54"/>
      <c r="E446" s="55"/>
      <c r="F446" s="52"/>
      <c r="G446" s="52"/>
      <c r="H446" s="4"/>
    </row>
    <row r="447" spans="1:8" ht="46.8" x14ac:dyDescent="0.3">
      <c r="A447" s="47"/>
      <c r="B447" s="48" t="s">
        <v>261</v>
      </c>
      <c r="C447" s="54" t="s">
        <v>900</v>
      </c>
      <c r="D447" s="54"/>
      <c r="E447" s="55"/>
      <c r="F447" s="52"/>
      <c r="G447" s="52"/>
      <c r="H447" s="4"/>
    </row>
    <row r="448" spans="1:8" ht="31.2" x14ac:dyDescent="0.3">
      <c r="A448" s="47"/>
      <c r="B448" s="48" t="s">
        <v>262</v>
      </c>
      <c r="C448" s="54" t="s">
        <v>763</v>
      </c>
      <c r="D448" s="54"/>
      <c r="E448" s="55"/>
      <c r="F448" s="52"/>
      <c r="G448" s="52"/>
      <c r="H448" s="4"/>
    </row>
    <row r="449" spans="1:8" ht="62.4" x14ac:dyDescent="0.3">
      <c r="A449" s="47"/>
      <c r="B449" s="48" t="s">
        <v>263</v>
      </c>
      <c r="C449" s="54" t="s">
        <v>851</v>
      </c>
      <c r="D449" s="54"/>
      <c r="E449" s="55"/>
      <c r="F449" s="52"/>
      <c r="G449" s="52"/>
      <c r="H449" s="4"/>
    </row>
    <row r="450" spans="1:8" x14ac:dyDescent="0.3">
      <c r="A450" s="47"/>
      <c r="B450" s="48" t="s">
        <v>301</v>
      </c>
      <c r="C450" s="54" t="s">
        <v>853</v>
      </c>
      <c r="D450" s="50"/>
      <c r="E450" s="51"/>
      <c r="F450" s="52"/>
      <c r="G450" s="52"/>
      <c r="H450" s="4"/>
    </row>
    <row r="451" spans="1:8" x14ac:dyDescent="0.3">
      <c r="A451" s="47"/>
      <c r="B451" s="48" t="s">
        <v>302</v>
      </c>
      <c r="C451" s="54" t="s">
        <v>855</v>
      </c>
      <c r="D451" s="54"/>
      <c r="E451" s="55"/>
      <c r="F451" s="52"/>
      <c r="G451" s="52"/>
      <c r="H451" s="4"/>
    </row>
    <row r="452" spans="1:8" ht="31.2" x14ac:dyDescent="0.3">
      <c r="A452" s="47"/>
      <c r="B452" s="48" t="s">
        <v>303</v>
      </c>
      <c r="C452" s="54" t="s">
        <v>857</v>
      </c>
      <c r="D452" s="54"/>
      <c r="E452" s="55"/>
      <c r="F452" s="52"/>
      <c r="G452" s="52"/>
      <c r="H452" s="4"/>
    </row>
    <row r="453" spans="1:8" x14ac:dyDescent="0.3">
      <c r="A453" s="47"/>
      <c r="B453" s="48" t="s">
        <v>901</v>
      </c>
      <c r="C453" s="54" t="s">
        <v>902</v>
      </c>
      <c r="D453" s="54"/>
      <c r="E453" s="55"/>
      <c r="F453" s="52"/>
      <c r="G453" s="52"/>
      <c r="H453" s="4"/>
    </row>
    <row r="454" spans="1:8" x14ac:dyDescent="0.3">
      <c r="A454" s="47"/>
      <c r="B454" s="48" t="s">
        <v>903</v>
      </c>
      <c r="C454" s="54" t="s">
        <v>863</v>
      </c>
      <c r="D454" s="54"/>
      <c r="E454" s="55"/>
      <c r="F454" s="52"/>
      <c r="G454" s="52"/>
      <c r="H454" s="4"/>
    </row>
    <row r="455" spans="1:8" x14ac:dyDescent="0.3">
      <c r="A455" s="47"/>
      <c r="B455" s="48" t="s">
        <v>904</v>
      </c>
      <c r="C455" s="54" t="s">
        <v>780</v>
      </c>
      <c r="D455" s="54"/>
      <c r="E455" s="55"/>
      <c r="F455" s="52"/>
      <c r="G455" s="52"/>
      <c r="H455" s="4"/>
    </row>
    <row r="456" spans="1:8" x14ac:dyDescent="0.3">
      <c r="A456" s="47"/>
      <c r="B456" s="48" t="s">
        <v>905</v>
      </c>
      <c r="C456" s="54" t="s">
        <v>611</v>
      </c>
      <c r="D456" s="54"/>
      <c r="E456" s="55"/>
      <c r="F456" s="52"/>
      <c r="G456" s="52"/>
      <c r="H456" s="4"/>
    </row>
    <row r="457" spans="1:8" x14ac:dyDescent="0.3">
      <c r="A457" s="47"/>
      <c r="B457" s="48" t="s">
        <v>906</v>
      </c>
      <c r="C457" s="54" t="s">
        <v>614</v>
      </c>
      <c r="D457" s="54"/>
      <c r="E457" s="55"/>
      <c r="F457" s="52"/>
      <c r="G457" s="52"/>
      <c r="H457" s="4"/>
    </row>
    <row r="458" spans="1:8" x14ac:dyDescent="0.3">
      <c r="A458" s="47"/>
      <c r="B458" s="48" t="s">
        <v>907</v>
      </c>
      <c r="C458" s="50" t="s">
        <v>709</v>
      </c>
      <c r="D458" s="54"/>
      <c r="E458" s="55"/>
      <c r="F458" s="52"/>
      <c r="G458" s="52"/>
      <c r="H458" s="4"/>
    </row>
    <row r="459" spans="1:8" x14ac:dyDescent="0.3">
      <c r="A459" s="47"/>
      <c r="B459" s="48" t="s">
        <v>908</v>
      </c>
      <c r="C459" s="54" t="s">
        <v>615</v>
      </c>
      <c r="D459" s="54"/>
      <c r="E459" s="55"/>
      <c r="F459" s="52"/>
      <c r="G459" s="52"/>
      <c r="H459" s="4"/>
    </row>
    <row r="460" spans="1:8" x14ac:dyDescent="0.3">
      <c r="A460" s="47"/>
      <c r="B460" s="48" t="s">
        <v>909</v>
      </c>
      <c r="C460" s="54" t="s">
        <v>870</v>
      </c>
      <c r="D460" s="54"/>
      <c r="E460" s="55"/>
      <c r="F460" s="52"/>
      <c r="G460" s="52"/>
      <c r="H460" s="4"/>
    </row>
    <row r="461" spans="1:8" x14ac:dyDescent="0.3">
      <c r="A461" s="47"/>
      <c r="B461" s="48" t="s">
        <v>910</v>
      </c>
      <c r="C461" s="54" t="s">
        <v>628</v>
      </c>
      <c r="D461" s="54"/>
      <c r="E461" s="55"/>
      <c r="F461" s="52"/>
      <c r="G461" s="52"/>
      <c r="H461" s="4"/>
    </row>
    <row r="462" spans="1:8" x14ac:dyDescent="0.3">
      <c r="A462" s="47"/>
      <c r="B462" s="48" t="s">
        <v>911</v>
      </c>
      <c r="C462" s="54" t="s">
        <v>630</v>
      </c>
      <c r="D462" s="54"/>
      <c r="E462" s="55"/>
      <c r="F462" s="52"/>
      <c r="G462" s="52"/>
      <c r="H462" s="4"/>
    </row>
    <row r="463" spans="1:8" x14ac:dyDescent="0.3">
      <c r="A463" s="47"/>
      <c r="B463" s="48" t="s">
        <v>912</v>
      </c>
      <c r="C463" s="54" t="s">
        <v>632</v>
      </c>
      <c r="D463" s="54"/>
      <c r="E463" s="55"/>
      <c r="F463" s="52"/>
      <c r="G463" s="52"/>
      <c r="H463" s="4"/>
    </row>
    <row r="464" spans="1:8" x14ac:dyDescent="0.3">
      <c r="A464" s="47"/>
      <c r="B464" s="48" t="s">
        <v>913</v>
      </c>
      <c r="C464" s="50" t="s">
        <v>875</v>
      </c>
      <c r="D464" s="54"/>
      <c r="E464" s="55"/>
      <c r="F464" s="52"/>
      <c r="G464" s="52"/>
      <c r="H464" s="4"/>
    </row>
    <row r="465" spans="1:8" x14ac:dyDescent="0.3">
      <c r="A465" s="47"/>
      <c r="B465" s="48" t="s">
        <v>914</v>
      </c>
      <c r="C465" s="54" t="s">
        <v>722</v>
      </c>
      <c r="D465" s="54"/>
      <c r="E465" s="55"/>
      <c r="F465" s="52"/>
      <c r="G465" s="52"/>
      <c r="H465" s="4"/>
    </row>
    <row r="466" spans="1:8" x14ac:dyDescent="0.3">
      <c r="A466" s="47"/>
      <c r="B466" s="48" t="s">
        <v>915</v>
      </c>
      <c r="C466" s="54" t="s">
        <v>878</v>
      </c>
      <c r="D466" s="54"/>
      <c r="E466" s="55"/>
      <c r="F466" s="52"/>
      <c r="G466" s="52"/>
      <c r="H466" s="4"/>
    </row>
    <row r="467" spans="1:8" x14ac:dyDescent="0.3">
      <c r="A467" s="47"/>
      <c r="B467" s="48" t="s">
        <v>916</v>
      </c>
      <c r="C467" s="54" t="s">
        <v>880</v>
      </c>
      <c r="D467" s="54"/>
      <c r="E467" s="55"/>
      <c r="F467" s="52"/>
      <c r="G467" s="52"/>
      <c r="H467" s="4"/>
    </row>
    <row r="468" spans="1:8" x14ac:dyDescent="0.3">
      <c r="A468" s="47"/>
      <c r="B468" s="48" t="s">
        <v>917</v>
      </c>
      <c r="C468" s="54" t="s">
        <v>728</v>
      </c>
      <c r="D468" s="54"/>
      <c r="E468" s="55"/>
      <c r="F468" s="52"/>
      <c r="G468" s="52"/>
      <c r="H468" s="4"/>
    </row>
    <row r="469" spans="1:8" ht="31.2" x14ac:dyDescent="0.3">
      <c r="A469" s="47"/>
      <c r="B469" s="48" t="s">
        <v>918</v>
      </c>
      <c r="C469" s="54" t="s">
        <v>919</v>
      </c>
      <c r="D469" s="54"/>
      <c r="E469" s="55"/>
      <c r="F469" s="52"/>
      <c r="G469" s="52"/>
      <c r="H469" s="4"/>
    </row>
    <row r="470" spans="1:8" ht="62.4" x14ac:dyDescent="0.3">
      <c r="A470" s="47"/>
      <c r="B470" s="48" t="s">
        <v>920</v>
      </c>
      <c r="C470" s="54" t="s">
        <v>921</v>
      </c>
      <c r="D470" s="54"/>
      <c r="E470" s="55"/>
      <c r="F470" s="52"/>
      <c r="G470" s="52"/>
      <c r="H470" s="4"/>
    </row>
    <row r="471" spans="1:8" ht="46.8" x14ac:dyDescent="0.3">
      <c r="A471" s="47"/>
      <c r="B471" s="48" t="s">
        <v>922</v>
      </c>
      <c r="C471" s="54" t="s">
        <v>923</v>
      </c>
      <c r="D471" s="54"/>
      <c r="E471" s="55"/>
      <c r="F471" s="52"/>
      <c r="G471" s="52"/>
      <c r="H471" s="4"/>
    </row>
    <row r="472" spans="1:8" x14ac:dyDescent="0.3">
      <c r="A472" s="47"/>
      <c r="B472" s="48" t="s">
        <v>924</v>
      </c>
      <c r="C472" s="54" t="s">
        <v>888</v>
      </c>
      <c r="D472" s="54"/>
      <c r="E472" s="55"/>
      <c r="F472" s="52"/>
      <c r="G472" s="52"/>
      <c r="H472" s="4"/>
    </row>
    <row r="473" spans="1:8" x14ac:dyDescent="0.3">
      <c r="A473" s="47"/>
      <c r="B473" s="48" t="s">
        <v>925</v>
      </c>
      <c r="C473" s="54" t="s">
        <v>664</v>
      </c>
      <c r="D473" s="50"/>
      <c r="E473" s="51"/>
      <c r="F473" s="52"/>
      <c r="G473" s="52"/>
      <c r="H473" s="4"/>
    </row>
    <row r="474" spans="1:8" ht="46.8" x14ac:dyDescent="0.3">
      <c r="A474" s="47"/>
      <c r="B474" s="48" t="s">
        <v>926</v>
      </c>
      <c r="C474" s="54" t="s">
        <v>893</v>
      </c>
      <c r="D474" s="54"/>
      <c r="E474" s="55"/>
      <c r="F474" s="52"/>
      <c r="G474" s="52"/>
      <c r="H474" s="4"/>
    </row>
    <row r="475" spans="1:8" x14ac:dyDescent="0.3">
      <c r="A475" s="47"/>
      <c r="B475" s="48" t="s">
        <v>927</v>
      </c>
      <c r="C475" s="82" t="s">
        <v>888</v>
      </c>
      <c r="D475" s="54"/>
      <c r="E475" s="55"/>
      <c r="F475" s="52"/>
      <c r="G475" s="81"/>
      <c r="H475" s="4"/>
    </row>
    <row r="476" spans="1:8" x14ac:dyDescent="0.3">
      <c r="A476" s="47"/>
      <c r="B476" s="48" t="s">
        <v>928</v>
      </c>
      <c r="C476" s="83" t="s">
        <v>664</v>
      </c>
      <c r="D476" s="54"/>
      <c r="E476" s="55"/>
      <c r="F476" s="52"/>
      <c r="G476" s="52"/>
      <c r="H476" s="4"/>
    </row>
    <row r="477" spans="1:8" ht="46.8" x14ac:dyDescent="0.3">
      <c r="A477" s="56"/>
      <c r="B477" s="57" t="s">
        <v>929</v>
      </c>
      <c r="C477" s="82" t="s">
        <v>893</v>
      </c>
      <c r="D477" s="54"/>
      <c r="E477" s="55"/>
      <c r="F477" s="52"/>
      <c r="G477" s="52"/>
      <c r="H477" s="4"/>
    </row>
    <row r="478" spans="1:8" x14ac:dyDescent="0.3">
      <c r="A478" s="58">
        <v>10</v>
      </c>
      <c r="B478" s="58"/>
      <c r="C478" s="59" t="s">
        <v>930</v>
      </c>
      <c r="D478" s="59"/>
      <c r="E478" s="62">
        <v>1</v>
      </c>
      <c r="F478" s="73"/>
      <c r="G478" s="73">
        <f>E478*F478</f>
        <v>0</v>
      </c>
      <c r="H478" s="64"/>
    </row>
    <row r="479" spans="1:8" ht="31.2" x14ac:dyDescent="0.3">
      <c r="A479" s="47"/>
      <c r="B479" s="48" t="s">
        <v>74</v>
      </c>
      <c r="C479" s="54" t="s">
        <v>598</v>
      </c>
      <c r="D479" s="50"/>
      <c r="E479" s="51"/>
      <c r="F479" s="52"/>
      <c r="G479" s="52"/>
      <c r="H479" s="4"/>
    </row>
    <row r="480" spans="1:8" x14ac:dyDescent="0.3">
      <c r="A480" s="47"/>
      <c r="B480" s="48" t="s">
        <v>75</v>
      </c>
      <c r="C480" s="54" t="s">
        <v>842</v>
      </c>
      <c r="D480" s="54"/>
      <c r="E480" s="55"/>
      <c r="F480" s="52"/>
      <c r="G480" s="52"/>
      <c r="H480" s="4"/>
    </row>
    <row r="481" spans="1:8" ht="31.2" x14ac:dyDescent="0.3">
      <c r="A481" s="47"/>
      <c r="B481" s="48" t="s">
        <v>76</v>
      </c>
      <c r="C481" s="54" t="s">
        <v>895</v>
      </c>
      <c r="D481" s="54"/>
      <c r="E481" s="55"/>
      <c r="F481" s="52"/>
      <c r="G481" s="52"/>
      <c r="H481" s="4"/>
    </row>
    <row r="482" spans="1:8" x14ac:dyDescent="0.3">
      <c r="A482" s="47"/>
      <c r="B482" s="48" t="s">
        <v>77</v>
      </c>
      <c r="C482" s="54" t="s">
        <v>843</v>
      </c>
      <c r="D482" s="54"/>
      <c r="E482" s="55"/>
      <c r="F482" s="52"/>
      <c r="G482" s="52"/>
      <c r="H482" s="4"/>
    </row>
    <row r="483" spans="1:8" x14ac:dyDescent="0.3">
      <c r="A483" s="47"/>
      <c r="B483" s="48" t="s">
        <v>78</v>
      </c>
      <c r="C483" s="54" t="s">
        <v>931</v>
      </c>
      <c r="D483" s="50"/>
      <c r="E483" s="51"/>
      <c r="F483" s="52"/>
      <c r="G483" s="52"/>
      <c r="H483" s="4"/>
    </row>
    <row r="484" spans="1:8" x14ac:dyDescent="0.3">
      <c r="A484" s="47"/>
      <c r="B484" s="48" t="s">
        <v>79</v>
      </c>
      <c r="C484" s="54" t="s">
        <v>896</v>
      </c>
      <c r="D484" s="54"/>
      <c r="E484" s="55"/>
      <c r="F484" s="52"/>
      <c r="G484" s="52"/>
      <c r="H484" s="4"/>
    </row>
    <row r="485" spans="1:8" x14ac:dyDescent="0.3">
      <c r="A485" s="47"/>
      <c r="B485" s="48" t="s">
        <v>103</v>
      </c>
      <c r="C485" s="54" t="s">
        <v>897</v>
      </c>
      <c r="D485" s="54"/>
      <c r="E485" s="55"/>
      <c r="F485" s="52"/>
      <c r="G485" s="52"/>
      <c r="H485" s="4"/>
    </row>
    <row r="486" spans="1:8" x14ac:dyDescent="0.3">
      <c r="A486" s="47"/>
      <c r="B486" s="48" t="s">
        <v>104</v>
      </c>
      <c r="C486" s="54" t="s">
        <v>898</v>
      </c>
      <c r="D486" s="54"/>
      <c r="E486" s="55"/>
      <c r="F486" s="52"/>
      <c r="G486" s="52"/>
      <c r="H486" s="4"/>
    </row>
    <row r="487" spans="1:8" x14ac:dyDescent="0.3">
      <c r="A487" s="47"/>
      <c r="B487" s="48" t="s">
        <v>105</v>
      </c>
      <c r="C487" s="54" t="s">
        <v>899</v>
      </c>
      <c r="D487" s="50"/>
      <c r="E487" s="51"/>
      <c r="F487" s="52"/>
      <c r="G487" s="52"/>
      <c r="H487" s="4"/>
    </row>
    <row r="488" spans="1:8" ht="31.2" x14ac:dyDescent="0.3">
      <c r="A488" s="47"/>
      <c r="B488" s="48" t="s">
        <v>106</v>
      </c>
      <c r="C488" s="54" t="s">
        <v>847</v>
      </c>
      <c r="D488" s="54"/>
      <c r="E488" s="55"/>
      <c r="F488" s="52"/>
      <c r="G488" s="52"/>
      <c r="H488" s="4"/>
    </row>
    <row r="489" spans="1:8" x14ac:dyDescent="0.3">
      <c r="A489" s="47"/>
      <c r="B489" s="48" t="s">
        <v>107</v>
      </c>
      <c r="C489" s="54" t="s">
        <v>609</v>
      </c>
      <c r="D489" s="54"/>
      <c r="E489" s="55"/>
      <c r="F489" s="52"/>
      <c r="G489" s="52"/>
      <c r="H489" s="4"/>
    </row>
    <row r="490" spans="1:8" ht="31.2" x14ac:dyDescent="0.3">
      <c r="A490" s="47"/>
      <c r="B490" s="48" t="s">
        <v>108</v>
      </c>
      <c r="C490" s="54" t="s">
        <v>932</v>
      </c>
      <c r="D490" s="54"/>
      <c r="E490" s="55"/>
      <c r="F490" s="52"/>
      <c r="G490" s="52"/>
      <c r="H490" s="4"/>
    </row>
    <row r="491" spans="1:8" ht="31.2" x14ac:dyDescent="0.3">
      <c r="A491" s="47"/>
      <c r="B491" s="48" t="s">
        <v>109</v>
      </c>
      <c r="C491" s="54" t="s">
        <v>763</v>
      </c>
      <c r="D491" s="54"/>
      <c r="E491" s="55"/>
      <c r="F491" s="52"/>
      <c r="G491" s="52"/>
      <c r="H491" s="4"/>
    </row>
    <row r="492" spans="1:8" ht="62.4" x14ac:dyDescent="0.3">
      <c r="A492" s="47"/>
      <c r="B492" s="48" t="s">
        <v>110</v>
      </c>
      <c r="C492" s="54" t="s">
        <v>851</v>
      </c>
      <c r="D492" s="50"/>
      <c r="E492" s="51"/>
      <c r="F492" s="52"/>
      <c r="G492" s="52"/>
      <c r="H492" s="4"/>
    </row>
    <row r="493" spans="1:8" x14ac:dyDescent="0.3">
      <c r="A493" s="47"/>
      <c r="B493" s="48" t="s">
        <v>111</v>
      </c>
      <c r="C493" s="54" t="s">
        <v>853</v>
      </c>
      <c r="D493" s="54"/>
      <c r="E493" s="55"/>
      <c r="F493" s="52"/>
      <c r="G493" s="52"/>
      <c r="H493" s="4"/>
    </row>
    <row r="494" spans="1:8" x14ac:dyDescent="0.3">
      <c r="A494" s="47"/>
      <c r="B494" s="48" t="s">
        <v>112</v>
      </c>
      <c r="C494" s="54" t="s">
        <v>855</v>
      </c>
      <c r="D494" s="54"/>
      <c r="E494" s="55"/>
      <c r="F494" s="52"/>
      <c r="G494" s="52"/>
      <c r="H494" s="4"/>
    </row>
    <row r="495" spans="1:8" ht="31.2" x14ac:dyDescent="0.3">
      <c r="A495" s="47"/>
      <c r="B495" s="48" t="s">
        <v>113</v>
      </c>
      <c r="C495" s="54" t="s">
        <v>857</v>
      </c>
      <c r="D495" s="54"/>
      <c r="E495" s="55"/>
      <c r="F495" s="52"/>
      <c r="G495" s="52"/>
      <c r="H495" s="4"/>
    </row>
    <row r="496" spans="1:8" x14ac:dyDescent="0.3">
      <c r="A496" s="47"/>
      <c r="B496" s="48" t="s">
        <v>114</v>
      </c>
      <c r="C496" s="54" t="s">
        <v>902</v>
      </c>
      <c r="D496" s="54"/>
      <c r="E496" s="55"/>
      <c r="F496" s="52"/>
      <c r="G496" s="52"/>
      <c r="H496" s="4"/>
    </row>
    <row r="497" spans="1:8" x14ac:dyDescent="0.3">
      <c r="A497" s="47"/>
      <c r="B497" s="48" t="s">
        <v>115</v>
      </c>
      <c r="C497" s="54" t="s">
        <v>863</v>
      </c>
      <c r="D497" s="54"/>
      <c r="E497" s="55"/>
      <c r="F497" s="52"/>
      <c r="G497" s="52"/>
      <c r="H497" s="4"/>
    </row>
    <row r="498" spans="1:8" x14ac:dyDescent="0.3">
      <c r="A498" s="47"/>
      <c r="B498" s="48" t="s">
        <v>116</v>
      </c>
      <c r="C498" s="54" t="s">
        <v>780</v>
      </c>
      <c r="D498" s="54"/>
      <c r="E498" s="55"/>
      <c r="F498" s="52"/>
      <c r="G498" s="52"/>
      <c r="H498" s="4"/>
    </row>
    <row r="499" spans="1:8" x14ac:dyDescent="0.3">
      <c r="A499" s="47"/>
      <c r="B499" s="48" t="s">
        <v>117</v>
      </c>
      <c r="C499" s="54" t="s">
        <v>611</v>
      </c>
      <c r="D499" s="54"/>
      <c r="E499" s="55"/>
      <c r="F499" s="52"/>
      <c r="G499" s="52"/>
      <c r="H499" s="4"/>
    </row>
    <row r="500" spans="1:8" x14ac:dyDescent="0.3">
      <c r="A500" s="47"/>
      <c r="B500" s="48" t="s">
        <v>118</v>
      </c>
      <c r="C500" s="50" t="s">
        <v>614</v>
      </c>
      <c r="D500" s="54"/>
      <c r="E500" s="55"/>
      <c r="F500" s="52"/>
      <c r="G500" s="52"/>
      <c r="H500" s="4"/>
    </row>
    <row r="501" spans="1:8" x14ac:dyDescent="0.3">
      <c r="A501" s="47"/>
      <c r="B501" s="48" t="s">
        <v>119</v>
      </c>
      <c r="C501" s="54" t="s">
        <v>709</v>
      </c>
      <c r="D501" s="54"/>
      <c r="E501" s="55"/>
      <c r="F501" s="52"/>
      <c r="G501" s="52"/>
      <c r="H501" s="4"/>
    </row>
    <row r="502" spans="1:8" x14ac:dyDescent="0.3">
      <c r="A502" s="47"/>
      <c r="B502" s="48" t="s">
        <v>120</v>
      </c>
      <c r="C502" s="54" t="s">
        <v>615</v>
      </c>
      <c r="D502" s="54"/>
      <c r="E502" s="55"/>
      <c r="F502" s="52"/>
      <c r="G502" s="52"/>
      <c r="H502" s="4"/>
    </row>
    <row r="503" spans="1:8" x14ac:dyDescent="0.3">
      <c r="A503" s="47"/>
      <c r="B503" s="48" t="s">
        <v>121</v>
      </c>
      <c r="C503" s="54" t="s">
        <v>870</v>
      </c>
      <c r="D503" s="54"/>
      <c r="E503" s="55"/>
      <c r="F503" s="52"/>
      <c r="G503" s="52"/>
      <c r="H503" s="4"/>
    </row>
    <row r="504" spans="1:8" x14ac:dyDescent="0.3">
      <c r="A504" s="47"/>
      <c r="B504" s="48" t="s">
        <v>122</v>
      </c>
      <c r="C504" s="54" t="s">
        <v>628</v>
      </c>
      <c r="D504" s="54"/>
      <c r="E504" s="55"/>
      <c r="F504" s="52"/>
      <c r="G504" s="52"/>
      <c r="H504" s="4"/>
    </row>
    <row r="505" spans="1:8" x14ac:dyDescent="0.3">
      <c r="A505" s="47"/>
      <c r="B505" s="48" t="s">
        <v>123</v>
      </c>
      <c r="C505" s="54" t="s">
        <v>630</v>
      </c>
      <c r="D505" s="54"/>
      <c r="E505" s="55"/>
      <c r="F505" s="52"/>
      <c r="G505" s="52"/>
      <c r="H505" s="4"/>
    </row>
    <row r="506" spans="1:8" x14ac:dyDescent="0.3">
      <c r="A506" s="47"/>
      <c r="B506" s="48" t="s">
        <v>933</v>
      </c>
      <c r="C506" s="50" t="s">
        <v>632</v>
      </c>
      <c r="D506" s="54"/>
      <c r="E506" s="55"/>
      <c r="F506" s="52"/>
      <c r="G506" s="52"/>
      <c r="H506" s="4"/>
    </row>
    <row r="507" spans="1:8" x14ac:dyDescent="0.3">
      <c r="A507" s="47"/>
      <c r="B507" s="48" t="s">
        <v>934</v>
      </c>
      <c r="C507" s="54" t="s">
        <v>875</v>
      </c>
      <c r="D507" s="54"/>
      <c r="E507" s="55"/>
      <c r="F507" s="52"/>
      <c r="G507" s="52"/>
      <c r="H507" s="4"/>
    </row>
    <row r="508" spans="1:8" x14ac:dyDescent="0.3">
      <c r="A508" s="47"/>
      <c r="B508" s="48" t="s">
        <v>935</v>
      </c>
      <c r="C508" s="54" t="s">
        <v>722</v>
      </c>
      <c r="D508" s="54"/>
      <c r="E508" s="55"/>
      <c r="F508" s="52"/>
      <c r="G508" s="52"/>
      <c r="H508" s="4"/>
    </row>
    <row r="509" spans="1:8" x14ac:dyDescent="0.3">
      <c r="A509" s="47"/>
      <c r="B509" s="48" t="s">
        <v>936</v>
      </c>
      <c r="C509" s="54" t="s">
        <v>878</v>
      </c>
      <c r="D509" s="54"/>
      <c r="E509" s="55"/>
      <c r="F509" s="52"/>
      <c r="G509" s="52"/>
      <c r="H509" s="4"/>
    </row>
    <row r="510" spans="1:8" x14ac:dyDescent="0.3">
      <c r="A510" s="47"/>
      <c r="B510" s="48" t="s">
        <v>937</v>
      </c>
      <c r="C510" s="54" t="s">
        <v>880</v>
      </c>
      <c r="D510" s="54"/>
      <c r="E510" s="55"/>
      <c r="F510" s="52"/>
      <c r="G510" s="52"/>
      <c r="H510" s="4"/>
    </row>
    <row r="511" spans="1:8" ht="46.8" x14ac:dyDescent="0.3">
      <c r="A511" s="47"/>
      <c r="B511" s="48" t="s">
        <v>938</v>
      </c>
      <c r="C511" s="54" t="s">
        <v>923</v>
      </c>
      <c r="D511" s="54"/>
      <c r="E511" s="55"/>
      <c r="F511" s="52"/>
      <c r="G511" s="52"/>
      <c r="H511" s="4"/>
    </row>
    <row r="512" spans="1:8" x14ac:dyDescent="0.3">
      <c r="A512" s="47"/>
      <c r="B512" s="48" t="s">
        <v>939</v>
      </c>
      <c r="C512" s="54" t="s">
        <v>888</v>
      </c>
      <c r="D512" s="54"/>
      <c r="E512" s="55"/>
      <c r="F512" s="52"/>
      <c r="G512" s="52"/>
      <c r="H512" s="4"/>
    </row>
    <row r="513" spans="1:8" x14ac:dyDescent="0.3">
      <c r="A513" s="47"/>
      <c r="B513" s="48" t="s">
        <v>940</v>
      </c>
      <c r="C513" s="54" t="s">
        <v>664</v>
      </c>
      <c r="D513" s="54"/>
      <c r="E513" s="55"/>
      <c r="F513" s="52"/>
      <c r="G513" s="52"/>
      <c r="H513" s="4"/>
    </row>
    <row r="514" spans="1:8" ht="46.8" x14ac:dyDescent="0.3">
      <c r="A514" s="47"/>
      <c r="B514" s="48" t="s">
        <v>941</v>
      </c>
      <c r="C514" s="54" t="s">
        <v>891</v>
      </c>
      <c r="D514" s="54"/>
      <c r="E514" s="55"/>
      <c r="F514" s="52"/>
      <c r="G514" s="52"/>
      <c r="H514" s="4"/>
    </row>
    <row r="515" spans="1:8" ht="46.8" x14ac:dyDescent="0.3">
      <c r="A515" s="56"/>
      <c r="B515" s="57" t="s">
        <v>942</v>
      </c>
      <c r="C515" s="54" t="s">
        <v>893</v>
      </c>
      <c r="D515" s="54"/>
      <c r="E515" s="55"/>
      <c r="F515" s="52"/>
      <c r="G515" s="52"/>
      <c r="H515" s="4"/>
    </row>
    <row r="516" spans="1:8" x14ac:dyDescent="0.3">
      <c r="A516" s="58">
        <v>11</v>
      </c>
      <c r="B516" s="58"/>
      <c r="C516" s="59" t="s">
        <v>943</v>
      </c>
      <c r="D516" s="59"/>
      <c r="E516" s="62">
        <v>1</v>
      </c>
      <c r="F516" s="73"/>
      <c r="G516" s="73">
        <f>E516*F516</f>
        <v>0</v>
      </c>
      <c r="H516" s="74"/>
    </row>
    <row r="517" spans="1:8" ht="31.2" x14ac:dyDescent="0.3">
      <c r="A517" s="47"/>
      <c r="B517" s="48" t="s">
        <v>80</v>
      </c>
      <c r="C517" s="54" t="s">
        <v>944</v>
      </c>
      <c r="D517" s="50"/>
      <c r="E517" s="51"/>
      <c r="F517" s="52"/>
      <c r="G517" s="52"/>
      <c r="H517" s="4"/>
    </row>
    <row r="518" spans="1:8" x14ac:dyDescent="0.3">
      <c r="A518" s="47"/>
      <c r="B518" s="48" t="s">
        <v>81</v>
      </c>
      <c r="C518" s="54" t="s">
        <v>945</v>
      </c>
      <c r="D518" s="54"/>
      <c r="E518" s="55"/>
      <c r="F518" s="52"/>
      <c r="G518" s="52"/>
      <c r="H518" s="4"/>
    </row>
    <row r="519" spans="1:8" x14ac:dyDescent="0.3">
      <c r="A519" s="47"/>
      <c r="B519" s="48" t="s">
        <v>82</v>
      </c>
      <c r="C519" s="54" t="s">
        <v>946</v>
      </c>
      <c r="D519" s="54"/>
      <c r="E519" s="55"/>
      <c r="F519" s="52"/>
      <c r="G519" s="52"/>
      <c r="H519" s="4"/>
    </row>
    <row r="520" spans="1:8" x14ac:dyDescent="0.3">
      <c r="A520" s="47"/>
      <c r="B520" s="48" t="s">
        <v>83</v>
      </c>
      <c r="C520" s="54" t="s">
        <v>947</v>
      </c>
      <c r="D520" s="54"/>
      <c r="E520" s="55"/>
      <c r="F520" s="52"/>
      <c r="G520" s="52"/>
      <c r="H520" s="4"/>
    </row>
    <row r="521" spans="1:8" ht="62.4" x14ac:dyDescent="0.3">
      <c r="A521" s="47"/>
      <c r="B521" s="48" t="s">
        <v>84</v>
      </c>
      <c r="C521" s="54" t="s">
        <v>948</v>
      </c>
      <c r="D521" s="50"/>
      <c r="E521" s="51"/>
      <c r="F521" s="52"/>
      <c r="G521" s="52"/>
      <c r="H521" s="4"/>
    </row>
    <row r="522" spans="1:8" ht="46.8" x14ac:dyDescent="0.3">
      <c r="A522" s="47"/>
      <c r="B522" s="48" t="s">
        <v>264</v>
      </c>
      <c r="C522" s="54" t="s">
        <v>949</v>
      </c>
      <c r="D522" s="54"/>
      <c r="E522" s="55"/>
      <c r="F522" s="52"/>
      <c r="G522" s="52"/>
      <c r="H522" s="4"/>
    </row>
    <row r="523" spans="1:8" x14ac:dyDescent="0.3">
      <c r="A523" s="47"/>
      <c r="B523" s="48" t="s">
        <v>265</v>
      </c>
      <c r="C523" s="54" t="s">
        <v>950</v>
      </c>
      <c r="D523" s="54"/>
      <c r="E523" s="55"/>
      <c r="F523" s="52"/>
      <c r="G523" s="52"/>
      <c r="H523" s="4"/>
    </row>
    <row r="524" spans="1:8" x14ac:dyDescent="0.3">
      <c r="A524" s="47"/>
      <c r="B524" s="48" t="s">
        <v>266</v>
      </c>
      <c r="C524" s="54" t="s">
        <v>750</v>
      </c>
      <c r="D524" s="54"/>
      <c r="E524" s="55"/>
      <c r="F524" s="52"/>
      <c r="G524" s="52"/>
      <c r="H524" s="4"/>
    </row>
    <row r="525" spans="1:8" x14ac:dyDescent="0.3">
      <c r="A525" s="47"/>
      <c r="B525" s="48" t="s">
        <v>267</v>
      </c>
      <c r="C525" s="54" t="s">
        <v>951</v>
      </c>
      <c r="D525" s="50"/>
      <c r="E525" s="51"/>
      <c r="F525" s="52"/>
      <c r="G525" s="52"/>
      <c r="H525" s="4"/>
    </row>
    <row r="526" spans="1:8" x14ac:dyDescent="0.3">
      <c r="A526" s="47"/>
      <c r="B526" s="48" t="s">
        <v>268</v>
      </c>
      <c r="C526" s="54" t="s">
        <v>855</v>
      </c>
      <c r="D526" s="54"/>
      <c r="E526" s="55"/>
      <c r="F526" s="52"/>
      <c r="G526" s="52"/>
      <c r="H526" s="4"/>
    </row>
    <row r="527" spans="1:8" x14ac:dyDescent="0.3">
      <c r="A527" s="47"/>
      <c r="B527" s="48" t="s">
        <v>269</v>
      </c>
      <c r="C527" s="54" t="s">
        <v>952</v>
      </c>
      <c r="D527" s="54"/>
      <c r="E527" s="55"/>
      <c r="F527" s="52"/>
      <c r="G527" s="52"/>
      <c r="H527" s="4"/>
    </row>
    <row r="528" spans="1:8" ht="78" x14ac:dyDescent="0.3">
      <c r="A528" s="47"/>
      <c r="B528" s="48" t="s">
        <v>270</v>
      </c>
      <c r="C528" s="54" t="s">
        <v>953</v>
      </c>
      <c r="D528" s="54"/>
      <c r="E528" s="55"/>
      <c r="F528" s="52"/>
      <c r="G528" s="52"/>
      <c r="H528" s="4"/>
    </row>
    <row r="529" spans="1:8" x14ac:dyDescent="0.3">
      <c r="A529" s="47"/>
      <c r="B529" s="48" t="s">
        <v>304</v>
      </c>
      <c r="C529" s="54" t="s">
        <v>954</v>
      </c>
      <c r="D529" s="54"/>
      <c r="E529" s="55"/>
      <c r="F529" s="52"/>
      <c r="G529" s="52"/>
      <c r="H529" s="4"/>
    </row>
    <row r="530" spans="1:8" x14ac:dyDescent="0.3">
      <c r="A530" s="47"/>
      <c r="B530" s="48" t="s">
        <v>305</v>
      </c>
      <c r="C530" s="54" t="s">
        <v>955</v>
      </c>
      <c r="D530" s="50"/>
      <c r="E530" s="51"/>
      <c r="F530" s="52"/>
      <c r="G530" s="52"/>
      <c r="H530" s="4"/>
    </row>
    <row r="531" spans="1:8" ht="31.2" x14ac:dyDescent="0.3">
      <c r="A531" s="47"/>
      <c r="B531" s="48" t="s">
        <v>306</v>
      </c>
      <c r="C531" s="54" t="s">
        <v>956</v>
      </c>
      <c r="D531" s="54"/>
      <c r="E531" s="55"/>
      <c r="F531" s="52"/>
      <c r="G531" s="52"/>
      <c r="H531" s="4"/>
    </row>
    <row r="532" spans="1:8" ht="46.8" x14ac:dyDescent="0.3">
      <c r="A532" s="47"/>
      <c r="B532" s="48" t="s">
        <v>307</v>
      </c>
      <c r="C532" s="54" t="s">
        <v>957</v>
      </c>
      <c r="D532" s="54"/>
      <c r="E532" s="55"/>
      <c r="F532" s="52"/>
      <c r="G532" s="52"/>
      <c r="H532" s="4"/>
    </row>
    <row r="533" spans="1:8" x14ac:dyDescent="0.3">
      <c r="A533" s="47"/>
      <c r="B533" s="48" t="s">
        <v>308</v>
      </c>
      <c r="C533" s="54" t="s">
        <v>958</v>
      </c>
      <c r="D533" s="50"/>
      <c r="E533" s="51"/>
      <c r="F533" s="52"/>
      <c r="G533" s="52"/>
      <c r="H533" s="4"/>
    </row>
    <row r="534" spans="1:8" x14ac:dyDescent="0.3">
      <c r="A534" s="47"/>
      <c r="B534" s="48" t="s">
        <v>309</v>
      </c>
      <c r="C534" s="54" t="s">
        <v>780</v>
      </c>
      <c r="D534" s="54"/>
      <c r="E534" s="55"/>
      <c r="F534" s="52"/>
      <c r="G534" s="52"/>
      <c r="H534" s="4"/>
    </row>
    <row r="535" spans="1:8" x14ac:dyDescent="0.3">
      <c r="A535" s="47"/>
      <c r="B535" s="48" t="s">
        <v>310</v>
      </c>
      <c r="C535" s="54" t="s">
        <v>615</v>
      </c>
      <c r="D535" s="54"/>
      <c r="E535" s="55"/>
      <c r="F535" s="52"/>
      <c r="G535" s="52"/>
      <c r="H535" s="4"/>
    </row>
    <row r="536" spans="1:8" x14ac:dyDescent="0.3">
      <c r="A536" s="47"/>
      <c r="B536" s="48" t="s">
        <v>311</v>
      </c>
      <c r="C536" s="54" t="s">
        <v>611</v>
      </c>
      <c r="D536" s="54"/>
      <c r="E536" s="55"/>
      <c r="F536" s="52"/>
      <c r="G536" s="52"/>
      <c r="H536" s="4"/>
    </row>
    <row r="537" spans="1:8" x14ac:dyDescent="0.3">
      <c r="A537" s="47"/>
      <c r="B537" s="48" t="s">
        <v>312</v>
      </c>
      <c r="C537" s="54" t="s">
        <v>614</v>
      </c>
      <c r="D537" s="54"/>
      <c r="E537" s="55"/>
      <c r="F537" s="52"/>
      <c r="G537" s="52"/>
      <c r="H537" s="4"/>
    </row>
    <row r="538" spans="1:8" x14ac:dyDescent="0.3">
      <c r="A538" s="47"/>
      <c r="B538" s="48" t="s">
        <v>959</v>
      </c>
      <c r="C538" s="54" t="s">
        <v>960</v>
      </c>
      <c r="D538" s="54"/>
      <c r="E538" s="55"/>
      <c r="F538" s="52"/>
      <c r="G538" s="52"/>
      <c r="H538" s="4"/>
    </row>
    <row r="539" spans="1:8" x14ac:dyDescent="0.3">
      <c r="A539" s="47"/>
      <c r="B539" s="48" t="s">
        <v>961</v>
      </c>
      <c r="C539" s="54" t="s">
        <v>624</v>
      </c>
      <c r="D539" s="54"/>
      <c r="E539" s="55"/>
      <c r="F539" s="52"/>
      <c r="G539" s="52"/>
      <c r="H539" s="4"/>
    </row>
    <row r="540" spans="1:8" x14ac:dyDescent="0.3">
      <c r="A540" s="47"/>
      <c r="B540" s="48" t="s">
        <v>962</v>
      </c>
      <c r="C540" s="54" t="s">
        <v>963</v>
      </c>
      <c r="D540" s="54"/>
      <c r="E540" s="55"/>
      <c r="F540" s="52"/>
      <c r="G540" s="52"/>
      <c r="H540" s="4"/>
    </row>
    <row r="541" spans="1:8" x14ac:dyDescent="0.3">
      <c r="A541" s="47"/>
      <c r="B541" s="48" t="s">
        <v>964</v>
      </c>
      <c r="C541" s="54" t="s">
        <v>628</v>
      </c>
      <c r="D541" s="54"/>
      <c r="E541" s="55"/>
      <c r="F541" s="52"/>
      <c r="G541" s="52"/>
      <c r="H541" s="4"/>
    </row>
    <row r="542" spans="1:8" x14ac:dyDescent="0.3">
      <c r="A542" s="47"/>
      <c r="B542" s="48" t="s">
        <v>965</v>
      </c>
      <c r="C542" s="50" t="s">
        <v>966</v>
      </c>
      <c r="D542" s="54"/>
      <c r="E542" s="55"/>
      <c r="F542" s="52"/>
      <c r="G542" s="52"/>
      <c r="H542" s="4"/>
    </row>
    <row r="543" spans="1:8" x14ac:dyDescent="0.3">
      <c r="A543" s="47"/>
      <c r="B543" s="48" t="s">
        <v>967</v>
      </c>
      <c r="C543" s="54" t="s">
        <v>968</v>
      </c>
      <c r="D543" s="54"/>
      <c r="E543" s="55"/>
      <c r="F543" s="52"/>
      <c r="G543" s="52"/>
      <c r="H543" s="4"/>
    </row>
    <row r="544" spans="1:8" x14ac:dyDescent="0.3">
      <c r="A544" s="47"/>
      <c r="B544" s="48" t="s">
        <v>969</v>
      </c>
      <c r="C544" s="54" t="s">
        <v>970</v>
      </c>
      <c r="D544" s="54"/>
      <c r="E544" s="55"/>
      <c r="F544" s="52"/>
      <c r="G544" s="52"/>
      <c r="H544" s="4"/>
    </row>
    <row r="545" spans="1:8" x14ac:dyDescent="0.3">
      <c r="A545" s="47"/>
      <c r="B545" s="48" t="s">
        <v>971</v>
      </c>
      <c r="C545" s="54" t="s">
        <v>972</v>
      </c>
      <c r="D545" s="54"/>
      <c r="E545" s="55"/>
      <c r="F545" s="52"/>
      <c r="G545" s="52"/>
      <c r="H545" s="4"/>
    </row>
    <row r="546" spans="1:8" x14ac:dyDescent="0.3">
      <c r="A546" s="47"/>
      <c r="B546" s="48" t="s">
        <v>973</v>
      </c>
      <c r="C546" s="54" t="s">
        <v>974</v>
      </c>
      <c r="D546" s="54"/>
      <c r="E546" s="55"/>
      <c r="F546" s="52"/>
      <c r="G546" s="52"/>
      <c r="H546" s="4"/>
    </row>
    <row r="547" spans="1:8" x14ac:dyDescent="0.3">
      <c r="A547" s="47"/>
      <c r="B547" s="48" t="s">
        <v>975</v>
      </c>
      <c r="C547" s="54" t="s">
        <v>976</v>
      </c>
      <c r="D547" s="54"/>
      <c r="E547" s="55"/>
      <c r="F547" s="52"/>
      <c r="G547" s="52"/>
      <c r="H547" s="4"/>
    </row>
    <row r="548" spans="1:8" ht="31.2" x14ac:dyDescent="0.3">
      <c r="A548" s="47"/>
      <c r="B548" s="48" t="s">
        <v>977</v>
      </c>
      <c r="C548" s="54" t="s">
        <v>978</v>
      </c>
      <c r="D548" s="54"/>
      <c r="E548" s="55"/>
      <c r="F548" s="52"/>
      <c r="G548" s="52"/>
      <c r="H548" s="4"/>
    </row>
    <row r="549" spans="1:8" x14ac:dyDescent="0.3">
      <c r="A549" s="47"/>
      <c r="B549" s="48" t="s">
        <v>979</v>
      </c>
      <c r="C549" s="54" t="s">
        <v>980</v>
      </c>
      <c r="D549" s="54"/>
      <c r="E549" s="55"/>
      <c r="F549" s="52"/>
      <c r="G549" s="52"/>
      <c r="H549" s="4"/>
    </row>
    <row r="550" spans="1:8" x14ac:dyDescent="0.3">
      <c r="A550" s="47"/>
      <c r="B550" s="48" t="s">
        <v>981</v>
      </c>
      <c r="C550" s="54" t="s">
        <v>982</v>
      </c>
      <c r="D550" s="54"/>
      <c r="E550" s="55"/>
      <c r="F550" s="52"/>
      <c r="G550" s="52"/>
      <c r="H550" s="4"/>
    </row>
    <row r="551" spans="1:8" x14ac:dyDescent="0.3">
      <c r="A551" s="47"/>
      <c r="B551" s="48" t="s">
        <v>983</v>
      </c>
      <c r="C551" s="54" t="s">
        <v>984</v>
      </c>
      <c r="D551" s="54"/>
      <c r="E551" s="55"/>
      <c r="F551" s="52"/>
      <c r="G551" s="52"/>
      <c r="H551" s="4"/>
    </row>
    <row r="552" spans="1:8" x14ac:dyDescent="0.3">
      <c r="A552" s="47"/>
      <c r="B552" s="48" t="s">
        <v>985</v>
      </c>
      <c r="C552" s="54" t="s">
        <v>986</v>
      </c>
      <c r="D552" s="54"/>
      <c r="E552" s="55"/>
      <c r="F552" s="52"/>
      <c r="G552" s="52"/>
      <c r="H552" s="4"/>
    </row>
    <row r="553" spans="1:8" x14ac:dyDescent="0.3">
      <c r="A553" s="47"/>
      <c r="B553" s="48" t="s">
        <v>987</v>
      </c>
      <c r="C553" s="54" t="s">
        <v>728</v>
      </c>
      <c r="D553" s="54"/>
      <c r="E553" s="55"/>
      <c r="F553" s="52"/>
      <c r="G553" s="52"/>
      <c r="H553" s="4"/>
    </row>
    <row r="554" spans="1:8" x14ac:dyDescent="0.3">
      <c r="A554" s="47"/>
      <c r="B554" s="48" t="s">
        <v>988</v>
      </c>
      <c r="C554" s="54" t="s">
        <v>989</v>
      </c>
      <c r="D554" s="54"/>
      <c r="E554" s="55"/>
      <c r="F554" s="52"/>
      <c r="G554" s="52"/>
      <c r="H554" s="4"/>
    </row>
    <row r="555" spans="1:8" ht="78" x14ac:dyDescent="0.3">
      <c r="A555" s="47"/>
      <c r="B555" s="48" t="s">
        <v>990</v>
      </c>
      <c r="C555" s="54" t="s">
        <v>991</v>
      </c>
      <c r="D555" s="54"/>
      <c r="E555" s="55"/>
      <c r="F555" s="52"/>
      <c r="G555" s="52"/>
      <c r="H555" s="4"/>
    </row>
    <row r="556" spans="1:8" ht="78" x14ac:dyDescent="0.3">
      <c r="A556" s="47"/>
      <c r="B556" s="48" t="s">
        <v>992</v>
      </c>
      <c r="C556" s="54" t="s">
        <v>993</v>
      </c>
      <c r="D556" s="54"/>
      <c r="E556" s="55"/>
      <c r="F556" s="52"/>
      <c r="G556" s="52"/>
      <c r="H556" s="4"/>
    </row>
    <row r="557" spans="1:8" x14ac:dyDescent="0.3">
      <c r="A557" s="47"/>
      <c r="B557" s="48" t="s">
        <v>994</v>
      </c>
      <c r="C557" s="54" t="s">
        <v>822</v>
      </c>
      <c r="D557" s="54"/>
      <c r="E557" s="55"/>
      <c r="F557" s="52"/>
      <c r="G557" s="52"/>
      <c r="H557" s="4"/>
    </row>
    <row r="558" spans="1:8" x14ac:dyDescent="0.3">
      <c r="A558" s="47"/>
      <c r="B558" s="48" t="s">
        <v>995</v>
      </c>
      <c r="C558" s="50" t="s">
        <v>996</v>
      </c>
      <c r="D558" s="54"/>
      <c r="E558" s="55"/>
      <c r="F558" s="52"/>
      <c r="G558" s="52"/>
      <c r="H558" s="4"/>
    </row>
    <row r="559" spans="1:8" x14ac:dyDescent="0.3">
      <c r="A559" s="47"/>
      <c r="B559" s="48" t="s">
        <v>997</v>
      </c>
      <c r="C559" s="54" t="s">
        <v>998</v>
      </c>
      <c r="D559" s="54"/>
      <c r="E559" s="55"/>
      <c r="F559" s="52"/>
      <c r="G559" s="52"/>
      <c r="H559" s="4"/>
    </row>
    <row r="560" spans="1:8" x14ac:dyDescent="0.3">
      <c r="A560" s="47"/>
      <c r="B560" s="48" t="s">
        <v>999</v>
      </c>
      <c r="C560" s="54" t="s">
        <v>1000</v>
      </c>
      <c r="D560" s="54"/>
      <c r="E560" s="55"/>
      <c r="F560" s="52"/>
      <c r="G560" s="52"/>
      <c r="H560" s="4"/>
    </row>
    <row r="561" spans="1:8" x14ac:dyDescent="0.3">
      <c r="A561" s="47"/>
      <c r="B561" s="48" t="s">
        <v>1001</v>
      </c>
      <c r="C561" s="54" t="s">
        <v>1002</v>
      </c>
      <c r="D561" s="54"/>
      <c r="E561" s="55"/>
      <c r="F561" s="52"/>
      <c r="G561" s="52"/>
      <c r="H561" s="4"/>
    </row>
    <row r="562" spans="1:8" ht="31.2" x14ac:dyDescent="0.3">
      <c r="A562" s="47"/>
      <c r="B562" s="48" t="s">
        <v>1003</v>
      </c>
      <c r="C562" s="54" t="s">
        <v>1004</v>
      </c>
      <c r="D562" s="54"/>
      <c r="E562" s="55"/>
      <c r="F562" s="52"/>
      <c r="G562" s="52"/>
      <c r="H562" s="4"/>
    </row>
    <row r="563" spans="1:8" ht="46.8" x14ac:dyDescent="0.3">
      <c r="A563" s="47"/>
      <c r="B563" s="48" t="s">
        <v>1005</v>
      </c>
      <c r="C563" s="54" t="s">
        <v>1006</v>
      </c>
      <c r="D563" s="54"/>
      <c r="E563" s="55"/>
      <c r="F563" s="52"/>
      <c r="G563" s="52"/>
      <c r="H563" s="4"/>
    </row>
    <row r="564" spans="1:8" x14ac:dyDescent="0.3">
      <c r="A564" s="47"/>
      <c r="B564" s="48" t="s">
        <v>1007</v>
      </c>
      <c r="C564" s="54" t="s">
        <v>888</v>
      </c>
      <c r="D564" s="54"/>
      <c r="E564" s="55"/>
      <c r="F564" s="52"/>
      <c r="G564" s="52"/>
      <c r="H564" s="4"/>
    </row>
    <row r="565" spans="1:8" x14ac:dyDescent="0.3">
      <c r="A565" s="47"/>
      <c r="B565" s="48" t="s">
        <v>1008</v>
      </c>
      <c r="C565" s="54" t="s">
        <v>664</v>
      </c>
      <c r="D565" s="54"/>
      <c r="E565" s="55"/>
      <c r="F565" s="52"/>
      <c r="G565" s="52"/>
      <c r="H565" s="4"/>
    </row>
    <row r="566" spans="1:8" ht="46.8" x14ac:dyDescent="0.3">
      <c r="A566" s="47"/>
      <c r="B566" s="48" t="s">
        <v>1009</v>
      </c>
      <c r="C566" s="50" t="s">
        <v>1010</v>
      </c>
      <c r="D566" s="54"/>
      <c r="E566" s="55"/>
      <c r="F566" s="52"/>
      <c r="G566" s="52"/>
      <c r="H566" s="4"/>
    </row>
    <row r="567" spans="1:8" ht="46.8" x14ac:dyDescent="0.3">
      <c r="A567" s="47"/>
      <c r="B567" s="48" t="s">
        <v>1011</v>
      </c>
      <c r="C567" s="54" t="s">
        <v>1012</v>
      </c>
      <c r="D567" s="54"/>
      <c r="E567" s="55"/>
      <c r="F567" s="52"/>
      <c r="G567" s="52"/>
      <c r="H567" s="4"/>
    </row>
    <row r="568" spans="1:8" x14ac:dyDescent="0.3">
      <c r="A568" s="93">
        <v>12</v>
      </c>
      <c r="B568" s="93"/>
      <c r="C568" s="59" t="s">
        <v>1013</v>
      </c>
      <c r="D568" s="59"/>
      <c r="E568" s="58">
        <v>1</v>
      </c>
      <c r="F568" s="76"/>
      <c r="G568" s="76">
        <f>E568*F568</f>
        <v>0</v>
      </c>
      <c r="H568" s="60"/>
    </row>
    <row r="569" spans="1:8" ht="31.2" x14ac:dyDescent="0.3">
      <c r="A569" s="47"/>
      <c r="B569" s="48" t="s">
        <v>85</v>
      </c>
      <c r="C569" s="54" t="s">
        <v>944</v>
      </c>
      <c r="D569" s="50"/>
      <c r="E569" s="51"/>
      <c r="F569" s="52"/>
      <c r="G569" s="52"/>
      <c r="H569" s="4"/>
    </row>
    <row r="570" spans="1:8" x14ac:dyDescent="0.3">
      <c r="A570" s="47"/>
      <c r="B570" s="48" t="s">
        <v>86</v>
      </c>
      <c r="C570" s="54" t="s">
        <v>945</v>
      </c>
      <c r="D570" s="54"/>
      <c r="E570" s="55"/>
      <c r="F570" s="52"/>
      <c r="G570" s="52"/>
      <c r="H570" s="4"/>
    </row>
    <row r="571" spans="1:8" x14ac:dyDescent="0.3">
      <c r="A571" s="47"/>
      <c r="B571" s="48" t="s">
        <v>87</v>
      </c>
      <c r="C571" s="54" t="s">
        <v>946</v>
      </c>
      <c r="D571" s="54"/>
      <c r="E571" s="55"/>
      <c r="F571" s="52"/>
      <c r="G571" s="52"/>
      <c r="H571" s="4"/>
    </row>
    <row r="572" spans="1:8" x14ac:dyDescent="0.3">
      <c r="A572" s="47"/>
      <c r="B572" s="48" t="s">
        <v>88</v>
      </c>
      <c r="C572" s="54" t="s">
        <v>947</v>
      </c>
      <c r="D572" s="54"/>
      <c r="E572" s="55"/>
      <c r="F572" s="52"/>
      <c r="G572" s="52"/>
      <c r="H572" s="4"/>
    </row>
    <row r="573" spans="1:8" ht="62.4" x14ac:dyDescent="0.3">
      <c r="A573" s="47"/>
      <c r="B573" s="48" t="s">
        <v>89</v>
      </c>
      <c r="C573" s="54" t="s">
        <v>948</v>
      </c>
      <c r="D573" s="54"/>
      <c r="E573" s="55"/>
      <c r="F573" s="52"/>
      <c r="G573" s="52"/>
      <c r="H573" s="4"/>
    </row>
    <row r="574" spans="1:8" ht="46.8" x14ac:dyDescent="0.3">
      <c r="A574" s="47"/>
      <c r="B574" s="48" t="s">
        <v>90</v>
      </c>
      <c r="C574" s="54" t="s">
        <v>949</v>
      </c>
      <c r="D574" s="50"/>
      <c r="E574" s="51"/>
      <c r="F574" s="52"/>
      <c r="G574" s="52"/>
      <c r="H574" s="4"/>
    </row>
    <row r="575" spans="1:8" x14ac:dyDescent="0.3">
      <c r="A575" s="47"/>
      <c r="B575" s="48" t="s">
        <v>91</v>
      </c>
      <c r="C575" s="54" t="s">
        <v>950</v>
      </c>
      <c r="D575" s="54"/>
      <c r="E575" s="55"/>
      <c r="F575" s="52"/>
      <c r="G575" s="52"/>
      <c r="H575" s="4"/>
    </row>
    <row r="576" spans="1:8" x14ac:dyDescent="0.3">
      <c r="A576" s="47"/>
      <c r="B576" s="48" t="s">
        <v>92</v>
      </c>
      <c r="C576" s="54" t="s">
        <v>750</v>
      </c>
      <c r="D576" s="54"/>
      <c r="E576" s="55"/>
      <c r="F576" s="52"/>
      <c r="G576" s="52"/>
      <c r="H576" s="4"/>
    </row>
    <row r="577" spans="1:8" x14ac:dyDescent="0.3">
      <c r="A577" s="47"/>
      <c r="B577" s="48" t="s">
        <v>93</v>
      </c>
      <c r="C577" s="54" t="s">
        <v>951</v>
      </c>
      <c r="D577" s="54"/>
      <c r="E577" s="55"/>
      <c r="F577" s="52"/>
      <c r="G577" s="52"/>
      <c r="H577" s="4"/>
    </row>
    <row r="578" spans="1:8" x14ac:dyDescent="0.3">
      <c r="A578" s="47"/>
      <c r="B578" s="48" t="s">
        <v>124</v>
      </c>
      <c r="C578" s="54" t="s">
        <v>855</v>
      </c>
      <c r="D578" s="54"/>
      <c r="E578" s="55"/>
      <c r="F578" s="52"/>
      <c r="G578" s="52"/>
      <c r="H578" s="4"/>
    </row>
    <row r="579" spans="1:8" x14ac:dyDescent="0.3">
      <c r="A579" s="47"/>
      <c r="B579" s="48" t="s">
        <v>125</v>
      </c>
      <c r="C579" s="54" t="s">
        <v>952</v>
      </c>
      <c r="D579" s="54"/>
      <c r="E579" s="55"/>
      <c r="F579" s="52"/>
      <c r="G579" s="52"/>
      <c r="H579" s="4"/>
    </row>
    <row r="580" spans="1:8" ht="78" x14ac:dyDescent="0.3">
      <c r="A580" s="47"/>
      <c r="B580" s="48" t="s">
        <v>126</v>
      </c>
      <c r="C580" s="54" t="s">
        <v>1014</v>
      </c>
      <c r="D580" s="54"/>
      <c r="E580" s="55"/>
      <c r="F580" s="52"/>
      <c r="G580" s="52"/>
      <c r="H580" s="4"/>
    </row>
    <row r="581" spans="1:8" x14ac:dyDescent="0.3">
      <c r="A581" s="47"/>
      <c r="B581" s="48" t="s">
        <v>127</v>
      </c>
      <c r="C581" s="54" t="s">
        <v>954</v>
      </c>
      <c r="D581" s="54"/>
      <c r="E581" s="55"/>
      <c r="F581" s="52"/>
      <c r="G581" s="52"/>
      <c r="H581" s="4"/>
    </row>
    <row r="582" spans="1:8" ht="31.2" x14ac:dyDescent="0.3">
      <c r="A582" s="47"/>
      <c r="B582" s="48" t="s">
        <v>128</v>
      </c>
      <c r="C582" s="54" t="s">
        <v>1015</v>
      </c>
      <c r="D582" s="54"/>
      <c r="E582" s="55"/>
      <c r="F582" s="52"/>
      <c r="G582" s="52"/>
      <c r="H582" s="4"/>
    </row>
    <row r="583" spans="1:8" ht="46.8" x14ac:dyDescent="0.3">
      <c r="A583" s="47"/>
      <c r="B583" s="48" t="s">
        <v>129</v>
      </c>
      <c r="C583" s="54" t="s">
        <v>1016</v>
      </c>
      <c r="D583" s="54"/>
      <c r="E583" s="55"/>
      <c r="F583" s="52"/>
      <c r="G583" s="52"/>
      <c r="H583" s="4"/>
    </row>
    <row r="584" spans="1:8" ht="46.8" x14ac:dyDescent="0.3">
      <c r="A584" s="47"/>
      <c r="B584" s="48" t="s">
        <v>130</v>
      </c>
      <c r="C584" s="54" t="s">
        <v>957</v>
      </c>
      <c r="D584" s="54"/>
      <c r="E584" s="55"/>
      <c r="F584" s="52"/>
      <c r="G584" s="52"/>
      <c r="H584" s="4"/>
    </row>
    <row r="585" spans="1:8" x14ac:dyDescent="0.3">
      <c r="A585" s="47"/>
      <c r="B585" s="48" t="s">
        <v>131</v>
      </c>
      <c r="C585" s="54" t="s">
        <v>958</v>
      </c>
      <c r="D585" s="54"/>
      <c r="E585" s="55"/>
      <c r="F585" s="52"/>
      <c r="G585" s="52"/>
      <c r="H585" s="4"/>
    </row>
    <row r="586" spans="1:8" x14ac:dyDescent="0.3">
      <c r="A586" s="47"/>
      <c r="B586" s="48" t="s">
        <v>132</v>
      </c>
      <c r="C586" s="54" t="s">
        <v>780</v>
      </c>
      <c r="D586" s="54"/>
      <c r="E586" s="55"/>
      <c r="F586" s="52"/>
      <c r="G586" s="52"/>
      <c r="H586" s="4"/>
    </row>
    <row r="587" spans="1:8" x14ac:dyDescent="0.3">
      <c r="A587" s="47"/>
      <c r="B587" s="48" t="s">
        <v>1017</v>
      </c>
      <c r="C587" s="50" t="s">
        <v>615</v>
      </c>
      <c r="D587" s="54"/>
      <c r="E587" s="55"/>
      <c r="F587" s="52"/>
      <c r="G587" s="52"/>
      <c r="H587" s="4"/>
    </row>
    <row r="588" spans="1:8" x14ac:dyDescent="0.3">
      <c r="A588" s="47"/>
      <c r="B588" s="48" t="s">
        <v>1018</v>
      </c>
      <c r="C588" s="54" t="s">
        <v>611</v>
      </c>
      <c r="D588" s="54"/>
      <c r="E588" s="55"/>
      <c r="F588" s="52"/>
      <c r="G588" s="52"/>
      <c r="H588" s="4"/>
    </row>
    <row r="589" spans="1:8" x14ac:dyDescent="0.3">
      <c r="A589" s="47"/>
      <c r="B589" s="48" t="s">
        <v>1019</v>
      </c>
      <c r="C589" s="54" t="s">
        <v>614</v>
      </c>
      <c r="D589" s="54"/>
      <c r="E589" s="55"/>
      <c r="F589" s="52"/>
      <c r="G589" s="52"/>
      <c r="H589" s="4"/>
    </row>
    <row r="590" spans="1:8" x14ac:dyDescent="0.3">
      <c r="A590" s="47"/>
      <c r="B590" s="48" t="s">
        <v>1020</v>
      </c>
      <c r="C590" s="54" t="s">
        <v>960</v>
      </c>
      <c r="D590" s="54"/>
      <c r="E590" s="55"/>
      <c r="F590" s="52"/>
      <c r="G590" s="52"/>
      <c r="H590" s="4"/>
    </row>
    <row r="591" spans="1:8" x14ac:dyDescent="0.3">
      <c r="A591" s="47"/>
      <c r="B591" s="48" t="s">
        <v>1021</v>
      </c>
      <c r="C591" s="54" t="s">
        <v>624</v>
      </c>
      <c r="D591" s="54"/>
      <c r="E591" s="55"/>
      <c r="F591" s="52"/>
      <c r="G591" s="52"/>
      <c r="H591" s="4"/>
    </row>
    <row r="592" spans="1:8" x14ac:dyDescent="0.3">
      <c r="A592" s="47"/>
      <c r="B592" s="48" t="s">
        <v>1022</v>
      </c>
      <c r="C592" s="54" t="s">
        <v>963</v>
      </c>
      <c r="D592" s="54"/>
      <c r="E592" s="55"/>
      <c r="F592" s="52"/>
      <c r="G592" s="52"/>
      <c r="H592" s="4"/>
    </row>
    <row r="593" spans="1:8" x14ac:dyDescent="0.3">
      <c r="A593" s="47"/>
      <c r="B593" s="48" t="s">
        <v>1023</v>
      </c>
      <c r="C593" s="54" t="s">
        <v>628</v>
      </c>
      <c r="D593" s="54"/>
      <c r="E593" s="55"/>
      <c r="F593" s="52"/>
      <c r="G593" s="52"/>
      <c r="H593" s="4"/>
    </row>
    <row r="594" spans="1:8" x14ac:dyDescent="0.3">
      <c r="A594" s="47"/>
      <c r="B594" s="48" t="s">
        <v>1024</v>
      </c>
      <c r="C594" s="54" t="s">
        <v>966</v>
      </c>
      <c r="D594" s="54"/>
      <c r="E594" s="55"/>
      <c r="F594" s="52"/>
      <c r="G594" s="52"/>
      <c r="H594" s="4"/>
    </row>
    <row r="595" spans="1:8" x14ac:dyDescent="0.3">
      <c r="A595" s="47"/>
      <c r="B595" s="48" t="s">
        <v>1025</v>
      </c>
      <c r="C595" s="54" t="s">
        <v>968</v>
      </c>
      <c r="D595" s="54"/>
      <c r="E595" s="55"/>
      <c r="F595" s="52"/>
      <c r="G595" s="52"/>
      <c r="H595" s="4"/>
    </row>
    <row r="596" spans="1:8" x14ac:dyDescent="0.3">
      <c r="A596" s="47"/>
      <c r="B596" s="48" t="s">
        <v>1026</v>
      </c>
      <c r="C596" s="54" t="s">
        <v>970</v>
      </c>
      <c r="D596" s="54"/>
      <c r="E596" s="55"/>
      <c r="F596" s="52"/>
      <c r="G596" s="52"/>
      <c r="H596" s="4"/>
    </row>
    <row r="597" spans="1:8" x14ac:dyDescent="0.3">
      <c r="A597" s="47"/>
      <c r="B597" s="48" t="s">
        <v>1027</v>
      </c>
      <c r="C597" s="54" t="s">
        <v>972</v>
      </c>
      <c r="D597" s="54"/>
      <c r="E597" s="55"/>
      <c r="F597" s="52"/>
      <c r="G597" s="52"/>
      <c r="H597" s="4"/>
    </row>
    <row r="598" spans="1:8" x14ac:dyDescent="0.3">
      <c r="A598" s="47"/>
      <c r="B598" s="48" t="s">
        <v>1028</v>
      </c>
      <c r="C598" s="54" t="s">
        <v>974</v>
      </c>
      <c r="D598" s="54"/>
      <c r="E598" s="55"/>
      <c r="F598" s="52"/>
      <c r="G598" s="52"/>
      <c r="H598" s="4"/>
    </row>
    <row r="599" spans="1:8" x14ac:dyDescent="0.3">
      <c r="A599" s="47"/>
      <c r="B599" s="48" t="s">
        <v>1029</v>
      </c>
      <c r="C599" s="54" t="s">
        <v>976</v>
      </c>
      <c r="D599" s="54"/>
      <c r="E599" s="55"/>
      <c r="F599" s="52"/>
      <c r="G599" s="52"/>
      <c r="H599" s="4"/>
    </row>
    <row r="600" spans="1:8" ht="31.2" x14ac:dyDescent="0.3">
      <c r="A600" s="47"/>
      <c r="B600" s="48" t="s">
        <v>1030</v>
      </c>
      <c r="C600" s="54" t="s">
        <v>978</v>
      </c>
      <c r="D600" s="54"/>
      <c r="E600" s="55"/>
      <c r="F600" s="52"/>
      <c r="G600" s="52"/>
      <c r="H600" s="4"/>
    </row>
    <row r="601" spans="1:8" x14ac:dyDescent="0.3">
      <c r="A601" s="47"/>
      <c r="B601" s="48" t="s">
        <v>1031</v>
      </c>
      <c r="C601" s="54" t="s">
        <v>980</v>
      </c>
      <c r="D601" s="54"/>
      <c r="E601" s="55"/>
      <c r="F601" s="52"/>
      <c r="G601" s="52"/>
      <c r="H601" s="4"/>
    </row>
    <row r="602" spans="1:8" x14ac:dyDescent="0.3">
      <c r="A602" s="47"/>
      <c r="B602" s="48" t="s">
        <v>1032</v>
      </c>
      <c r="C602" s="54" t="s">
        <v>982</v>
      </c>
      <c r="D602" s="54"/>
      <c r="E602" s="55"/>
      <c r="F602" s="52"/>
      <c r="G602" s="52"/>
      <c r="H602" s="4"/>
    </row>
    <row r="603" spans="1:8" x14ac:dyDescent="0.3">
      <c r="A603" s="47"/>
      <c r="B603" s="48" t="s">
        <v>1033</v>
      </c>
      <c r="C603" s="54" t="s">
        <v>984</v>
      </c>
      <c r="D603" s="54"/>
      <c r="E603" s="55"/>
      <c r="F603" s="52"/>
      <c r="G603" s="52"/>
      <c r="H603" s="4"/>
    </row>
    <row r="604" spans="1:8" x14ac:dyDescent="0.3">
      <c r="A604" s="47"/>
      <c r="B604" s="48" t="s">
        <v>1034</v>
      </c>
      <c r="C604" s="54" t="s">
        <v>986</v>
      </c>
      <c r="D604" s="54"/>
      <c r="E604" s="55"/>
      <c r="F604" s="52"/>
      <c r="G604" s="52"/>
      <c r="H604" s="4"/>
    </row>
    <row r="605" spans="1:8" x14ac:dyDescent="0.3">
      <c r="A605" s="47"/>
      <c r="B605" s="48" t="s">
        <v>1035</v>
      </c>
      <c r="C605" s="54" t="s">
        <v>822</v>
      </c>
      <c r="D605" s="54"/>
      <c r="E605" s="55"/>
      <c r="F605" s="52"/>
      <c r="G605" s="52"/>
      <c r="H605" s="4"/>
    </row>
    <row r="606" spans="1:8" x14ac:dyDescent="0.3">
      <c r="A606" s="47"/>
      <c r="B606" s="48" t="s">
        <v>1036</v>
      </c>
      <c r="C606" s="54" t="s">
        <v>996</v>
      </c>
      <c r="D606" s="54"/>
      <c r="E606" s="55"/>
      <c r="F606" s="52"/>
      <c r="G606" s="52"/>
      <c r="H606" s="4"/>
    </row>
    <row r="607" spans="1:8" x14ac:dyDescent="0.3">
      <c r="A607" s="47"/>
      <c r="B607" s="48" t="s">
        <v>1037</v>
      </c>
      <c r="C607" s="54" t="s">
        <v>998</v>
      </c>
      <c r="D607" s="54"/>
      <c r="E607" s="55"/>
      <c r="F607" s="52"/>
      <c r="G607" s="52"/>
      <c r="H607" s="4"/>
    </row>
    <row r="608" spans="1:8" x14ac:dyDescent="0.3">
      <c r="A608" s="47"/>
      <c r="B608" s="48" t="s">
        <v>1038</v>
      </c>
      <c r="C608" s="54" t="s">
        <v>1000</v>
      </c>
      <c r="D608" s="54"/>
      <c r="E608" s="55"/>
      <c r="F608" s="52"/>
      <c r="G608" s="52"/>
      <c r="H608" s="4"/>
    </row>
    <row r="609" spans="1:8" x14ac:dyDescent="0.3">
      <c r="A609" s="47"/>
      <c r="B609" s="48" t="s">
        <v>1039</v>
      </c>
      <c r="C609" s="54" t="s">
        <v>1002</v>
      </c>
      <c r="D609" s="54"/>
      <c r="E609" s="55"/>
      <c r="F609" s="52"/>
      <c r="G609" s="52"/>
      <c r="H609" s="4"/>
    </row>
    <row r="610" spans="1:8" ht="31.2" x14ac:dyDescent="0.3">
      <c r="A610" s="47"/>
      <c r="B610" s="48" t="s">
        <v>1040</v>
      </c>
      <c r="C610" s="50" t="s">
        <v>1004</v>
      </c>
      <c r="D610" s="54"/>
      <c r="E610" s="55"/>
      <c r="F610" s="52"/>
      <c r="G610" s="52"/>
      <c r="H610" s="4"/>
    </row>
    <row r="611" spans="1:8" ht="46.8" x14ac:dyDescent="0.3">
      <c r="A611" s="47"/>
      <c r="B611" s="48" t="s">
        <v>1041</v>
      </c>
      <c r="C611" s="54" t="s">
        <v>1006</v>
      </c>
      <c r="D611" s="54"/>
      <c r="E611" s="55"/>
      <c r="F611" s="52"/>
      <c r="G611" s="52"/>
      <c r="H611" s="4"/>
    </row>
    <row r="612" spans="1:8" x14ac:dyDescent="0.3">
      <c r="A612" s="47"/>
      <c r="B612" s="48" t="s">
        <v>1042</v>
      </c>
      <c r="C612" s="54" t="s">
        <v>888</v>
      </c>
      <c r="D612" s="54"/>
      <c r="E612" s="55"/>
      <c r="F612" s="52"/>
      <c r="G612" s="52"/>
      <c r="H612" s="4"/>
    </row>
    <row r="613" spans="1:8" x14ac:dyDescent="0.3">
      <c r="A613" s="47"/>
      <c r="B613" s="48" t="s">
        <v>1043</v>
      </c>
      <c r="C613" s="54" t="s">
        <v>664</v>
      </c>
      <c r="D613" s="54"/>
      <c r="E613" s="55"/>
      <c r="F613" s="52"/>
      <c r="G613" s="52"/>
      <c r="H613" s="4"/>
    </row>
    <row r="614" spans="1:8" ht="46.8" x14ac:dyDescent="0.3">
      <c r="A614" s="47"/>
      <c r="B614" s="48" t="s">
        <v>1044</v>
      </c>
      <c r="C614" s="54" t="s">
        <v>1012</v>
      </c>
      <c r="D614" s="54"/>
      <c r="E614" s="55"/>
      <c r="F614" s="52"/>
      <c r="G614" s="52"/>
      <c r="H614" s="4"/>
    </row>
  </sheetData>
  <mergeCells count="3">
    <mergeCell ref="A568:B568"/>
    <mergeCell ref="C238:D238"/>
    <mergeCell ref="B2:F2"/>
  </mergeCells>
  <pageMargins left="0.7" right="0.7" top="0.75" bottom="0.75" header="0.3" footer="0.3"/>
  <pageSetup paperSize="9" scale="7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2E8E2CF91FE64EB8E3BC18E5B95115" ma:contentTypeVersion="14" ma:contentTypeDescription="Kreiraj novi dokument." ma:contentTypeScope="" ma:versionID="34babd685683e1596adc397092ef7737">
  <xsd:schema xmlns:xsd="http://www.w3.org/2001/XMLSchema" xmlns:xs="http://www.w3.org/2001/XMLSchema" xmlns:p="http://schemas.microsoft.com/office/2006/metadata/properties" xmlns:ns3="18765915-46c8-48de-9280-2a4db9aede96" xmlns:ns4="7b42d6ad-7f15-43ec-8717-e1af5a27abf8" targetNamespace="http://schemas.microsoft.com/office/2006/metadata/properties" ma:root="true" ma:fieldsID="dd124ca6aa6c31341fb6160812401b94" ns3:_="" ns4:_="">
    <xsd:import namespace="18765915-46c8-48de-9280-2a4db9aede96"/>
    <xsd:import namespace="7b42d6ad-7f15-43ec-8717-e1af5a27abf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765915-46c8-48de-9280-2a4db9aede9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Deljeno sa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ljeno sa detaljim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eš oznaka pogotka za delj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42d6ad-7f15-43ec-8717-e1af5a27ab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85460B-9D3B-4357-9866-81914F61A41B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7b42d6ad-7f15-43ec-8717-e1af5a27abf8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18765915-46c8-48de-9280-2a4db9aede9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7D8BD53-6037-4395-8FCB-BDD642BB23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7E00AF-ABCA-41B5-B747-D9108AF311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765915-46c8-48de-9280-2a4db9aede96"/>
    <ds:schemaRef ds:uri="7b42d6ad-7f15-43ec-8717-e1af5a27ab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PriceSchedule</vt:lpstr>
      <vt:lpstr>TechSpecification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Kasapović</dc:creator>
  <cp:lastModifiedBy>Dijana Kasapović</cp:lastModifiedBy>
  <cp:lastPrinted>2022-10-11T08:22:08Z</cp:lastPrinted>
  <dcterms:created xsi:type="dcterms:W3CDTF">2022-07-06T10:33:34Z</dcterms:created>
  <dcterms:modified xsi:type="dcterms:W3CDTF">2022-10-11T12:36:42Z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0x010100A22E8E2CF91FE64EB8E3BC18E5B95115</vt:lpwstr>
  </property>
</Properties>
</file>